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A4" i="1" l="1" a="1"/>
  <c r="A4" i="1" s="1"/>
  <c r="A5" i="1" a="1"/>
  <c r="A5" i="1" s="1"/>
  <c r="A6" i="1" a="1"/>
  <c r="A6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" i="1" a="1"/>
  <c r="A3" i="1" s="1"/>
</calcChain>
</file>

<file path=xl/sharedStrings.xml><?xml version="1.0" encoding="utf-8"?>
<sst xmlns="http://schemas.openxmlformats.org/spreadsheetml/2006/main" count="3094" uniqueCount="225">
  <si>
    <t>_ID_</t>
  </si>
  <si>
    <t>_MAIN_CATEGORY_</t>
  </si>
  <si>
    <t>_NAME_</t>
  </si>
  <si>
    <t>_MODEL_</t>
  </si>
  <si>
    <t>_SKU_</t>
  </si>
  <si>
    <t>_ATTRIBUTES_</t>
  </si>
  <si>
    <t>Ноутбуки|Ноутбук</t>
  </si>
  <si>
    <t>Acer Aspire V5-572G-53336G75akk (NX.MA0EU.012)</t>
  </si>
  <si>
    <t>NX.MA0EU.012</t>
  </si>
  <si>
    <t>Acer Aspire E1-510-29202G32Dnkk (NX.MGREU.007)</t>
  </si>
  <si>
    <t>NX.MGREU.007</t>
  </si>
  <si>
    <t>Acer Aspire E1-510-29202G50Dnkk (NX.MGREU.006)</t>
  </si>
  <si>
    <t>NX.MGREU.006</t>
  </si>
  <si>
    <t>Acer Aspire E1-510-35202G50MNKK (NX.MGREU.010)</t>
  </si>
  <si>
    <t>NX.MGREU.010</t>
  </si>
  <si>
    <t>Acer Aspire E1-530G-21174G50Mnii (NX.MGTEU.001)</t>
  </si>
  <si>
    <t>NX.MGTEU.001</t>
  </si>
  <si>
    <t>Acer Aspire E1-530G-21174G50Mnkk (NX.MJ3EU.002)</t>
  </si>
  <si>
    <t>NX.MJ3EU.002</t>
  </si>
  <si>
    <t>Acer Aspire E1-532-35564G50Mnii (NX.MFYEU.004)</t>
  </si>
  <si>
    <t>NX.MFYEU.004</t>
  </si>
  <si>
    <t>Acer Aspire E1-532G-35564G75Mnkk (NX.MFWEU.003)</t>
  </si>
  <si>
    <t>NX.MFWEU.003</t>
  </si>
  <si>
    <t>Acer Aspire E1-532G-35564G75Mnii (NX.MFZEU.002)</t>
  </si>
  <si>
    <t>NX.MFZEU.002</t>
  </si>
  <si>
    <t>Acer Aspire E1-572G-34016G75MNKK (NX.M8KEU.006)</t>
  </si>
  <si>
    <t>NX.M8KEU.006</t>
  </si>
  <si>
    <t>Acer Aspire V5-573G-54204G50akk (NX.MCFEU.001)</t>
  </si>
  <si>
    <t>NX.MCFEU.001</t>
  </si>
  <si>
    <t>Acer Aspire V5-573G-54206G1Takk (NX.MCEEU.003)</t>
  </si>
  <si>
    <t>NX.MCEEU.003</t>
  </si>
  <si>
    <t>ASUS R513CL-SX188H</t>
  </si>
  <si>
    <t>R513CL-SX188H</t>
  </si>
  <si>
    <t>ASUS X550CC (X550CC-XX207H)</t>
  </si>
  <si>
    <t>X550CC-XX207H</t>
  </si>
  <si>
    <t>ASUS K53U (K53U-SX312D)</t>
  </si>
  <si>
    <t>K53U-SX312D</t>
  </si>
  <si>
    <t>ASUS K56CB (K56CB-XX038)</t>
  </si>
  <si>
    <t>K56CB-XX038</t>
  </si>
  <si>
    <t>ASUS K56CB (K56CB-XX508)</t>
  </si>
  <si>
    <t>K56CB-XX508</t>
  </si>
  <si>
    <t>ASUS X502CA (X502CA-XX007D)</t>
  </si>
  <si>
    <t>X502CA-XX007D</t>
  </si>
  <si>
    <t>ASUS X502CA (X502CA-XX087D)</t>
  </si>
  <si>
    <t>X502CA-XX087D</t>
  </si>
  <si>
    <t>ASUS X550CA (X550CA-XX071D)</t>
  </si>
  <si>
    <t>X550CA-XX071D</t>
  </si>
  <si>
    <t>ASUS X550CA (X550CA-XX115D)</t>
  </si>
  <si>
    <t>X550CA-XX115D</t>
  </si>
  <si>
    <t>ASUS X550CA (X550CA-XX163H)</t>
  </si>
  <si>
    <t>X550CA-XX163H</t>
  </si>
  <si>
    <t>ASUS X550CC (X550CC-XX900D)</t>
  </si>
  <si>
    <t>X550CC-XX900D</t>
  </si>
  <si>
    <t>ASUS X550CC (X550CC-XX127D)</t>
  </si>
  <si>
    <t>X550CC-XX127D</t>
  </si>
  <si>
    <t>ASUS X550CC (X550CC-XX156D)</t>
  </si>
  <si>
    <t>X550CC-XX156D</t>
  </si>
  <si>
    <t>ASUS X550CC (X550CC-XX204D)</t>
  </si>
  <si>
    <t>X550CC-XX204D</t>
  </si>
  <si>
    <t>ASUS X550CC (X550CC-XX821D)</t>
  </si>
  <si>
    <t>X550CC-XX821D</t>
  </si>
  <si>
    <t>ASUS X550CC (X550CC-XX822D)</t>
  </si>
  <si>
    <t>X550CC-XX822D</t>
  </si>
  <si>
    <t>ASUS X550CC (X550CC-XX879D)</t>
  </si>
  <si>
    <t>X550CC-XX879D</t>
  </si>
  <si>
    <t>ASUS X550DP (X550DP-XX001D)</t>
  </si>
  <si>
    <t>X550DP-XX001D</t>
  </si>
  <si>
    <t>Общие характеристики</t>
  </si>
  <si>
    <t>Производитель</t>
  </si>
  <si>
    <t>Acer</t>
  </si>
  <si>
    <t>Класс</t>
  </si>
  <si>
    <t>Ноутбук</t>
  </si>
  <si>
    <t>Конструкция</t>
  </si>
  <si>
    <t>Классический</t>
  </si>
  <si>
    <t>Характеристики экрана</t>
  </si>
  <si>
    <t>Диагональ экрана, дюймов</t>
  </si>
  <si>
    <t>Тип матрицы</t>
  </si>
  <si>
    <t>TN+film</t>
  </si>
  <si>
    <t>Тип покрытия экрана</t>
  </si>
  <si>
    <t>глянцевое</t>
  </si>
  <si>
    <t>Разрешение экрана</t>
  </si>
  <si>
    <t>1366x768</t>
  </si>
  <si>
    <t>Сенсорный экран</t>
  </si>
  <si>
    <t>нет</t>
  </si>
  <si>
    <t>Процессор</t>
  </si>
  <si>
    <t>Тип процессора</t>
  </si>
  <si>
    <t>Intel Core i5-3337U</t>
  </si>
  <si>
    <t>Частота, ГГц</t>
  </si>
  <si>
    <t>Операционная система</t>
  </si>
  <si>
    <t>Предустановленная ОС</t>
  </si>
  <si>
    <t>Windows 8</t>
  </si>
  <si>
    <t>Физические параметры</t>
  </si>
  <si>
    <t>Масса, кг</t>
  </si>
  <si>
    <t>Габариты, мм</t>
  </si>
  <si>
    <t>381,6x256х20,8</t>
  </si>
  <si>
    <t>Оснащение</t>
  </si>
  <si>
    <t>Чипсет</t>
  </si>
  <si>
    <t>Intel HM77</t>
  </si>
  <si>
    <t>Объем оперативной памяти, ГБ</t>
  </si>
  <si>
    <t>Максимальный объем оперативной памяти, ГБ</t>
  </si>
  <si>
    <t>Жесткий диск, ГБ</t>
  </si>
  <si>
    <t>SSD, ГБ</t>
  </si>
  <si>
    <t>Оптический привод</t>
  </si>
  <si>
    <t>Графический адаптер, объем памяти</t>
  </si>
  <si>
    <t>NVIDIA GeForce GT 720M, 2ГБ</t>
  </si>
  <si>
    <t>Внешние порты</t>
  </si>
  <si>
    <t>1хUSB 3.0, 2xUSB 2.0, VGA, HDMI, headphone/mic-in(combo)</t>
  </si>
  <si>
    <t>Слот расширения</t>
  </si>
  <si>
    <t>Кардридер</t>
  </si>
  <si>
    <t>SD</t>
  </si>
  <si>
    <t>WEB-камера</t>
  </si>
  <si>
    <t>есть</t>
  </si>
  <si>
    <t>Подсветка клавиатуры</t>
  </si>
  <si>
    <t>Материал корпуса</t>
  </si>
  <si>
    <t>пластик</t>
  </si>
  <si>
    <t>Цвет корпуса</t>
  </si>
  <si>
    <t>черный/черный</t>
  </si>
  <si>
    <t>Проводные коммуникации</t>
  </si>
  <si>
    <t>Сетевой адаптер</t>
  </si>
  <si>
    <t>10/100/1000</t>
  </si>
  <si>
    <t>Модем 56К</t>
  </si>
  <si>
    <t>Беспроводные коммуникации</t>
  </si>
  <si>
    <t>WiMAX</t>
  </si>
  <si>
    <t>Bluetooth</t>
  </si>
  <si>
    <t>4.0</t>
  </si>
  <si>
    <t>3G</t>
  </si>
  <si>
    <t>Батарея</t>
  </si>
  <si>
    <t>Емкость батареи, мАч</t>
  </si>
  <si>
    <t>Напряжение батареи, В</t>
  </si>
  <si>
    <t>нет данных</t>
  </si>
  <si>
    <t>Товар на сайте производителя</t>
  </si>
  <si>
    <t>&lt;a href="http://www.acer.ua/ac/ru/UA/content/series/aspirev5" target="_blank" rel="nofollow"&gt;www.acer.ua/ac/ru/UA/content/series/aspirev5&lt;/a&gt;</t>
  </si>
  <si>
    <t>Wi-Fi</t>
  </si>
  <si>
    <t>802.11 a/b/g/n</t>
  </si>
  <si>
    <t>матовое</t>
  </si>
  <si>
    <t>Intel Celeron N2920</t>
  </si>
  <si>
    <t>382x256x25,3</t>
  </si>
  <si>
    <t>Intel HD Graphics</t>
  </si>
  <si>
    <t>3x USB 2.0, VGA, HDMI, mic-in, headphone</t>
  </si>
  <si>
    <t>&lt;a href="http://www.acer.ru/ac/ru/RU/content/series/aspiree" target="_blank" rel="nofollow"&gt;www.acer.ru/ac/ru/RU/content/series/aspiree&lt;/a&gt;</t>
  </si>
  <si>
    <t>Intel Pentium N3520</t>
  </si>
  <si>
    <t>DVD-RW</t>
  </si>
  <si>
    <t>Intel Pentium 2117U</t>
  </si>
  <si>
    <t>DOS</t>
  </si>
  <si>
    <t>Intel HM70</t>
  </si>
  <si>
    <t>NVIDIA GeForce GT 720M, 1ГБ</t>
  </si>
  <si>
    <t>1хUSB 3.0, 2xUSB 2.0, VGA, HDMI, headphone, mic-in</t>
  </si>
  <si>
    <t>серебристый/серебристый</t>
  </si>
  <si>
    <t>&lt;a href="http://www.acer.ua/ac/ru/UA/content/series/aspiree" target="_blank" rel="nofollow"&gt;www.acer.ua/ac/ru/UA/content/series/aspiree&lt;/a&gt;</t>
  </si>
  <si>
    <t>802.11 b/g/n</t>
  </si>
  <si>
    <t>Linux</t>
  </si>
  <si>
    <t>NVIDIA GeForce GT 820M, 1ГБ</t>
  </si>
  <si>
    <t>Intel Pentium 3556U</t>
  </si>
  <si>
    <t>Intel HM86</t>
  </si>
  <si>
    <t>381x254х25-34</t>
  </si>
  <si>
    <t>Intel 8 series</t>
  </si>
  <si>
    <t>AMD Radeon HD 8670M, 1 ГБ</t>
  </si>
  <si>
    <t>Intel Core i3-4010U</t>
  </si>
  <si>
    <t>381x256x25</t>
  </si>
  <si>
    <t>2xUSB 2.0, 1xUSB 3.0, HDMI, VGA, speaker out, mic-in</t>
  </si>
  <si>
    <t>SD, MMC, MS</t>
  </si>
  <si>
    <t>&lt;a href="http://us.acer.com/ac/en/US/content/model-datasheet/NX.M8EAA.002" target="_blank" rel="nofollow"&gt;us.acer.com/ac/en/US/content/model-datasheet/NX...&lt;/a&gt;</t>
  </si>
  <si>
    <t>Intel Core i5-4200U</t>
  </si>
  <si>
    <t>1хUSB 3.0, 2xUSB 2.0, HDMI, headphone/mic-in(combo)</t>
  </si>
  <si>
    <t>алюминий</t>
  </si>
  <si>
    <t>4.0+HS</t>
  </si>
  <si>
    <t>382x256x21</t>
  </si>
  <si>
    <t>NVIDIA GeForce GT 750M, 4ГБ</t>
  </si>
  <si>
    <t>2xUSB 2.0, 1xUSB 3.0, HDMI, speaker out, mic-in</t>
  </si>
  <si>
    <t>&lt;a href="http://us.acer.com/ac/en/US/content/model-datasheet/NX.MCGAA.001" target="_blank" rel="nofollow"&gt;us.acer.com/ac/en/US/content/model-datasheet/NX...&lt;/a&gt;</t>
  </si>
  <si>
    <t>ASUS</t>
  </si>
  <si>
    <t>Intel Core i3-3217U</t>
  </si>
  <si>
    <t>380x251x24,8-33,6</t>
  </si>
  <si>
    <t>NVIDIA GeForce 710M, 1 ГБ</t>
  </si>
  <si>
    <t>1xUSB 3.0, 1xUSB 2.0, VGA, HDMI, headphone/mic-in(combo)</t>
  </si>
  <si>
    <t>380x251x24,8-31,7</t>
  </si>
  <si>
    <t>Intel HM76</t>
  </si>
  <si>
    <t>SD, SDHC, SDXC</t>
  </si>
  <si>
    <t>черный/серый</t>
  </si>
  <si>
    <t>&lt;a href="http://www.asus.com/ua/Notebooks_Ultrabooks/X550CC/" target="_blank" rel="nofollow"&gt;www.asus.com/ua/Notebooks_Ultrabooks/X550CC/&lt;/a&gt;</t>
  </si>
  <si>
    <t>AMD E-450</t>
  </si>
  <si>
    <t>378х253x28,3-34,9</t>
  </si>
  <si>
    <t>AMD A50M</t>
  </si>
  <si>
    <t>AMD Radeon HD 6320</t>
  </si>
  <si>
    <t>3xUSB 2.0, VGA, HDMI, headphone, mic-in</t>
  </si>
  <si>
    <t>SD, MS, MS Pro, MMC</t>
  </si>
  <si>
    <t>0,3 МП</t>
  </si>
  <si>
    <t>коричневый/коричневый</t>
  </si>
  <si>
    <t>&lt;a href="http://ru.asus.com/Notebooks/Versatile_Performance/K53U/" target="_blank" rel="nofollow"&gt;ru.asus.com/Notebooks/Versatile_Performance/K53U/&lt;/a&gt;</t>
  </si>
  <si>
    <t>Intel Core i7-3517U</t>
  </si>
  <si>
    <t>380x266x22,5</t>
  </si>
  <si>
    <t>NVIDIA GeForce GT 740M, 2ГБ</t>
  </si>
  <si>
    <t>1xUSB 3.0, 2xUSB 2.0, VGA, HDMI, headphone/mic-in(combo)</t>
  </si>
  <si>
    <t>SD, SDHC</t>
  </si>
  <si>
    <t>алюминий/алюминий</t>
  </si>
  <si>
    <t>черный/серебристый</t>
  </si>
  <si>
    <t>&lt;a href="http://ru.asus.com/Notebooks/Versatile_Performance/K56CB/" target="_blank" rel="nofollow"&gt;ru.asus.com/Notebooks/Versatile_Performance/K56...&lt;/a&gt;</t>
  </si>
  <si>
    <t>&lt;a href="http://www.asus.com/ua/Notebooks_Ultrabooks/K56CB/" target="_blank" rel="nofollow"&gt;www.asus.com/ua/Notebooks_Ultrabooks/K56CB/&lt;/a&gt;</t>
  </si>
  <si>
    <t>Intel Pentium 987</t>
  </si>
  <si>
    <t>383x258x20-21,7</t>
  </si>
  <si>
    <t>1x USB 3.0, 2x USB 2.0, VGA, HDMI, mic-in, headphone</t>
  </si>
  <si>
    <t>SD, MMC</t>
  </si>
  <si>
    <t>темно-синий/темно-синий</t>
  </si>
  <si>
    <t>&lt;a href="http://www.asus.com/Notebooks_Ultrabooks/X502CA/" target="_blank" rel="nofollow"&gt;www.asus.com/Notebooks_Ultrabooks/X502CA/&lt;/a&gt;</t>
  </si>
  <si>
    <t>Intel Celeron 1007U</t>
  </si>
  <si>
    <t>383x253x22</t>
  </si>
  <si>
    <t>1xUSB 3.0, 2xUSB 2.0, HDMI, VGA, speaker out, mic-in, line-out</t>
  </si>
  <si>
    <t>&lt;a href="http://www.asus.com/ua/Notebooks_Ultrabooks/X550CA/" target="_blank" rel="nofollow"&gt;www.asus.com/ua/Notebooks_Ultrabooks/X550CA/&lt;/a&gt;</t>
  </si>
  <si>
    <t>380х251х24,8-31,7</t>
  </si>
  <si>
    <t>белый/белый</t>
  </si>
  <si>
    <t>383х251х24,8-31,7</t>
  </si>
  <si>
    <t>белый/белый с черным</t>
  </si>
  <si>
    <t>1xUSB 3.0, 1хUSB 2.0, VGA, HDMI, headphone/mic-in(combo)</t>
  </si>
  <si>
    <t>&lt;a href="http://www.asus.com/ua/Notebooks_Ultrabooks/X550CC/#overview" target="_blank" rel="nofollow"&gt;www.asus.com/ua/Notebooks_Ultrabooks/X550CC/#ov...&lt;/a&gt;</t>
  </si>
  <si>
    <t>&lt;a href="http://www.asus.com/Notebooks_Ultrabooks/X550CC/" target="_blank" rel="nofollow"&gt;www.asus.com/Notebooks_Ultrabooks/X550CC/&lt;/a&gt;</t>
  </si>
  <si>
    <t>Intel Core i3-2377M</t>
  </si>
  <si>
    <t>AMD A8-5550M</t>
  </si>
  <si>
    <t>380x251x25,1</t>
  </si>
  <si>
    <t>AMD A76M</t>
  </si>
  <si>
    <t>AMD Radeon HD 8670M, 2 ГБ</t>
  </si>
  <si>
    <t>2xUSB 3.0, VGA, HDMI, headphone/mic-in(combo)</t>
  </si>
  <si>
    <t>&lt;a href="http://www.asus.com/Notebooks_Ultrabooks/X550DP/" target="_blank" rel="nofollow"&gt;www.asus.com/Notebooks_Ultrabooks/X550DP/&lt;/a&gt;</t>
  </si>
  <si>
    <t>ДОПСТОЛБ</t>
  </si>
  <si>
    <t>торт</t>
  </si>
  <si>
    <t>Пртортоизводитель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</si>
</sst>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7" borderId="3" applyNumberFormat="0" applyAlignment="0" applyProtection="0"/>
    <xf numFmtId="0" fontId="5" fillId="27" borderId="2" applyNumberFormat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28" borderId="8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31" borderId="9" applyNumberFormat="0" applyFon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/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J32"/>
  <sheetViews>
    <sheetView tabSelected="1" zoomScale="70" zoomScaleNormal="70" workbookViewId="0">
      <selection activeCell="A4" sqref="A4"/>
    </sheetView>
  </sheetViews>
  <sheetFormatPr defaultRowHeight="14.25"/>
  <cols>
    <col min="1" max="1" width="11.5" bestFit="1" customWidth="1"/>
    <col min="2" max="2" width="17.625" style="3" bestFit="1" customWidth="1"/>
    <col min="3" max="3" width="18.5" bestFit="1" customWidth="1"/>
    <col min="4" max="4" width="47.5" bestFit="1" customWidth="1"/>
    <col min="5" max="5" width="15.125" bestFit="1" customWidth="1"/>
    <col min="7" max="7" width="21" bestFit="1" customWidth="1"/>
    <col min="8" max="8" width="14.125" bestFit="1" customWidth="1"/>
    <col min="17" max="17" width="26" customWidth="1"/>
  </cols>
  <sheetData>
    <row r="1" spans="1:114" ht="18.75" thickBot="1">
      <c r="B1" s="4" t="s">
        <v>223</v>
      </c>
    </row>
    <row r="2" spans="1:114">
      <c r="A2" t="s">
        <v>222</v>
      </c>
      <c r="B2" s="3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114">
      <c r="A3">
        <f t="array" ref="A3">SUMPRODUCT((IFERROR(SEARCH($B$1,B3:DK3),0)&gt;0)*1)</f>
        <v>0</v>
      </c>
      <c r="B3" s="3">
        <v>65</v>
      </c>
      <c r="C3" t="s">
        <v>6</v>
      </c>
      <c r="D3" t="s">
        <v>7</v>
      </c>
      <c r="E3" t="s">
        <v>8</v>
      </c>
      <c r="G3" s="1" t="s">
        <v>67</v>
      </c>
      <c r="H3" t="s">
        <v>68</v>
      </c>
      <c r="I3" t="s">
        <v>69</v>
      </c>
      <c r="J3" t="s">
        <v>67</v>
      </c>
      <c r="K3" t="s">
        <v>70</v>
      </c>
      <c r="L3" t="s">
        <v>71</v>
      </c>
      <c r="M3" t="s">
        <v>67</v>
      </c>
      <c r="N3" t="s">
        <v>72</v>
      </c>
      <c r="O3" t="s">
        <v>73</v>
      </c>
      <c r="P3" t="s">
        <v>74</v>
      </c>
      <c r="Q3" t="s">
        <v>75</v>
      </c>
      <c r="R3">
        <v>15.6</v>
      </c>
      <c r="S3" t="s">
        <v>74</v>
      </c>
      <c r="T3" t="s">
        <v>76</v>
      </c>
      <c r="U3" t="s">
        <v>77</v>
      </c>
      <c r="V3" t="s">
        <v>74</v>
      </c>
      <c r="W3" t="s">
        <v>78</v>
      </c>
      <c r="X3" t="s">
        <v>79</v>
      </c>
      <c r="Y3" t="s">
        <v>74</v>
      </c>
      <c r="Z3" t="s">
        <v>80</v>
      </c>
      <c r="AA3" t="s">
        <v>81</v>
      </c>
      <c r="AB3" t="s">
        <v>74</v>
      </c>
      <c r="AC3" t="s">
        <v>82</v>
      </c>
      <c r="AD3" t="s">
        <v>83</v>
      </c>
      <c r="AE3" t="s">
        <v>84</v>
      </c>
      <c r="AF3" t="s">
        <v>85</v>
      </c>
      <c r="AG3" t="s">
        <v>86</v>
      </c>
      <c r="AH3" t="s">
        <v>84</v>
      </c>
      <c r="AI3" t="s">
        <v>87</v>
      </c>
      <c r="AJ3">
        <v>1.8</v>
      </c>
      <c r="AK3" t="s">
        <v>88</v>
      </c>
      <c r="AL3" t="s">
        <v>89</v>
      </c>
      <c r="AM3" t="s">
        <v>90</v>
      </c>
      <c r="AN3" t="s">
        <v>91</v>
      </c>
      <c r="AO3" t="s">
        <v>92</v>
      </c>
      <c r="AP3">
        <v>2</v>
      </c>
      <c r="AQ3" t="s">
        <v>91</v>
      </c>
      <c r="AR3" t="s">
        <v>93</v>
      </c>
      <c r="AS3" t="s">
        <v>94</v>
      </c>
      <c r="AT3" t="s">
        <v>95</v>
      </c>
      <c r="AU3" t="s">
        <v>96</v>
      </c>
      <c r="AV3" t="s">
        <v>97</v>
      </c>
      <c r="AW3" t="s">
        <v>95</v>
      </c>
      <c r="AX3" t="s">
        <v>98</v>
      </c>
      <c r="AY3">
        <v>6</v>
      </c>
      <c r="AZ3" t="s">
        <v>95</v>
      </c>
      <c r="BA3" t="s">
        <v>99</v>
      </c>
      <c r="BB3">
        <v>12</v>
      </c>
      <c r="BC3" t="s">
        <v>95</v>
      </c>
      <c r="BD3" t="s">
        <v>100</v>
      </c>
      <c r="BE3">
        <v>750</v>
      </c>
      <c r="BF3" t="s">
        <v>95</v>
      </c>
      <c r="BG3" t="s">
        <v>101</v>
      </c>
      <c r="BH3" t="s">
        <v>83</v>
      </c>
      <c r="BI3" t="s">
        <v>95</v>
      </c>
      <c r="BJ3" t="s">
        <v>102</v>
      </c>
      <c r="BK3" t="s">
        <v>83</v>
      </c>
      <c r="BL3" t="s">
        <v>95</v>
      </c>
      <c r="BM3" t="s">
        <v>103</v>
      </c>
      <c r="BN3" t="s">
        <v>104</v>
      </c>
      <c r="BO3" t="s">
        <v>95</v>
      </c>
      <c r="BP3" t="s">
        <v>105</v>
      </c>
      <c r="BQ3" t="s">
        <v>106</v>
      </c>
      <c r="BR3" t="s">
        <v>95</v>
      </c>
      <c r="BS3" t="s">
        <v>107</v>
      </c>
      <c r="BT3" t="s">
        <v>83</v>
      </c>
      <c r="BU3" t="s">
        <v>95</v>
      </c>
      <c r="BV3" t="s">
        <v>108</v>
      </c>
      <c r="BW3" t="s">
        <v>109</v>
      </c>
      <c r="BX3" t="s">
        <v>95</v>
      </c>
      <c r="BY3" t="s">
        <v>110</v>
      </c>
      <c r="BZ3" t="s">
        <v>111</v>
      </c>
      <c r="CA3" t="s">
        <v>95</v>
      </c>
      <c r="CB3" t="s">
        <v>112</v>
      </c>
      <c r="CC3" t="s">
        <v>83</v>
      </c>
      <c r="CD3" t="s">
        <v>95</v>
      </c>
      <c r="CE3" t="s">
        <v>113</v>
      </c>
      <c r="CF3" t="s">
        <v>114</v>
      </c>
      <c r="CG3" t="s">
        <v>95</v>
      </c>
      <c r="CH3" t="s">
        <v>115</v>
      </c>
      <c r="CI3" t="s">
        <v>116</v>
      </c>
      <c r="CJ3" t="s">
        <v>117</v>
      </c>
      <c r="CK3" t="s">
        <v>118</v>
      </c>
      <c r="CL3" t="s">
        <v>119</v>
      </c>
      <c r="CM3" t="s">
        <v>117</v>
      </c>
      <c r="CN3" t="s">
        <v>120</v>
      </c>
      <c r="CO3" t="s">
        <v>83</v>
      </c>
      <c r="CP3" t="s">
        <v>121</v>
      </c>
      <c r="CQ3" t="s">
        <v>122</v>
      </c>
      <c r="CR3" t="s">
        <v>83</v>
      </c>
      <c r="CS3" t="s">
        <v>121</v>
      </c>
      <c r="CT3" t="s">
        <v>123</v>
      </c>
      <c r="CU3" t="s">
        <v>124</v>
      </c>
      <c r="CV3" t="s">
        <v>121</v>
      </c>
      <c r="CW3" t="s">
        <v>125</v>
      </c>
      <c r="CX3" t="s">
        <v>83</v>
      </c>
      <c r="CY3" t="s">
        <v>126</v>
      </c>
      <c r="CZ3" t="s">
        <v>127</v>
      </c>
      <c r="DA3">
        <v>3560</v>
      </c>
      <c r="DB3" t="s">
        <v>126</v>
      </c>
      <c r="DC3" t="s">
        <v>128</v>
      </c>
      <c r="DD3" t="s">
        <v>129</v>
      </c>
      <c r="DE3" t="s">
        <v>126</v>
      </c>
      <c r="DF3" t="s">
        <v>130</v>
      </c>
      <c r="DG3" t="s">
        <v>131</v>
      </c>
      <c r="DH3" t="s">
        <v>121</v>
      </c>
      <c r="DI3" t="s">
        <v>132</v>
      </c>
      <c r="DJ3" t="s">
        <v>133</v>
      </c>
    </row>
    <row r="4" spans="1:114">
      <c r="A4">
        <f t="array" ref="A4">SUMPRODUCT((IFERROR(SEARCH($B$1,B4:DK4),0)&gt;0)*1)</f>
        <v>0</v>
      </c>
      <c r="B4" s="3">
        <v>66</v>
      </c>
      <c r="C4" t="s">
        <v>6</v>
      </c>
      <c r="D4" t="s">
        <v>9</v>
      </c>
      <c r="E4" t="s">
        <v>10</v>
      </c>
      <c r="G4" s="1" t="s">
        <v>67</v>
      </c>
      <c r="H4" t="s">
        <v>68</v>
      </c>
      <c r="I4" t="s">
        <v>69</v>
      </c>
      <c r="J4" t="s">
        <v>67</v>
      </c>
      <c r="K4" t="s">
        <v>70</v>
      </c>
      <c r="L4" t="s">
        <v>71</v>
      </c>
      <c r="M4" t="s">
        <v>67</v>
      </c>
      <c r="N4" t="s">
        <v>72</v>
      </c>
      <c r="O4" t="s">
        <v>73</v>
      </c>
      <c r="P4" t="s">
        <v>74</v>
      </c>
      <c r="Q4" t="s">
        <v>75</v>
      </c>
      <c r="R4">
        <v>15.6</v>
      </c>
      <c r="S4" t="s">
        <v>74</v>
      </c>
      <c r="T4" t="s">
        <v>76</v>
      </c>
      <c r="U4" t="s">
        <v>77</v>
      </c>
      <c r="V4" t="s">
        <v>74</v>
      </c>
      <c r="W4" t="s">
        <v>78</v>
      </c>
      <c r="X4" t="s">
        <v>134</v>
      </c>
      <c r="Y4" t="s">
        <v>74</v>
      </c>
      <c r="Z4" t="s">
        <v>80</v>
      </c>
      <c r="AA4" t="s">
        <v>81</v>
      </c>
      <c r="AB4" t="s">
        <v>74</v>
      </c>
      <c r="AC4" t="s">
        <v>82</v>
      </c>
      <c r="AD4" t="s">
        <v>83</v>
      </c>
      <c r="AE4" t="s">
        <v>84</v>
      </c>
      <c r="AF4" t="s">
        <v>85</v>
      </c>
      <c r="AG4" t="s">
        <v>135</v>
      </c>
      <c r="AH4" t="s">
        <v>84</v>
      </c>
      <c r="AI4" t="s">
        <v>87</v>
      </c>
      <c r="AJ4">
        <v>1.86</v>
      </c>
      <c r="AK4" t="s">
        <v>88</v>
      </c>
      <c r="AL4" t="s">
        <v>89</v>
      </c>
      <c r="AM4" t="s">
        <v>83</v>
      </c>
      <c r="AN4" t="s">
        <v>91</v>
      </c>
      <c r="AO4" t="s">
        <v>92</v>
      </c>
      <c r="AP4">
        <v>2.4</v>
      </c>
      <c r="AQ4" t="s">
        <v>91</v>
      </c>
      <c r="AR4" t="s">
        <v>93</v>
      </c>
      <c r="AS4" t="s">
        <v>136</v>
      </c>
      <c r="AT4" t="s">
        <v>95</v>
      </c>
      <c r="AU4" t="s">
        <v>96</v>
      </c>
      <c r="AV4" t="s">
        <v>129</v>
      </c>
      <c r="AW4" t="s">
        <v>95</v>
      </c>
      <c r="AX4" t="s">
        <v>98</v>
      </c>
      <c r="AY4">
        <v>2</v>
      </c>
      <c r="AZ4" t="s">
        <v>95</v>
      </c>
      <c r="BA4" t="s">
        <v>99</v>
      </c>
      <c r="BB4" t="s">
        <v>129</v>
      </c>
      <c r="BC4" t="s">
        <v>95</v>
      </c>
      <c r="BD4" t="s">
        <v>100</v>
      </c>
      <c r="BE4">
        <v>320</v>
      </c>
      <c r="BF4" t="s">
        <v>95</v>
      </c>
      <c r="BG4" t="s">
        <v>101</v>
      </c>
      <c r="BH4" t="s">
        <v>83</v>
      </c>
      <c r="BI4" t="s">
        <v>95</v>
      </c>
      <c r="BJ4" t="s">
        <v>102</v>
      </c>
      <c r="BK4" t="s">
        <v>83</v>
      </c>
      <c r="BL4" t="s">
        <v>95</v>
      </c>
      <c r="BM4" t="s">
        <v>103</v>
      </c>
      <c r="BN4" t="s">
        <v>137</v>
      </c>
      <c r="BO4" t="s">
        <v>95</v>
      </c>
      <c r="BP4" t="s">
        <v>105</v>
      </c>
      <c r="BQ4" t="s">
        <v>138</v>
      </c>
      <c r="BR4" t="s">
        <v>95</v>
      </c>
      <c r="BS4" t="s">
        <v>107</v>
      </c>
      <c r="BT4" t="s">
        <v>83</v>
      </c>
      <c r="BU4" t="s">
        <v>95</v>
      </c>
      <c r="BV4" t="s">
        <v>108</v>
      </c>
      <c r="BW4" t="s">
        <v>111</v>
      </c>
      <c r="BX4" t="s">
        <v>95</v>
      </c>
      <c r="BY4" t="s">
        <v>110</v>
      </c>
      <c r="BZ4" t="s">
        <v>111</v>
      </c>
      <c r="CA4" t="s">
        <v>95</v>
      </c>
      <c r="CB4" t="s">
        <v>112</v>
      </c>
      <c r="CC4" t="s">
        <v>83</v>
      </c>
      <c r="CD4" t="s">
        <v>95</v>
      </c>
      <c r="CE4" t="s">
        <v>113</v>
      </c>
      <c r="CF4" t="s">
        <v>114</v>
      </c>
      <c r="CG4" t="s">
        <v>95</v>
      </c>
      <c r="CH4" t="s">
        <v>115</v>
      </c>
      <c r="CI4" t="s">
        <v>116</v>
      </c>
      <c r="CJ4" t="s">
        <v>117</v>
      </c>
      <c r="CK4" t="s">
        <v>118</v>
      </c>
      <c r="CL4" t="s">
        <v>119</v>
      </c>
      <c r="CM4" t="s">
        <v>117</v>
      </c>
      <c r="CN4" t="s">
        <v>120</v>
      </c>
      <c r="CO4" t="s">
        <v>83</v>
      </c>
      <c r="CP4" t="s">
        <v>121</v>
      </c>
      <c r="CQ4" t="s">
        <v>122</v>
      </c>
      <c r="CR4" t="s">
        <v>83</v>
      </c>
      <c r="CS4" t="s">
        <v>121</v>
      </c>
      <c r="CT4" t="s">
        <v>123</v>
      </c>
      <c r="CU4" t="s">
        <v>111</v>
      </c>
      <c r="CV4" t="s">
        <v>121</v>
      </c>
      <c r="CW4" t="s">
        <v>125</v>
      </c>
      <c r="CX4" t="s">
        <v>83</v>
      </c>
      <c r="CY4" t="s">
        <v>126</v>
      </c>
      <c r="CZ4" t="s">
        <v>127</v>
      </c>
      <c r="DA4">
        <v>2500</v>
      </c>
      <c r="DB4" t="s">
        <v>126</v>
      </c>
      <c r="DC4" t="s">
        <v>128</v>
      </c>
      <c r="DD4" t="s">
        <v>129</v>
      </c>
      <c r="DE4" t="s">
        <v>126</v>
      </c>
      <c r="DF4" t="s">
        <v>130</v>
      </c>
      <c r="DG4" t="s">
        <v>139</v>
      </c>
      <c r="DH4" t="s">
        <v>121</v>
      </c>
      <c r="DI4" t="s">
        <v>132</v>
      </c>
      <c r="DJ4" t="s">
        <v>133</v>
      </c>
    </row>
    <row r="5" spans="1:114">
      <c r="A5">
        <f t="array" ref="A5">SUMPRODUCT((IFERROR(SEARCH($B$1,B5:DK5),0)&gt;0)*1)</f>
        <v>0</v>
      </c>
      <c r="B5" s="3">
        <v>67</v>
      </c>
      <c r="C5" t="s">
        <v>6</v>
      </c>
      <c r="D5" t="s">
        <v>11</v>
      </c>
      <c r="E5" t="s">
        <v>12</v>
      </c>
      <c r="G5" s="1" t="s">
        <v>67</v>
      </c>
      <c r="H5" t="s">
        <v>68</v>
      </c>
      <c r="I5" t="s">
        <v>69</v>
      </c>
      <c r="J5" t="s">
        <v>67</v>
      </c>
      <c r="K5" t="s">
        <v>70</v>
      </c>
      <c r="L5" t="s">
        <v>71</v>
      </c>
      <c r="M5" t="s">
        <v>67</v>
      </c>
      <c r="N5" t="s">
        <v>72</v>
      </c>
      <c r="O5" t="s">
        <v>73</v>
      </c>
      <c r="P5" t="s">
        <v>74</v>
      </c>
      <c r="Q5" t="s">
        <v>75</v>
      </c>
      <c r="R5">
        <v>15.6</v>
      </c>
      <c r="S5" t="s">
        <v>74</v>
      </c>
      <c r="T5" t="s">
        <v>76</v>
      </c>
      <c r="U5" t="s">
        <v>77</v>
      </c>
      <c r="V5" t="s">
        <v>74</v>
      </c>
      <c r="W5" t="s">
        <v>78</v>
      </c>
      <c r="X5" t="s">
        <v>134</v>
      </c>
      <c r="Y5" t="s">
        <v>74</v>
      </c>
      <c r="Z5" t="s">
        <v>80</v>
      </c>
      <c r="AA5" t="s">
        <v>81</v>
      </c>
      <c r="AB5" t="s">
        <v>74</v>
      </c>
      <c r="AC5" t="s">
        <v>82</v>
      </c>
      <c r="AD5" t="s">
        <v>83</v>
      </c>
      <c r="AE5" t="s">
        <v>84</v>
      </c>
      <c r="AF5" t="s">
        <v>85</v>
      </c>
      <c r="AG5" t="s">
        <v>135</v>
      </c>
      <c r="AH5" t="s">
        <v>84</v>
      </c>
      <c r="AI5" t="s">
        <v>87</v>
      </c>
      <c r="AJ5">
        <v>1.86</v>
      </c>
      <c r="AK5" t="s">
        <v>88</v>
      </c>
      <c r="AL5" t="s">
        <v>89</v>
      </c>
      <c r="AM5" t="s">
        <v>83</v>
      </c>
      <c r="AN5" t="s">
        <v>91</v>
      </c>
      <c r="AO5" t="s">
        <v>92</v>
      </c>
      <c r="AP5">
        <v>2.4</v>
      </c>
      <c r="AQ5" t="s">
        <v>91</v>
      </c>
      <c r="AR5" t="s">
        <v>93</v>
      </c>
      <c r="AS5" t="s">
        <v>136</v>
      </c>
      <c r="AT5" t="s">
        <v>95</v>
      </c>
      <c r="AU5" t="s">
        <v>96</v>
      </c>
      <c r="AV5" t="s">
        <v>129</v>
      </c>
      <c r="AW5" t="s">
        <v>95</v>
      </c>
      <c r="AX5" t="s">
        <v>98</v>
      </c>
      <c r="AY5">
        <v>2</v>
      </c>
      <c r="AZ5" t="s">
        <v>95</v>
      </c>
      <c r="BA5" t="s">
        <v>99</v>
      </c>
      <c r="BB5" t="s">
        <v>129</v>
      </c>
      <c r="BC5" t="s">
        <v>95</v>
      </c>
      <c r="BD5" t="s">
        <v>100</v>
      </c>
      <c r="BE5">
        <v>500</v>
      </c>
      <c r="BF5" t="s">
        <v>95</v>
      </c>
      <c r="BG5" t="s">
        <v>101</v>
      </c>
      <c r="BH5" t="s">
        <v>83</v>
      </c>
      <c r="BI5" t="s">
        <v>95</v>
      </c>
      <c r="BJ5" t="s">
        <v>102</v>
      </c>
      <c r="BK5" t="s">
        <v>83</v>
      </c>
      <c r="BL5" t="s">
        <v>95</v>
      </c>
      <c r="BM5" t="s">
        <v>103</v>
      </c>
      <c r="BN5" t="s">
        <v>137</v>
      </c>
      <c r="BO5" t="s">
        <v>95</v>
      </c>
      <c r="BP5" t="s">
        <v>105</v>
      </c>
      <c r="BQ5" t="s">
        <v>138</v>
      </c>
      <c r="BR5" t="s">
        <v>95</v>
      </c>
      <c r="BS5" t="s">
        <v>107</v>
      </c>
      <c r="BT5" t="s">
        <v>83</v>
      </c>
      <c r="BU5" t="s">
        <v>95</v>
      </c>
      <c r="BV5" t="s">
        <v>108</v>
      </c>
      <c r="BW5" t="s">
        <v>111</v>
      </c>
      <c r="BX5" t="s">
        <v>95</v>
      </c>
      <c r="BY5" t="s">
        <v>110</v>
      </c>
      <c r="BZ5" t="s">
        <v>111</v>
      </c>
      <c r="CA5" t="s">
        <v>95</v>
      </c>
      <c r="CB5" t="s">
        <v>112</v>
      </c>
      <c r="CC5" t="s">
        <v>83</v>
      </c>
      <c r="CD5" t="s">
        <v>95</v>
      </c>
      <c r="CE5" t="s">
        <v>113</v>
      </c>
      <c r="CF5" t="s">
        <v>114</v>
      </c>
      <c r="CG5" t="s">
        <v>95</v>
      </c>
      <c r="CH5" t="s">
        <v>115</v>
      </c>
      <c r="CI5" t="s">
        <v>116</v>
      </c>
      <c r="CJ5" t="s">
        <v>117</v>
      </c>
      <c r="CK5" t="s">
        <v>118</v>
      </c>
      <c r="CL5" t="s">
        <v>119</v>
      </c>
      <c r="CM5" t="s">
        <v>117</v>
      </c>
      <c r="CN5" t="s">
        <v>120</v>
      </c>
      <c r="CO5" t="s">
        <v>83</v>
      </c>
      <c r="CP5" t="s">
        <v>121</v>
      </c>
      <c r="CQ5" t="s">
        <v>122</v>
      </c>
      <c r="CR5" t="s">
        <v>83</v>
      </c>
      <c r="CS5" t="s">
        <v>121</v>
      </c>
      <c r="CT5" t="s">
        <v>123</v>
      </c>
      <c r="CU5" t="s">
        <v>111</v>
      </c>
      <c r="CV5" t="s">
        <v>121</v>
      </c>
      <c r="CW5" t="s">
        <v>125</v>
      </c>
      <c r="CX5" t="s">
        <v>83</v>
      </c>
      <c r="CY5" t="s">
        <v>126</v>
      </c>
      <c r="CZ5" t="s">
        <v>127</v>
      </c>
      <c r="DA5">
        <v>2500</v>
      </c>
      <c r="DB5" t="s">
        <v>126</v>
      </c>
      <c r="DC5" t="s">
        <v>128</v>
      </c>
      <c r="DD5" t="s">
        <v>129</v>
      </c>
      <c r="DE5" t="s">
        <v>126</v>
      </c>
      <c r="DF5" t="s">
        <v>130</v>
      </c>
      <c r="DG5" t="s">
        <v>139</v>
      </c>
      <c r="DH5" t="s">
        <v>121</v>
      </c>
      <c r="DI5" t="s">
        <v>132</v>
      </c>
      <c r="DJ5" t="s">
        <v>133</v>
      </c>
    </row>
    <row r="6" spans="1:114">
      <c r="A6">
        <f t="array" ref="A6">SUMPRODUCT((IFERROR(SEARCH($B$1,B6:DK6),0)&gt;0)*1)</f>
        <v>0</v>
      </c>
      <c r="B6" s="3">
        <v>68</v>
      </c>
      <c r="C6" t="s">
        <v>6</v>
      </c>
      <c r="D6" t="s">
        <v>13</v>
      </c>
      <c r="E6" t="s">
        <v>14</v>
      </c>
      <c r="G6" s="1" t="s">
        <v>67</v>
      </c>
      <c r="H6" t="s">
        <v>68</v>
      </c>
      <c r="I6" t="s">
        <v>69</v>
      </c>
      <c r="J6" t="s">
        <v>67</v>
      </c>
      <c r="K6" t="s">
        <v>70</v>
      </c>
      <c r="L6" t="s">
        <v>71</v>
      </c>
      <c r="M6" t="s">
        <v>67</v>
      </c>
      <c r="N6" t="s">
        <v>72</v>
      </c>
      <c r="O6" t="s">
        <v>73</v>
      </c>
      <c r="P6" t="s">
        <v>74</v>
      </c>
      <c r="Q6" t="s">
        <v>75</v>
      </c>
      <c r="R6">
        <v>15.6</v>
      </c>
      <c r="S6" t="s">
        <v>74</v>
      </c>
      <c r="T6" t="s">
        <v>76</v>
      </c>
      <c r="U6" t="s">
        <v>77</v>
      </c>
      <c r="V6" t="s">
        <v>74</v>
      </c>
      <c r="W6" t="s">
        <v>78</v>
      </c>
      <c r="X6" t="s">
        <v>134</v>
      </c>
      <c r="Y6" t="s">
        <v>74</v>
      </c>
      <c r="Z6" t="s">
        <v>80</v>
      </c>
      <c r="AA6" t="s">
        <v>81</v>
      </c>
      <c r="AB6" t="s">
        <v>74</v>
      </c>
      <c r="AC6" t="s">
        <v>82</v>
      </c>
      <c r="AD6" t="s">
        <v>83</v>
      </c>
      <c r="AE6" t="s">
        <v>84</v>
      </c>
      <c r="AF6" t="s">
        <v>85</v>
      </c>
      <c r="AG6" t="s">
        <v>140</v>
      </c>
      <c r="AH6" t="s">
        <v>84</v>
      </c>
      <c r="AI6" t="s">
        <v>87</v>
      </c>
      <c r="AJ6">
        <v>2.1659999999999999</v>
      </c>
      <c r="AK6" t="s">
        <v>88</v>
      </c>
      <c r="AL6" t="s">
        <v>89</v>
      </c>
      <c r="AM6" t="s">
        <v>83</v>
      </c>
      <c r="AN6" t="s">
        <v>91</v>
      </c>
      <c r="AO6" t="s">
        <v>92</v>
      </c>
      <c r="AP6">
        <v>2.4</v>
      </c>
      <c r="AQ6" t="s">
        <v>91</v>
      </c>
      <c r="AR6" t="s">
        <v>93</v>
      </c>
      <c r="AS6" t="s">
        <v>136</v>
      </c>
      <c r="AT6" t="s">
        <v>95</v>
      </c>
      <c r="AU6" t="s">
        <v>96</v>
      </c>
      <c r="AV6" t="s">
        <v>129</v>
      </c>
      <c r="AW6" t="s">
        <v>95</v>
      </c>
      <c r="AX6" t="s">
        <v>98</v>
      </c>
      <c r="AY6">
        <v>2</v>
      </c>
      <c r="AZ6" t="s">
        <v>95</v>
      </c>
      <c r="BA6" t="s">
        <v>99</v>
      </c>
      <c r="BB6" t="s">
        <v>129</v>
      </c>
      <c r="BC6" t="s">
        <v>95</v>
      </c>
      <c r="BD6" t="s">
        <v>100</v>
      </c>
      <c r="BE6">
        <v>500</v>
      </c>
      <c r="BF6" t="s">
        <v>95</v>
      </c>
      <c r="BG6" t="s">
        <v>101</v>
      </c>
      <c r="BH6" t="s">
        <v>83</v>
      </c>
      <c r="BI6" t="s">
        <v>95</v>
      </c>
      <c r="BJ6" t="s">
        <v>102</v>
      </c>
      <c r="BK6" t="s">
        <v>141</v>
      </c>
      <c r="BL6" t="s">
        <v>95</v>
      </c>
      <c r="BM6" t="s">
        <v>103</v>
      </c>
      <c r="BN6" t="s">
        <v>137</v>
      </c>
      <c r="BO6" t="s">
        <v>95</v>
      </c>
      <c r="BP6" t="s">
        <v>105</v>
      </c>
      <c r="BQ6" t="s">
        <v>138</v>
      </c>
      <c r="BR6" t="s">
        <v>95</v>
      </c>
      <c r="BS6" t="s">
        <v>107</v>
      </c>
      <c r="BT6" t="s">
        <v>83</v>
      </c>
      <c r="BU6" t="s">
        <v>95</v>
      </c>
      <c r="BV6" t="s">
        <v>108</v>
      </c>
      <c r="BW6" t="s">
        <v>111</v>
      </c>
      <c r="BX6" t="s">
        <v>95</v>
      </c>
      <c r="BY6" t="s">
        <v>110</v>
      </c>
      <c r="BZ6" t="s">
        <v>111</v>
      </c>
      <c r="CA6" t="s">
        <v>95</v>
      </c>
      <c r="CB6" t="s">
        <v>112</v>
      </c>
      <c r="CC6" t="s">
        <v>83</v>
      </c>
      <c r="CD6" t="s">
        <v>95</v>
      </c>
      <c r="CE6" t="s">
        <v>113</v>
      </c>
      <c r="CF6" t="s">
        <v>114</v>
      </c>
      <c r="CG6" t="s">
        <v>95</v>
      </c>
      <c r="CH6" t="s">
        <v>115</v>
      </c>
      <c r="CI6" t="s">
        <v>116</v>
      </c>
      <c r="CJ6" t="s">
        <v>117</v>
      </c>
      <c r="CK6" t="s">
        <v>118</v>
      </c>
      <c r="CL6" t="s">
        <v>119</v>
      </c>
      <c r="CM6" t="s">
        <v>117</v>
      </c>
      <c r="CN6" t="s">
        <v>120</v>
      </c>
      <c r="CO6" t="s">
        <v>83</v>
      </c>
      <c r="CP6" t="s">
        <v>121</v>
      </c>
      <c r="CQ6" t="s">
        <v>122</v>
      </c>
      <c r="CR6" t="s">
        <v>83</v>
      </c>
      <c r="CS6" t="s">
        <v>121</v>
      </c>
      <c r="CT6" t="s">
        <v>123</v>
      </c>
      <c r="CU6" t="s">
        <v>111</v>
      </c>
      <c r="CV6" t="s">
        <v>121</v>
      </c>
      <c r="CW6" t="s">
        <v>125</v>
      </c>
      <c r="CX6" t="s">
        <v>83</v>
      </c>
      <c r="CY6" t="s">
        <v>126</v>
      </c>
      <c r="CZ6" t="s">
        <v>127</v>
      </c>
      <c r="DA6">
        <v>2500</v>
      </c>
      <c r="DB6" t="s">
        <v>126</v>
      </c>
      <c r="DC6" t="s">
        <v>128</v>
      </c>
      <c r="DD6" t="s">
        <v>129</v>
      </c>
      <c r="DE6" t="s">
        <v>126</v>
      </c>
      <c r="DF6" t="s">
        <v>130</v>
      </c>
      <c r="DG6" t="s">
        <v>139</v>
      </c>
      <c r="DH6" t="s">
        <v>121</v>
      </c>
      <c r="DI6" t="s">
        <v>132</v>
      </c>
      <c r="DJ6" t="s">
        <v>133</v>
      </c>
    </row>
    <row r="7" spans="1:114">
      <c r="A7">
        <f t="array" ref="A7">SUMPRODUCT((IFERROR(SEARCH($B$1,B7:DK7),0)&gt;0)*1)</f>
        <v>1</v>
      </c>
      <c r="B7" s="3">
        <v>69</v>
      </c>
      <c r="C7" t="s">
        <v>6</v>
      </c>
      <c r="D7" t="s">
        <v>15</v>
      </c>
      <c r="E7" t="s">
        <v>16</v>
      </c>
      <c r="F7" t="s">
        <v>223</v>
      </c>
      <c r="G7" s="1" t="s">
        <v>67</v>
      </c>
      <c r="H7" t="s">
        <v>68</v>
      </c>
      <c r="I7" t="s">
        <v>69</v>
      </c>
      <c r="J7" t="s">
        <v>67</v>
      </c>
      <c r="K7" t="s">
        <v>70</v>
      </c>
      <c r="L7" t="s">
        <v>71</v>
      </c>
      <c r="M7" t="s">
        <v>67</v>
      </c>
      <c r="N7" t="s">
        <v>72</v>
      </c>
      <c r="O7" t="s">
        <v>73</v>
      </c>
      <c r="P7" t="s">
        <v>74</v>
      </c>
      <c r="Q7" t="s">
        <v>75</v>
      </c>
      <c r="R7">
        <v>15.6</v>
      </c>
      <c r="S7" t="s">
        <v>74</v>
      </c>
      <c r="T7" t="s">
        <v>76</v>
      </c>
      <c r="U7" t="s">
        <v>77</v>
      </c>
      <c r="V7" t="s">
        <v>74</v>
      </c>
      <c r="W7" t="s">
        <v>78</v>
      </c>
      <c r="X7" t="s">
        <v>134</v>
      </c>
      <c r="Y7" t="s">
        <v>74</v>
      </c>
      <c r="Z7" t="s">
        <v>80</v>
      </c>
      <c r="AA7" t="s">
        <v>81</v>
      </c>
      <c r="AB7" t="s">
        <v>74</v>
      </c>
      <c r="AC7" t="s">
        <v>82</v>
      </c>
      <c r="AD7" t="s">
        <v>83</v>
      </c>
      <c r="AE7" t="s">
        <v>84</v>
      </c>
      <c r="AF7" t="s">
        <v>85</v>
      </c>
      <c r="AG7" t="s">
        <v>142</v>
      </c>
      <c r="AH7" t="s">
        <v>84</v>
      </c>
      <c r="AI7" t="s">
        <v>87</v>
      </c>
      <c r="AJ7">
        <v>1.8</v>
      </c>
      <c r="AK7" t="s">
        <v>88</v>
      </c>
      <c r="AL7" t="s">
        <v>89</v>
      </c>
      <c r="AM7" t="s">
        <v>143</v>
      </c>
      <c r="AN7" t="s">
        <v>91</v>
      </c>
      <c r="AO7" t="s">
        <v>92</v>
      </c>
      <c r="AP7">
        <v>2.35</v>
      </c>
      <c r="AQ7" t="s">
        <v>91</v>
      </c>
      <c r="AR7" t="s">
        <v>93</v>
      </c>
      <c r="AS7" t="s">
        <v>136</v>
      </c>
      <c r="AT7" t="s">
        <v>95</v>
      </c>
      <c r="AU7" t="s">
        <v>96</v>
      </c>
      <c r="AV7" t="s">
        <v>144</v>
      </c>
      <c r="AW7" t="s">
        <v>95</v>
      </c>
      <c r="AX7" t="s">
        <v>98</v>
      </c>
      <c r="AY7">
        <v>4</v>
      </c>
      <c r="AZ7" t="s">
        <v>95</v>
      </c>
      <c r="BA7" t="s">
        <v>99</v>
      </c>
      <c r="BB7">
        <v>8</v>
      </c>
      <c r="BC7" t="s">
        <v>95</v>
      </c>
      <c r="BD7" t="s">
        <v>100</v>
      </c>
      <c r="BE7">
        <v>500</v>
      </c>
      <c r="BF7" t="s">
        <v>95</v>
      </c>
      <c r="BG7" t="s">
        <v>101</v>
      </c>
      <c r="BH7" t="s">
        <v>83</v>
      </c>
      <c r="BI7" t="s">
        <v>95</v>
      </c>
      <c r="BJ7" t="s">
        <v>102</v>
      </c>
      <c r="BK7" t="s">
        <v>141</v>
      </c>
      <c r="BL7" t="s">
        <v>95</v>
      </c>
      <c r="BM7" t="s">
        <v>103</v>
      </c>
      <c r="BN7" t="s">
        <v>145</v>
      </c>
      <c r="BO7" t="s">
        <v>95</v>
      </c>
      <c r="BP7" t="s">
        <v>105</v>
      </c>
      <c r="BQ7" t="s">
        <v>146</v>
      </c>
      <c r="BR7" t="s">
        <v>95</v>
      </c>
      <c r="BS7" t="s">
        <v>107</v>
      </c>
      <c r="BT7" t="s">
        <v>83</v>
      </c>
      <c r="BU7" t="s">
        <v>95</v>
      </c>
      <c r="BV7" t="s">
        <v>108</v>
      </c>
      <c r="BW7" t="s">
        <v>109</v>
      </c>
      <c r="BX7" t="s">
        <v>95</v>
      </c>
      <c r="BY7" t="s">
        <v>110</v>
      </c>
      <c r="BZ7" t="s">
        <v>111</v>
      </c>
      <c r="CA7" t="s">
        <v>95</v>
      </c>
      <c r="CB7" t="s">
        <v>112</v>
      </c>
      <c r="CC7" t="s">
        <v>83</v>
      </c>
      <c r="CD7" t="s">
        <v>95</v>
      </c>
      <c r="CE7" t="s">
        <v>113</v>
      </c>
      <c r="CF7" t="s">
        <v>114</v>
      </c>
      <c r="CG7" t="s">
        <v>95</v>
      </c>
      <c r="CH7" t="s">
        <v>115</v>
      </c>
      <c r="CI7" t="s">
        <v>147</v>
      </c>
      <c r="CJ7" t="s">
        <v>117</v>
      </c>
      <c r="CK7" t="s">
        <v>118</v>
      </c>
      <c r="CL7" t="s">
        <v>119</v>
      </c>
      <c r="CM7" t="s">
        <v>117</v>
      </c>
      <c r="CN7" t="s">
        <v>120</v>
      </c>
      <c r="CO7" t="s">
        <v>83</v>
      </c>
      <c r="CP7" t="s">
        <v>121</v>
      </c>
      <c r="CQ7" t="s">
        <v>122</v>
      </c>
      <c r="CR7" t="s">
        <v>83</v>
      </c>
      <c r="CS7" t="s">
        <v>121</v>
      </c>
      <c r="CT7" t="s">
        <v>123</v>
      </c>
      <c r="CU7" t="s">
        <v>124</v>
      </c>
      <c r="CV7" t="s">
        <v>121</v>
      </c>
      <c r="CW7" t="s">
        <v>125</v>
      </c>
      <c r="CX7" t="s">
        <v>83</v>
      </c>
      <c r="CY7" t="s">
        <v>126</v>
      </c>
      <c r="CZ7" t="s">
        <v>127</v>
      </c>
      <c r="DA7">
        <v>2500</v>
      </c>
      <c r="DB7" t="s">
        <v>126</v>
      </c>
      <c r="DC7" t="s">
        <v>128</v>
      </c>
      <c r="DD7" t="s">
        <v>129</v>
      </c>
      <c r="DE7" t="s">
        <v>126</v>
      </c>
      <c r="DF7" t="s">
        <v>130</v>
      </c>
      <c r="DG7" t="s">
        <v>148</v>
      </c>
      <c r="DH7" t="s">
        <v>121</v>
      </c>
      <c r="DI7" t="s">
        <v>132</v>
      </c>
      <c r="DJ7" t="s">
        <v>149</v>
      </c>
    </row>
    <row r="8" spans="1:114">
      <c r="A8">
        <f t="array" ref="A8">SUMPRODUCT((IFERROR(SEARCH($B$1,B8:DK8),0)&gt;0)*1)</f>
        <v>0</v>
      </c>
      <c r="B8" s="3">
        <v>70</v>
      </c>
      <c r="C8" t="s">
        <v>6</v>
      </c>
      <c r="D8" t="s">
        <v>17</v>
      </c>
      <c r="E8" t="s">
        <v>18</v>
      </c>
      <c r="G8" s="1" t="s">
        <v>67</v>
      </c>
      <c r="H8" t="s">
        <v>68</v>
      </c>
      <c r="I8" t="s">
        <v>69</v>
      </c>
      <c r="J8" t="s">
        <v>67</v>
      </c>
      <c r="K8" t="s">
        <v>70</v>
      </c>
      <c r="L8" t="s">
        <v>71</v>
      </c>
      <c r="M8" t="s">
        <v>67</v>
      </c>
      <c r="N8" t="s">
        <v>72</v>
      </c>
      <c r="O8" t="s">
        <v>73</v>
      </c>
      <c r="P8" t="s">
        <v>74</v>
      </c>
      <c r="Q8" t="s">
        <v>75</v>
      </c>
      <c r="R8">
        <v>15.6</v>
      </c>
      <c r="S8" t="s">
        <v>74</v>
      </c>
      <c r="T8" t="s">
        <v>76</v>
      </c>
      <c r="U8" t="s">
        <v>77</v>
      </c>
      <c r="V8" t="s">
        <v>74</v>
      </c>
      <c r="W8" t="s">
        <v>78</v>
      </c>
      <c r="X8" t="s">
        <v>134</v>
      </c>
      <c r="Y8" t="s">
        <v>74</v>
      </c>
      <c r="Z8" t="s">
        <v>80</v>
      </c>
      <c r="AA8" t="s">
        <v>81</v>
      </c>
      <c r="AB8" t="s">
        <v>74</v>
      </c>
      <c r="AC8" t="s">
        <v>82</v>
      </c>
      <c r="AD8" t="s">
        <v>83</v>
      </c>
      <c r="AE8" t="s">
        <v>84</v>
      </c>
      <c r="AF8" t="s">
        <v>85</v>
      </c>
      <c r="AG8" t="s">
        <v>142</v>
      </c>
      <c r="AH8" t="s">
        <v>84</v>
      </c>
      <c r="AI8" t="s">
        <v>87</v>
      </c>
      <c r="AJ8">
        <v>1.8</v>
      </c>
      <c r="AK8" t="s">
        <v>88</v>
      </c>
      <c r="AL8" t="s">
        <v>89</v>
      </c>
      <c r="AM8" t="s">
        <v>150</v>
      </c>
      <c r="AN8" t="s">
        <v>91</v>
      </c>
      <c r="AO8" t="s">
        <v>92</v>
      </c>
      <c r="AP8">
        <v>2.35</v>
      </c>
      <c r="AQ8" t="s">
        <v>91</v>
      </c>
      <c r="AR8" t="s">
        <v>93</v>
      </c>
      <c r="AS8" t="s">
        <v>136</v>
      </c>
      <c r="AT8" t="s">
        <v>95</v>
      </c>
      <c r="AU8" t="s">
        <v>96</v>
      </c>
      <c r="AV8" t="s">
        <v>144</v>
      </c>
      <c r="AW8" t="s">
        <v>95</v>
      </c>
      <c r="AX8" t="s">
        <v>98</v>
      </c>
      <c r="AY8">
        <v>4</v>
      </c>
      <c r="AZ8" t="s">
        <v>95</v>
      </c>
      <c r="BA8" t="s">
        <v>99</v>
      </c>
      <c r="BB8">
        <v>8</v>
      </c>
      <c r="BC8" t="s">
        <v>95</v>
      </c>
      <c r="BD8" t="s">
        <v>100</v>
      </c>
      <c r="BE8">
        <v>500</v>
      </c>
      <c r="BF8" t="s">
        <v>95</v>
      </c>
      <c r="BG8" t="s">
        <v>101</v>
      </c>
      <c r="BH8" t="s">
        <v>83</v>
      </c>
      <c r="BI8" t="s">
        <v>95</v>
      </c>
      <c r="BJ8" t="s">
        <v>102</v>
      </c>
      <c r="BK8" t="s">
        <v>141</v>
      </c>
      <c r="BL8" t="s">
        <v>95</v>
      </c>
      <c r="BM8" t="s">
        <v>103</v>
      </c>
      <c r="BN8" t="s">
        <v>151</v>
      </c>
      <c r="BO8" t="s">
        <v>95</v>
      </c>
      <c r="BP8" t="s">
        <v>105</v>
      </c>
      <c r="BQ8" t="s">
        <v>146</v>
      </c>
      <c r="BR8" t="s">
        <v>95</v>
      </c>
      <c r="BS8" t="s">
        <v>107</v>
      </c>
      <c r="BT8" t="s">
        <v>83</v>
      </c>
      <c r="BU8" t="s">
        <v>95</v>
      </c>
      <c r="BV8" t="s">
        <v>108</v>
      </c>
      <c r="BW8" t="s">
        <v>109</v>
      </c>
      <c r="BX8" t="s">
        <v>95</v>
      </c>
      <c r="BY8" t="s">
        <v>110</v>
      </c>
      <c r="BZ8" t="s">
        <v>111</v>
      </c>
      <c r="CA8" t="s">
        <v>95</v>
      </c>
      <c r="CB8" t="s">
        <v>112</v>
      </c>
      <c r="CC8" t="s">
        <v>83</v>
      </c>
      <c r="CD8" t="s">
        <v>95</v>
      </c>
      <c r="CE8" t="s">
        <v>113</v>
      </c>
      <c r="CF8" t="s">
        <v>114</v>
      </c>
      <c r="CG8" t="s">
        <v>95</v>
      </c>
      <c r="CH8" t="s">
        <v>115</v>
      </c>
      <c r="CI8" t="s">
        <v>116</v>
      </c>
      <c r="CJ8" t="s">
        <v>117</v>
      </c>
      <c r="CK8" t="s">
        <v>118</v>
      </c>
      <c r="CL8" t="s">
        <v>119</v>
      </c>
      <c r="CM8" t="s">
        <v>117</v>
      </c>
      <c r="CN8" t="s">
        <v>120</v>
      </c>
      <c r="CO8" t="s">
        <v>83</v>
      </c>
      <c r="CP8" t="s">
        <v>121</v>
      </c>
      <c r="CQ8" t="s">
        <v>122</v>
      </c>
      <c r="CR8" t="s">
        <v>83</v>
      </c>
      <c r="CS8" t="s">
        <v>121</v>
      </c>
      <c r="CT8" t="s">
        <v>123</v>
      </c>
      <c r="CU8" t="s">
        <v>124</v>
      </c>
      <c r="CV8" t="s">
        <v>121</v>
      </c>
      <c r="CW8" t="s">
        <v>125</v>
      </c>
      <c r="CX8" t="s">
        <v>83</v>
      </c>
      <c r="CY8" t="s">
        <v>126</v>
      </c>
      <c r="CZ8" t="s">
        <v>127</v>
      </c>
      <c r="DA8">
        <v>2500</v>
      </c>
      <c r="DB8" t="s">
        <v>126</v>
      </c>
      <c r="DC8" t="s">
        <v>128</v>
      </c>
      <c r="DD8" t="s">
        <v>129</v>
      </c>
      <c r="DE8" t="s">
        <v>126</v>
      </c>
      <c r="DF8" t="s">
        <v>130</v>
      </c>
      <c r="DG8" t="s">
        <v>148</v>
      </c>
      <c r="DH8" t="s">
        <v>121</v>
      </c>
      <c r="DI8" t="s">
        <v>132</v>
      </c>
      <c r="DJ8" t="s">
        <v>149</v>
      </c>
    </row>
    <row r="9" spans="1:114">
      <c r="A9">
        <f t="array" ref="A9">SUMPRODUCT((IFERROR(SEARCH($B$1,B9:DK9),0)&gt;0)*1)</f>
        <v>0</v>
      </c>
      <c r="B9" s="3">
        <v>71</v>
      </c>
      <c r="C9" t="s">
        <v>6</v>
      </c>
      <c r="D9" t="s">
        <v>19</v>
      </c>
      <c r="E9" t="s">
        <v>20</v>
      </c>
      <c r="G9" s="1" t="s">
        <v>67</v>
      </c>
      <c r="H9" t="s">
        <v>68</v>
      </c>
      <c r="I9" t="s">
        <v>69</v>
      </c>
      <c r="J9" t="s">
        <v>67</v>
      </c>
      <c r="K9" t="s">
        <v>70</v>
      </c>
      <c r="L9" t="s">
        <v>71</v>
      </c>
      <c r="M9" t="s">
        <v>67</v>
      </c>
      <c r="N9" t="s">
        <v>72</v>
      </c>
      <c r="O9" t="s">
        <v>73</v>
      </c>
      <c r="P9" t="s">
        <v>74</v>
      </c>
      <c r="Q9" t="s">
        <v>75</v>
      </c>
      <c r="R9">
        <v>15.6</v>
      </c>
      <c r="S9" t="s">
        <v>74</v>
      </c>
      <c r="T9" t="s">
        <v>76</v>
      </c>
      <c r="U9" t="s">
        <v>77</v>
      </c>
      <c r="V9" t="s">
        <v>74</v>
      </c>
      <c r="W9" t="s">
        <v>78</v>
      </c>
      <c r="X9" t="s">
        <v>134</v>
      </c>
      <c r="Y9" t="s">
        <v>74</v>
      </c>
      <c r="Z9" t="s">
        <v>80</v>
      </c>
      <c r="AA9" t="s">
        <v>81</v>
      </c>
      <c r="AB9" t="s">
        <v>74</v>
      </c>
      <c r="AC9" t="s">
        <v>82</v>
      </c>
      <c r="AD9" t="s">
        <v>83</v>
      </c>
      <c r="AE9" t="s">
        <v>84</v>
      </c>
      <c r="AF9" t="s">
        <v>85</v>
      </c>
      <c r="AG9" t="s">
        <v>152</v>
      </c>
      <c r="AH9" t="s">
        <v>84</v>
      </c>
      <c r="AI9" t="s">
        <v>87</v>
      </c>
      <c r="AJ9">
        <v>1.7</v>
      </c>
      <c r="AK9" t="s">
        <v>88</v>
      </c>
      <c r="AL9" t="s">
        <v>89</v>
      </c>
      <c r="AM9" t="s">
        <v>150</v>
      </c>
      <c r="AN9" t="s">
        <v>91</v>
      </c>
      <c r="AO9" t="s">
        <v>92</v>
      </c>
      <c r="AP9">
        <v>2.4</v>
      </c>
      <c r="AQ9" t="s">
        <v>91</v>
      </c>
      <c r="AR9" t="s">
        <v>93</v>
      </c>
      <c r="AS9" t="s">
        <v>136</v>
      </c>
      <c r="AT9" t="s">
        <v>95</v>
      </c>
      <c r="AU9" t="s">
        <v>96</v>
      </c>
      <c r="AV9" t="s">
        <v>153</v>
      </c>
      <c r="AW9" t="s">
        <v>95</v>
      </c>
      <c r="AX9" t="s">
        <v>98</v>
      </c>
      <c r="AY9">
        <v>4</v>
      </c>
      <c r="AZ9" t="s">
        <v>95</v>
      </c>
      <c r="BA9" t="s">
        <v>99</v>
      </c>
      <c r="BB9">
        <v>8</v>
      </c>
      <c r="BC9" t="s">
        <v>95</v>
      </c>
      <c r="BD9" t="s">
        <v>100</v>
      </c>
      <c r="BE9">
        <v>500</v>
      </c>
      <c r="BF9" t="s">
        <v>95</v>
      </c>
      <c r="BG9" t="s">
        <v>101</v>
      </c>
      <c r="BH9" t="s">
        <v>83</v>
      </c>
      <c r="BI9" t="s">
        <v>95</v>
      </c>
      <c r="BJ9" t="s">
        <v>102</v>
      </c>
      <c r="BK9" t="s">
        <v>141</v>
      </c>
      <c r="BL9" t="s">
        <v>95</v>
      </c>
      <c r="BM9" t="s">
        <v>103</v>
      </c>
      <c r="BN9" t="s">
        <v>137</v>
      </c>
      <c r="BO9" t="s">
        <v>95</v>
      </c>
      <c r="BP9" t="s">
        <v>105</v>
      </c>
      <c r="BQ9" t="s">
        <v>146</v>
      </c>
      <c r="BR9" t="s">
        <v>95</v>
      </c>
      <c r="BS9" t="s">
        <v>107</v>
      </c>
      <c r="BT9" t="s">
        <v>83</v>
      </c>
      <c r="BU9" t="s">
        <v>95</v>
      </c>
      <c r="BV9" t="s">
        <v>108</v>
      </c>
      <c r="BW9" t="s">
        <v>109</v>
      </c>
      <c r="BX9" t="s">
        <v>95</v>
      </c>
      <c r="BY9" t="s">
        <v>110</v>
      </c>
      <c r="BZ9" t="s">
        <v>111</v>
      </c>
      <c r="CA9" t="s">
        <v>95</v>
      </c>
      <c r="CB9" t="s">
        <v>112</v>
      </c>
      <c r="CC9" t="s">
        <v>83</v>
      </c>
      <c r="CD9" t="s">
        <v>95</v>
      </c>
      <c r="CE9" t="s">
        <v>113</v>
      </c>
      <c r="CF9" t="s">
        <v>114</v>
      </c>
      <c r="CG9" t="s">
        <v>95</v>
      </c>
      <c r="CH9" t="s">
        <v>115</v>
      </c>
      <c r="CI9" t="s">
        <v>147</v>
      </c>
      <c r="CJ9" t="s">
        <v>117</v>
      </c>
      <c r="CK9" t="s">
        <v>118</v>
      </c>
      <c r="CL9" t="s">
        <v>119</v>
      </c>
      <c r="CM9" t="s">
        <v>117</v>
      </c>
      <c r="CN9" t="s">
        <v>120</v>
      </c>
      <c r="CO9" t="s">
        <v>83</v>
      </c>
      <c r="CP9" t="s">
        <v>121</v>
      </c>
      <c r="CQ9" t="s">
        <v>122</v>
      </c>
      <c r="CR9" t="s">
        <v>83</v>
      </c>
      <c r="CS9" t="s">
        <v>121</v>
      </c>
      <c r="CT9" t="s">
        <v>123</v>
      </c>
      <c r="CU9" t="s">
        <v>124</v>
      </c>
      <c r="CV9" t="s">
        <v>121</v>
      </c>
      <c r="CW9" t="s">
        <v>125</v>
      </c>
      <c r="CX9" t="s">
        <v>83</v>
      </c>
      <c r="CY9" t="s">
        <v>126</v>
      </c>
      <c r="CZ9" t="s">
        <v>127</v>
      </c>
      <c r="DA9">
        <v>2500</v>
      </c>
      <c r="DB9" t="s">
        <v>126</v>
      </c>
      <c r="DC9" t="s">
        <v>128</v>
      </c>
      <c r="DD9" t="s">
        <v>129</v>
      </c>
      <c r="DE9" t="s">
        <v>126</v>
      </c>
      <c r="DF9" t="s">
        <v>130</v>
      </c>
      <c r="DG9" t="s">
        <v>148</v>
      </c>
      <c r="DH9" t="s">
        <v>121</v>
      </c>
      <c r="DI9" t="s">
        <v>132</v>
      </c>
      <c r="DJ9" t="s">
        <v>149</v>
      </c>
    </row>
    <row r="10" spans="1:114">
      <c r="A10">
        <f t="array" ref="A10">SUMPRODUCT((IFERROR(SEARCH($B$1,B10:DK10),0)&gt;0)*1)</f>
        <v>0</v>
      </c>
      <c r="B10" s="3">
        <v>72</v>
      </c>
      <c r="C10" t="s">
        <v>6</v>
      </c>
      <c r="D10" t="s">
        <v>21</v>
      </c>
      <c r="E10" t="s">
        <v>22</v>
      </c>
      <c r="G10" s="1" t="s">
        <v>67</v>
      </c>
      <c r="H10" t="s">
        <v>68</v>
      </c>
      <c r="I10" t="s">
        <v>69</v>
      </c>
      <c r="J10" t="s">
        <v>67</v>
      </c>
      <c r="K10" t="s">
        <v>70</v>
      </c>
      <c r="L10" t="s">
        <v>71</v>
      </c>
      <c r="M10" t="s">
        <v>67</v>
      </c>
      <c r="N10" t="s">
        <v>72</v>
      </c>
      <c r="O10" t="s">
        <v>73</v>
      </c>
      <c r="P10" t="s">
        <v>74</v>
      </c>
      <c r="Q10" t="s">
        <v>75</v>
      </c>
      <c r="R10">
        <v>15.6</v>
      </c>
      <c r="S10" t="s">
        <v>74</v>
      </c>
      <c r="T10" t="s">
        <v>76</v>
      </c>
      <c r="U10" t="s">
        <v>77</v>
      </c>
      <c r="V10" t="s">
        <v>74</v>
      </c>
      <c r="W10" t="s">
        <v>78</v>
      </c>
      <c r="X10" t="s">
        <v>79</v>
      </c>
      <c r="Y10" t="s">
        <v>74</v>
      </c>
      <c r="Z10" t="s">
        <v>80</v>
      </c>
      <c r="AA10" t="s">
        <v>81</v>
      </c>
      <c r="AB10" t="s">
        <v>84</v>
      </c>
      <c r="AC10" t="s">
        <v>85</v>
      </c>
      <c r="AD10" t="s">
        <v>152</v>
      </c>
      <c r="AE10" t="s">
        <v>84</v>
      </c>
      <c r="AF10" t="s">
        <v>87</v>
      </c>
      <c r="AG10">
        <v>1.7</v>
      </c>
      <c r="AH10" t="s">
        <v>88</v>
      </c>
      <c r="AI10" t="s">
        <v>89</v>
      </c>
      <c r="AJ10" t="s">
        <v>150</v>
      </c>
      <c r="AK10" t="s">
        <v>91</v>
      </c>
      <c r="AL10" t="s">
        <v>92</v>
      </c>
      <c r="AM10">
        <v>2.4500000000000002</v>
      </c>
      <c r="AN10" t="s">
        <v>91</v>
      </c>
      <c r="AO10" t="s">
        <v>93</v>
      </c>
      <c r="AP10" t="s">
        <v>154</v>
      </c>
      <c r="AQ10" t="s">
        <v>95</v>
      </c>
      <c r="AR10" t="s">
        <v>96</v>
      </c>
      <c r="AS10" t="s">
        <v>155</v>
      </c>
      <c r="AT10" t="s">
        <v>95</v>
      </c>
      <c r="AU10" t="s">
        <v>98</v>
      </c>
      <c r="AV10">
        <v>4</v>
      </c>
      <c r="AW10" t="s">
        <v>95</v>
      </c>
      <c r="AX10" t="s">
        <v>99</v>
      </c>
      <c r="AY10">
        <v>8</v>
      </c>
      <c r="AZ10" t="s">
        <v>95</v>
      </c>
      <c r="BA10" t="s">
        <v>100</v>
      </c>
      <c r="BB10">
        <v>1000</v>
      </c>
      <c r="BC10" t="s">
        <v>95</v>
      </c>
      <c r="BD10" t="s">
        <v>101</v>
      </c>
      <c r="BE10" t="s">
        <v>83</v>
      </c>
      <c r="BF10" t="s">
        <v>95</v>
      </c>
      <c r="BG10" t="s">
        <v>102</v>
      </c>
      <c r="BH10" t="s">
        <v>141</v>
      </c>
      <c r="BI10" t="s">
        <v>95</v>
      </c>
      <c r="BJ10" t="s">
        <v>103</v>
      </c>
      <c r="BK10" t="s">
        <v>156</v>
      </c>
      <c r="BL10" t="s">
        <v>95</v>
      </c>
      <c r="BM10" t="s">
        <v>105</v>
      </c>
      <c r="BN10" t="s">
        <v>146</v>
      </c>
      <c r="BO10" t="s">
        <v>95</v>
      </c>
      <c r="BP10" t="s">
        <v>107</v>
      </c>
      <c r="BQ10" t="s">
        <v>83</v>
      </c>
      <c r="BR10" t="s">
        <v>95</v>
      </c>
      <c r="BS10" t="s">
        <v>108</v>
      </c>
      <c r="BT10" t="s">
        <v>109</v>
      </c>
      <c r="BU10" t="s">
        <v>95</v>
      </c>
      <c r="BV10" t="s">
        <v>110</v>
      </c>
      <c r="BW10" t="s">
        <v>111</v>
      </c>
      <c r="BX10" t="s">
        <v>95</v>
      </c>
      <c r="BY10" t="s">
        <v>112</v>
      </c>
      <c r="BZ10" t="s">
        <v>83</v>
      </c>
      <c r="CA10" t="s">
        <v>95</v>
      </c>
      <c r="CB10" t="s">
        <v>113</v>
      </c>
      <c r="CC10" t="s">
        <v>114</v>
      </c>
      <c r="CD10" t="s">
        <v>95</v>
      </c>
      <c r="CE10" t="s">
        <v>115</v>
      </c>
      <c r="CF10" t="s">
        <v>116</v>
      </c>
      <c r="CG10" t="s">
        <v>117</v>
      </c>
      <c r="CH10" t="s">
        <v>118</v>
      </c>
      <c r="CI10" t="s">
        <v>119</v>
      </c>
      <c r="CJ10" t="s">
        <v>117</v>
      </c>
      <c r="CK10" t="s">
        <v>120</v>
      </c>
      <c r="CL10" t="s">
        <v>83</v>
      </c>
      <c r="CM10" t="s">
        <v>121</v>
      </c>
      <c r="CN10" t="s">
        <v>122</v>
      </c>
      <c r="CO10" t="s">
        <v>83</v>
      </c>
      <c r="CP10" t="s">
        <v>121</v>
      </c>
      <c r="CQ10" t="s">
        <v>123</v>
      </c>
      <c r="CR10" t="s">
        <v>83</v>
      </c>
      <c r="CS10" t="s">
        <v>121</v>
      </c>
      <c r="CT10" t="s">
        <v>125</v>
      </c>
      <c r="CU10" t="s">
        <v>83</v>
      </c>
      <c r="CV10" t="s">
        <v>126</v>
      </c>
      <c r="CW10" t="s">
        <v>127</v>
      </c>
      <c r="CX10">
        <v>2500</v>
      </c>
      <c r="CY10" t="s">
        <v>126</v>
      </c>
      <c r="CZ10" t="s">
        <v>128</v>
      </c>
      <c r="DA10" t="s">
        <v>129</v>
      </c>
      <c r="DB10" t="s">
        <v>126</v>
      </c>
      <c r="DC10" t="s">
        <v>130</v>
      </c>
      <c r="DD10" t="s">
        <v>148</v>
      </c>
      <c r="DE10" t="s">
        <v>121</v>
      </c>
      <c r="DF10" t="s">
        <v>132</v>
      </c>
      <c r="DG10" t="s">
        <v>133</v>
      </c>
    </row>
    <row r="11" spans="1:114">
      <c r="A11">
        <f t="array" ref="A11">SUMPRODUCT((IFERROR(SEARCH($B$1,B11:DK11),0)&gt;0)*1)</f>
        <v>0</v>
      </c>
      <c r="B11" s="3">
        <v>73</v>
      </c>
      <c r="C11" t="s">
        <v>6</v>
      </c>
      <c r="D11" t="s">
        <v>23</v>
      </c>
      <c r="E11" t="s">
        <v>24</v>
      </c>
      <c r="G11" s="1" t="s">
        <v>67</v>
      </c>
      <c r="H11" t="s">
        <v>68</v>
      </c>
      <c r="I11" t="s">
        <v>69</v>
      </c>
      <c r="J11" t="s">
        <v>67</v>
      </c>
      <c r="K11" t="s">
        <v>70</v>
      </c>
      <c r="L11" t="s">
        <v>71</v>
      </c>
      <c r="M11" t="s">
        <v>67</v>
      </c>
      <c r="N11" t="s">
        <v>72</v>
      </c>
      <c r="O11" t="s">
        <v>73</v>
      </c>
      <c r="P11" t="s">
        <v>74</v>
      </c>
      <c r="Q11" t="s">
        <v>75</v>
      </c>
      <c r="R11">
        <v>15.6</v>
      </c>
      <c r="S11" t="s">
        <v>74</v>
      </c>
      <c r="T11" t="s">
        <v>76</v>
      </c>
      <c r="U11" t="s">
        <v>77</v>
      </c>
      <c r="V11" t="s">
        <v>74</v>
      </c>
      <c r="W11" t="s">
        <v>78</v>
      </c>
      <c r="X11" t="s">
        <v>134</v>
      </c>
      <c r="Y11" t="s">
        <v>74</v>
      </c>
      <c r="Z11" t="s">
        <v>80</v>
      </c>
      <c r="AA11" t="s">
        <v>81</v>
      </c>
      <c r="AB11" t="s">
        <v>74</v>
      </c>
      <c r="AC11" t="s">
        <v>82</v>
      </c>
      <c r="AD11" t="s">
        <v>83</v>
      </c>
      <c r="AE11" t="s">
        <v>84</v>
      </c>
      <c r="AF11" t="s">
        <v>85</v>
      </c>
      <c r="AG11" t="s">
        <v>152</v>
      </c>
      <c r="AH11" t="s">
        <v>84</v>
      </c>
      <c r="AI11" t="s">
        <v>87</v>
      </c>
      <c r="AJ11">
        <v>1.7</v>
      </c>
      <c r="AK11" t="s">
        <v>88</v>
      </c>
      <c r="AL11" t="s">
        <v>89</v>
      </c>
      <c r="AM11" t="s">
        <v>150</v>
      </c>
      <c r="AN11" t="s">
        <v>91</v>
      </c>
      <c r="AO11" t="s">
        <v>92</v>
      </c>
      <c r="AP11">
        <v>2.4</v>
      </c>
      <c r="AQ11" t="s">
        <v>91</v>
      </c>
      <c r="AR11" t="s">
        <v>93</v>
      </c>
      <c r="AS11" t="s">
        <v>136</v>
      </c>
      <c r="AT11" t="s">
        <v>95</v>
      </c>
      <c r="AU11" t="s">
        <v>96</v>
      </c>
      <c r="AV11" t="s">
        <v>155</v>
      </c>
      <c r="AW11" t="s">
        <v>95</v>
      </c>
      <c r="AX11" t="s">
        <v>98</v>
      </c>
      <c r="AY11">
        <v>4</v>
      </c>
      <c r="AZ11" t="s">
        <v>95</v>
      </c>
      <c r="BA11" t="s">
        <v>99</v>
      </c>
      <c r="BB11">
        <v>8</v>
      </c>
      <c r="BC11" t="s">
        <v>95</v>
      </c>
      <c r="BD11" t="s">
        <v>100</v>
      </c>
      <c r="BE11">
        <v>750</v>
      </c>
      <c r="BF11" t="s">
        <v>95</v>
      </c>
      <c r="BG11" t="s">
        <v>101</v>
      </c>
      <c r="BH11" t="s">
        <v>83</v>
      </c>
      <c r="BI11" t="s">
        <v>95</v>
      </c>
      <c r="BJ11" t="s">
        <v>102</v>
      </c>
      <c r="BK11" t="s">
        <v>141</v>
      </c>
      <c r="BL11" t="s">
        <v>95</v>
      </c>
      <c r="BM11" t="s">
        <v>103</v>
      </c>
      <c r="BN11" t="s">
        <v>156</v>
      </c>
      <c r="BO11" t="s">
        <v>95</v>
      </c>
      <c r="BP11" t="s">
        <v>105</v>
      </c>
      <c r="BQ11" t="s">
        <v>146</v>
      </c>
      <c r="BR11" t="s">
        <v>95</v>
      </c>
      <c r="BS11" t="s">
        <v>107</v>
      </c>
      <c r="BT11" t="s">
        <v>83</v>
      </c>
      <c r="BU11" t="s">
        <v>95</v>
      </c>
      <c r="BV11" t="s">
        <v>108</v>
      </c>
      <c r="BW11" t="s">
        <v>109</v>
      </c>
      <c r="BX11" t="s">
        <v>95</v>
      </c>
      <c r="BY11" t="s">
        <v>110</v>
      </c>
      <c r="BZ11" t="s">
        <v>111</v>
      </c>
      <c r="CA11" t="s">
        <v>95</v>
      </c>
      <c r="CB11" t="s">
        <v>112</v>
      </c>
      <c r="CC11" t="s">
        <v>83</v>
      </c>
      <c r="CD11" t="s">
        <v>95</v>
      </c>
      <c r="CE11" t="s">
        <v>113</v>
      </c>
      <c r="CF11" t="s">
        <v>114</v>
      </c>
      <c r="CG11" t="s">
        <v>95</v>
      </c>
      <c r="CH11" t="s">
        <v>115</v>
      </c>
      <c r="CI11" t="s">
        <v>116</v>
      </c>
      <c r="CJ11" t="s">
        <v>117</v>
      </c>
      <c r="CK11" t="s">
        <v>118</v>
      </c>
      <c r="CL11" t="s">
        <v>119</v>
      </c>
      <c r="CM11" t="s">
        <v>117</v>
      </c>
      <c r="CN11" t="s">
        <v>120</v>
      </c>
      <c r="CO11" t="s">
        <v>83</v>
      </c>
      <c r="CP11" t="s">
        <v>121</v>
      </c>
      <c r="CQ11" t="s">
        <v>122</v>
      </c>
      <c r="CR11" t="s">
        <v>83</v>
      </c>
      <c r="CS11" t="s">
        <v>121</v>
      </c>
      <c r="CT11" t="s">
        <v>123</v>
      </c>
      <c r="CU11" t="s">
        <v>124</v>
      </c>
      <c r="CV11" t="s">
        <v>121</v>
      </c>
      <c r="CW11" t="s">
        <v>125</v>
      </c>
      <c r="CX11" t="s">
        <v>83</v>
      </c>
      <c r="CY11" t="s">
        <v>126</v>
      </c>
      <c r="CZ11" t="s">
        <v>127</v>
      </c>
      <c r="DA11">
        <v>2500</v>
      </c>
      <c r="DB11" t="s">
        <v>126</v>
      </c>
      <c r="DC11" t="s">
        <v>128</v>
      </c>
      <c r="DD11" t="s">
        <v>129</v>
      </c>
      <c r="DE11" t="s">
        <v>126</v>
      </c>
      <c r="DF11" t="s">
        <v>130</v>
      </c>
      <c r="DG11" t="s">
        <v>148</v>
      </c>
      <c r="DH11" t="s">
        <v>121</v>
      </c>
      <c r="DI11" t="s">
        <v>132</v>
      </c>
      <c r="DJ11" t="s">
        <v>149</v>
      </c>
    </row>
    <row r="12" spans="1:114">
      <c r="A12">
        <f t="array" ref="A12">SUMPRODUCT((IFERROR(SEARCH($B$1,B12:DK12),0)&gt;0)*1)</f>
        <v>0</v>
      </c>
      <c r="B12" s="3">
        <v>74</v>
      </c>
      <c r="C12" t="s">
        <v>6</v>
      </c>
      <c r="D12" t="s">
        <v>25</v>
      </c>
      <c r="E12" t="s">
        <v>26</v>
      </c>
      <c r="G12" s="1" t="s">
        <v>67</v>
      </c>
      <c r="H12" t="s">
        <v>68</v>
      </c>
      <c r="I12" t="s">
        <v>69</v>
      </c>
      <c r="J12" t="s">
        <v>67</v>
      </c>
      <c r="K12" t="s">
        <v>70</v>
      </c>
      <c r="L12" t="s">
        <v>71</v>
      </c>
      <c r="M12" t="s">
        <v>67</v>
      </c>
      <c r="N12" t="s">
        <v>72</v>
      </c>
      <c r="O12" t="s">
        <v>73</v>
      </c>
      <c r="P12" t="s">
        <v>74</v>
      </c>
      <c r="Q12" t="s">
        <v>75</v>
      </c>
      <c r="R12">
        <v>15.6</v>
      </c>
      <c r="S12" t="s">
        <v>74</v>
      </c>
      <c r="T12" t="s">
        <v>76</v>
      </c>
      <c r="U12" t="s">
        <v>77</v>
      </c>
      <c r="V12" t="s">
        <v>74</v>
      </c>
      <c r="W12" t="s">
        <v>78</v>
      </c>
      <c r="X12" t="s">
        <v>79</v>
      </c>
      <c r="Y12" t="s">
        <v>74</v>
      </c>
      <c r="Z12" t="s">
        <v>80</v>
      </c>
      <c r="AA12" t="s">
        <v>81</v>
      </c>
      <c r="AB12" t="s">
        <v>84</v>
      </c>
      <c r="AC12" t="s">
        <v>85</v>
      </c>
      <c r="AD12" t="s">
        <v>157</v>
      </c>
      <c r="AE12" t="s">
        <v>84</v>
      </c>
      <c r="AF12" t="s">
        <v>87</v>
      </c>
      <c r="AG12">
        <v>1.7</v>
      </c>
      <c r="AH12" t="s">
        <v>88</v>
      </c>
      <c r="AI12" t="s">
        <v>89</v>
      </c>
      <c r="AJ12" t="s">
        <v>150</v>
      </c>
      <c r="AK12" t="s">
        <v>91</v>
      </c>
      <c r="AL12" t="s">
        <v>92</v>
      </c>
      <c r="AM12">
        <v>2.35</v>
      </c>
      <c r="AN12" t="s">
        <v>91</v>
      </c>
      <c r="AO12" t="s">
        <v>93</v>
      </c>
      <c r="AP12" t="s">
        <v>158</v>
      </c>
      <c r="AQ12" t="s">
        <v>95</v>
      </c>
      <c r="AR12" t="s">
        <v>96</v>
      </c>
      <c r="AS12" t="s">
        <v>129</v>
      </c>
      <c r="AT12" t="s">
        <v>95</v>
      </c>
      <c r="AU12" t="s">
        <v>98</v>
      </c>
      <c r="AV12">
        <v>6</v>
      </c>
      <c r="AW12" t="s">
        <v>95</v>
      </c>
      <c r="AX12" t="s">
        <v>99</v>
      </c>
      <c r="AY12" t="s">
        <v>129</v>
      </c>
      <c r="AZ12" t="s">
        <v>95</v>
      </c>
      <c r="BA12" t="s">
        <v>100</v>
      </c>
      <c r="BB12">
        <v>750</v>
      </c>
      <c r="BC12" t="s">
        <v>95</v>
      </c>
      <c r="BD12" t="s">
        <v>101</v>
      </c>
      <c r="BE12" t="s">
        <v>83</v>
      </c>
      <c r="BF12" t="s">
        <v>95</v>
      </c>
      <c r="BG12" t="s">
        <v>102</v>
      </c>
      <c r="BH12" t="s">
        <v>141</v>
      </c>
      <c r="BI12" t="s">
        <v>95</v>
      </c>
      <c r="BJ12" t="s">
        <v>103</v>
      </c>
      <c r="BK12" t="s">
        <v>156</v>
      </c>
      <c r="BL12" t="s">
        <v>95</v>
      </c>
      <c r="BM12" t="s">
        <v>105</v>
      </c>
      <c r="BN12" t="s">
        <v>159</v>
      </c>
      <c r="BO12" t="s">
        <v>95</v>
      </c>
      <c r="BP12" t="s">
        <v>107</v>
      </c>
      <c r="BQ12" t="s">
        <v>83</v>
      </c>
      <c r="BR12" t="s">
        <v>95</v>
      </c>
      <c r="BS12" t="s">
        <v>108</v>
      </c>
      <c r="BT12" t="s">
        <v>160</v>
      </c>
      <c r="BU12" t="s">
        <v>95</v>
      </c>
      <c r="BV12" t="s">
        <v>110</v>
      </c>
      <c r="BW12" t="s">
        <v>111</v>
      </c>
      <c r="BX12" t="s">
        <v>95</v>
      </c>
      <c r="BY12" t="s">
        <v>112</v>
      </c>
      <c r="BZ12" t="s">
        <v>83</v>
      </c>
      <c r="CA12" t="s">
        <v>95</v>
      </c>
      <c r="CB12" t="s">
        <v>113</v>
      </c>
      <c r="CC12" t="s">
        <v>114</v>
      </c>
      <c r="CD12" t="s">
        <v>95</v>
      </c>
      <c r="CE12" t="s">
        <v>115</v>
      </c>
      <c r="CF12" t="s">
        <v>116</v>
      </c>
      <c r="CG12" t="s">
        <v>117</v>
      </c>
      <c r="CH12" t="s">
        <v>118</v>
      </c>
      <c r="CI12" t="s">
        <v>119</v>
      </c>
      <c r="CJ12" t="s">
        <v>117</v>
      </c>
      <c r="CK12" t="s">
        <v>120</v>
      </c>
      <c r="CL12" t="s">
        <v>83</v>
      </c>
      <c r="CM12" t="s">
        <v>121</v>
      </c>
      <c r="CN12" t="s">
        <v>122</v>
      </c>
      <c r="CO12" t="s">
        <v>83</v>
      </c>
      <c r="CP12" t="s">
        <v>121</v>
      </c>
      <c r="CQ12" t="s">
        <v>123</v>
      </c>
      <c r="CR12" t="s">
        <v>124</v>
      </c>
      <c r="CS12" t="s">
        <v>121</v>
      </c>
      <c r="CT12" t="s">
        <v>125</v>
      </c>
      <c r="CU12" t="s">
        <v>83</v>
      </c>
      <c r="CV12" t="s">
        <v>126</v>
      </c>
      <c r="CW12" t="s">
        <v>127</v>
      </c>
      <c r="CX12" t="s">
        <v>129</v>
      </c>
      <c r="CY12" t="s">
        <v>126</v>
      </c>
      <c r="CZ12" t="s">
        <v>128</v>
      </c>
      <c r="DA12" t="s">
        <v>129</v>
      </c>
      <c r="DB12" t="s">
        <v>126</v>
      </c>
      <c r="DC12" t="s">
        <v>130</v>
      </c>
      <c r="DD12" t="s">
        <v>161</v>
      </c>
      <c r="DE12" t="s">
        <v>121</v>
      </c>
      <c r="DF12" t="s">
        <v>132</v>
      </c>
      <c r="DG12" t="s">
        <v>149</v>
      </c>
    </row>
    <row r="13" spans="1:114">
      <c r="A13">
        <f t="array" ref="A13">SUMPRODUCT((IFERROR(SEARCH($B$1,B13:DK13),0)&gt;0)*1)</f>
        <v>0</v>
      </c>
      <c r="B13" s="3">
        <v>75</v>
      </c>
      <c r="C13" t="s">
        <v>6</v>
      </c>
      <c r="D13" t="s">
        <v>27</v>
      </c>
      <c r="E13" t="s">
        <v>28</v>
      </c>
      <c r="G13" s="1" t="s">
        <v>67</v>
      </c>
      <c r="H13" t="s">
        <v>68</v>
      </c>
      <c r="I13" t="s">
        <v>69</v>
      </c>
      <c r="J13" t="s">
        <v>67</v>
      </c>
      <c r="K13" t="s">
        <v>70</v>
      </c>
      <c r="L13" t="s">
        <v>71</v>
      </c>
      <c r="M13" t="s">
        <v>67</v>
      </c>
      <c r="N13" t="s">
        <v>72</v>
      </c>
      <c r="O13" t="s">
        <v>73</v>
      </c>
      <c r="P13" t="s">
        <v>74</v>
      </c>
      <c r="Q13" t="s">
        <v>75</v>
      </c>
      <c r="R13">
        <v>15.6</v>
      </c>
      <c r="S13" t="s">
        <v>74</v>
      </c>
      <c r="T13" t="s">
        <v>76</v>
      </c>
      <c r="U13" t="s">
        <v>77</v>
      </c>
      <c r="V13" t="s">
        <v>74</v>
      </c>
      <c r="W13" t="s">
        <v>78</v>
      </c>
      <c r="X13" t="s">
        <v>79</v>
      </c>
      <c r="Y13" t="s">
        <v>74</v>
      </c>
      <c r="Z13" t="s">
        <v>80</v>
      </c>
      <c r="AA13" t="s">
        <v>81</v>
      </c>
      <c r="AB13" t="s">
        <v>84</v>
      </c>
      <c r="AC13" t="s">
        <v>85</v>
      </c>
      <c r="AD13" t="s">
        <v>162</v>
      </c>
      <c r="AE13" t="s">
        <v>84</v>
      </c>
      <c r="AF13" t="s">
        <v>87</v>
      </c>
      <c r="AG13">
        <v>1.6</v>
      </c>
      <c r="AH13" t="s">
        <v>88</v>
      </c>
      <c r="AI13" t="s">
        <v>89</v>
      </c>
      <c r="AJ13" t="s">
        <v>150</v>
      </c>
      <c r="AK13" t="s">
        <v>91</v>
      </c>
      <c r="AL13" t="s">
        <v>92</v>
      </c>
      <c r="AM13">
        <v>2</v>
      </c>
      <c r="AN13" t="s">
        <v>91</v>
      </c>
      <c r="AO13" t="s">
        <v>93</v>
      </c>
      <c r="AP13" t="s">
        <v>94</v>
      </c>
      <c r="AQ13" t="s">
        <v>95</v>
      </c>
      <c r="AR13" t="s">
        <v>96</v>
      </c>
      <c r="AS13" t="s">
        <v>155</v>
      </c>
      <c r="AT13" t="s">
        <v>95</v>
      </c>
      <c r="AU13" t="s">
        <v>98</v>
      </c>
      <c r="AV13">
        <v>4</v>
      </c>
      <c r="AW13" t="s">
        <v>95</v>
      </c>
      <c r="AX13" t="s">
        <v>99</v>
      </c>
      <c r="AY13">
        <v>12</v>
      </c>
      <c r="AZ13" t="s">
        <v>95</v>
      </c>
      <c r="BA13" t="s">
        <v>100</v>
      </c>
      <c r="BB13">
        <v>500</v>
      </c>
      <c r="BC13" t="s">
        <v>95</v>
      </c>
      <c r="BD13" t="s">
        <v>101</v>
      </c>
      <c r="BE13" t="s">
        <v>83</v>
      </c>
      <c r="BF13" t="s">
        <v>95</v>
      </c>
      <c r="BG13" t="s">
        <v>102</v>
      </c>
      <c r="BH13" t="s">
        <v>83</v>
      </c>
      <c r="BI13" t="s">
        <v>95</v>
      </c>
      <c r="BJ13" t="s">
        <v>103</v>
      </c>
      <c r="BK13" t="s">
        <v>104</v>
      </c>
      <c r="BL13" t="s">
        <v>95</v>
      </c>
      <c r="BM13" t="s">
        <v>105</v>
      </c>
      <c r="BN13" t="s">
        <v>163</v>
      </c>
      <c r="BO13" t="s">
        <v>95</v>
      </c>
      <c r="BP13" t="s">
        <v>107</v>
      </c>
      <c r="BQ13" t="s">
        <v>83</v>
      </c>
      <c r="BR13" t="s">
        <v>95</v>
      </c>
      <c r="BS13" t="s">
        <v>108</v>
      </c>
      <c r="BT13" t="s">
        <v>109</v>
      </c>
      <c r="BU13" t="s">
        <v>95</v>
      </c>
      <c r="BV13" t="s">
        <v>110</v>
      </c>
      <c r="BW13" t="s">
        <v>111</v>
      </c>
      <c r="BX13" t="s">
        <v>95</v>
      </c>
      <c r="BY13" t="s">
        <v>112</v>
      </c>
      <c r="BZ13" t="s">
        <v>111</v>
      </c>
      <c r="CA13" t="s">
        <v>95</v>
      </c>
      <c r="CB13" t="s">
        <v>113</v>
      </c>
      <c r="CC13" t="s">
        <v>164</v>
      </c>
      <c r="CD13" t="s">
        <v>95</v>
      </c>
      <c r="CE13" t="s">
        <v>115</v>
      </c>
      <c r="CF13" t="s">
        <v>116</v>
      </c>
      <c r="CG13" t="s">
        <v>117</v>
      </c>
      <c r="CH13" t="s">
        <v>118</v>
      </c>
      <c r="CI13" t="s">
        <v>119</v>
      </c>
      <c r="CJ13" t="s">
        <v>117</v>
      </c>
      <c r="CK13" t="s">
        <v>120</v>
      </c>
      <c r="CL13" t="s">
        <v>83</v>
      </c>
      <c r="CM13" t="s">
        <v>121</v>
      </c>
      <c r="CN13" t="s">
        <v>122</v>
      </c>
      <c r="CO13" t="s">
        <v>83</v>
      </c>
      <c r="CP13" t="s">
        <v>121</v>
      </c>
      <c r="CQ13" t="s">
        <v>123</v>
      </c>
      <c r="CR13" t="s">
        <v>165</v>
      </c>
      <c r="CS13" t="s">
        <v>121</v>
      </c>
      <c r="CT13" t="s">
        <v>125</v>
      </c>
      <c r="CU13" t="s">
        <v>83</v>
      </c>
      <c r="CV13" t="s">
        <v>126</v>
      </c>
      <c r="CW13" t="s">
        <v>127</v>
      </c>
      <c r="CX13">
        <v>3560</v>
      </c>
      <c r="CY13" t="s">
        <v>126</v>
      </c>
      <c r="CZ13" t="s">
        <v>128</v>
      </c>
      <c r="DA13" t="s">
        <v>129</v>
      </c>
      <c r="DB13" t="s">
        <v>126</v>
      </c>
      <c r="DC13" t="s">
        <v>130</v>
      </c>
      <c r="DD13" t="s">
        <v>131</v>
      </c>
      <c r="DE13" t="s">
        <v>121</v>
      </c>
      <c r="DF13" t="s">
        <v>132</v>
      </c>
      <c r="DG13" t="s">
        <v>133</v>
      </c>
    </row>
    <row r="14" spans="1:114">
      <c r="A14">
        <f t="array" ref="A14">SUMPRODUCT((IFERROR(SEARCH($B$1,B14:DK14),0)&gt;0)*1)</f>
        <v>0</v>
      </c>
      <c r="B14" s="3">
        <v>76</v>
      </c>
      <c r="C14" t="s">
        <v>6</v>
      </c>
      <c r="D14" t="s">
        <v>29</v>
      </c>
      <c r="E14" t="s">
        <v>30</v>
      </c>
      <c r="G14" s="1" t="s">
        <v>67</v>
      </c>
      <c r="H14" t="s">
        <v>68</v>
      </c>
      <c r="I14" t="s">
        <v>69</v>
      </c>
      <c r="J14" t="s">
        <v>67</v>
      </c>
      <c r="K14" t="s">
        <v>70</v>
      </c>
      <c r="L14" t="s">
        <v>71</v>
      </c>
      <c r="M14" t="s">
        <v>67</v>
      </c>
      <c r="N14" t="s">
        <v>72</v>
      </c>
      <c r="O14" t="s">
        <v>73</v>
      </c>
      <c r="P14" t="s">
        <v>74</v>
      </c>
      <c r="Q14" t="s">
        <v>75</v>
      </c>
      <c r="R14">
        <v>15.6</v>
      </c>
      <c r="S14" t="s">
        <v>74</v>
      </c>
      <c r="T14" t="s">
        <v>76</v>
      </c>
      <c r="U14" t="s">
        <v>77</v>
      </c>
      <c r="V14" t="s">
        <v>74</v>
      </c>
      <c r="W14" t="s">
        <v>78</v>
      </c>
      <c r="X14" t="s">
        <v>79</v>
      </c>
      <c r="Y14" t="s">
        <v>74</v>
      </c>
      <c r="Z14" t="s">
        <v>80</v>
      </c>
      <c r="AA14" t="s">
        <v>81</v>
      </c>
      <c r="AB14" t="s">
        <v>84</v>
      </c>
      <c r="AC14" t="s">
        <v>85</v>
      </c>
      <c r="AD14" t="s">
        <v>162</v>
      </c>
      <c r="AE14" t="s">
        <v>84</v>
      </c>
      <c r="AF14" t="s">
        <v>87</v>
      </c>
      <c r="AG14">
        <v>1.6</v>
      </c>
      <c r="AH14" t="s">
        <v>88</v>
      </c>
      <c r="AI14" t="s">
        <v>89</v>
      </c>
      <c r="AJ14" t="s">
        <v>150</v>
      </c>
      <c r="AK14" t="s">
        <v>91</v>
      </c>
      <c r="AL14" t="s">
        <v>92</v>
      </c>
      <c r="AM14">
        <v>2.2000000000000002</v>
      </c>
      <c r="AN14" t="s">
        <v>91</v>
      </c>
      <c r="AO14" t="s">
        <v>93</v>
      </c>
      <c r="AP14" t="s">
        <v>166</v>
      </c>
      <c r="AQ14" t="s">
        <v>95</v>
      </c>
      <c r="AR14" t="s">
        <v>96</v>
      </c>
      <c r="AS14" t="s">
        <v>129</v>
      </c>
      <c r="AT14" t="s">
        <v>95</v>
      </c>
      <c r="AU14" t="s">
        <v>98</v>
      </c>
      <c r="AV14">
        <v>6</v>
      </c>
      <c r="AW14" t="s">
        <v>95</v>
      </c>
      <c r="AX14" t="s">
        <v>99</v>
      </c>
      <c r="AY14" t="s">
        <v>129</v>
      </c>
      <c r="AZ14" t="s">
        <v>95</v>
      </c>
      <c r="BA14" t="s">
        <v>100</v>
      </c>
      <c r="BB14">
        <v>1000</v>
      </c>
      <c r="BC14" t="s">
        <v>95</v>
      </c>
      <c r="BD14" t="s">
        <v>101</v>
      </c>
      <c r="BE14" t="s">
        <v>83</v>
      </c>
      <c r="BF14" t="s">
        <v>95</v>
      </c>
      <c r="BG14" t="s">
        <v>102</v>
      </c>
      <c r="BH14" t="s">
        <v>83</v>
      </c>
      <c r="BI14" t="s">
        <v>95</v>
      </c>
      <c r="BJ14" t="s">
        <v>103</v>
      </c>
      <c r="BK14" t="s">
        <v>167</v>
      </c>
      <c r="BL14" t="s">
        <v>95</v>
      </c>
      <c r="BM14" t="s">
        <v>105</v>
      </c>
      <c r="BN14" t="s">
        <v>168</v>
      </c>
      <c r="BO14" t="s">
        <v>95</v>
      </c>
      <c r="BP14" t="s">
        <v>107</v>
      </c>
      <c r="BQ14" t="s">
        <v>83</v>
      </c>
      <c r="BR14" t="s">
        <v>95</v>
      </c>
      <c r="BS14" t="s">
        <v>108</v>
      </c>
      <c r="BT14" t="s">
        <v>109</v>
      </c>
      <c r="BU14" t="s">
        <v>95</v>
      </c>
      <c r="BV14" t="s">
        <v>110</v>
      </c>
      <c r="BW14" t="s">
        <v>111</v>
      </c>
      <c r="BX14" t="s">
        <v>95</v>
      </c>
      <c r="BY14" t="s">
        <v>112</v>
      </c>
      <c r="BZ14" t="s">
        <v>83</v>
      </c>
      <c r="CA14" t="s">
        <v>95</v>
      </c>
      <c r="CB14" t="s">
        <v>113</v>
      </c>
      <c r="CC14" t="s">
        <v>114</v>
      </c>
      <c r="CD14" t="s">
        <v>95</v>
      </c>
      <c r="CE14" t="s">
        <v>115</v>
      </c>
      <c r="CF14" t="s">
        <v>116</v>
      </c>
      <c r="CG14" t="s">
        <v>117</v>
      </c>
      <c r="CH14" t="s">
        <v>118</v>
      </c>
      <c r="CI14" t="s">
        <v>119</v>
      </c>
      <c r="CJ14" t="s">
        <v>117</v>
      </c>
      <c r="CK14" t="s">
        <v>120</v>
      </c>
      <c r="CL14" t="s">
        <v>83</v>
      </c>
      <c r="CM14" t="s">
        <v>121</v>
      </c>
      <c r="CN14" t="s">
        <v>122</v>
      </c>
      <c r="CO14" t="s">
        <v>83</v>
      </c>
      <c r="CP14" t="s">
        <v>121</v>
      </c>
      <c r="CQ14" t="s">
        <v>123</v>
      </c>
      <c r="CR14" t="s">
        <v>124</v>
      </c>
      <c r="CS14" t="s">
        <v>121</v>
      </c>
      <c r="CT14" t="s">
        <v>125</v>
      </c>
      <c r="CU14" t="s">
        <v>83</v>
      </c>
      <c r="CV14" t="s">
        <v>126</v>
      </c>
      <c r="CW14" t="s">
        <v>127</v>
      </c>
      <c r="CX14">
        <v>3560</v>
      </c>
      <c r="CY14" t="s">
        <v>126</v>
      </c>
      <c r="CZ14" t="s">
        <v>128</v>
      </c>
      <c r="DA14" t="s">
        <v>129</v>
      </c>
      <c r="DB14" t="s">
        <v>126</v>
      </c>
      <c r="DC14" t="s">
        <v>130</v>
      </c>
      <c r="DD14" t="s">
        <v>169</v>
      </c>
      <c r="DE14" t="s">
        <v>121</v>
      </c>
      <c r="DF14" t="s">
        <v>132</v>
      </c>
      <c r="DG14" t="s">
        <v>149</v>
      </c>
    </row>
    <row r="15" spans="1:114">
      <c r="A15">
        <f t="array" ref="A15">SUMPRODUCT((IFERROR(SEARCH($B$1,B15:DK15),0)&gt;0)*1)</f>
        <v>0</v>
      </c>
      <c r="B15" s="3">
        <v>77</v>
      </c>
      <c r="C15" t="s">
        <v>6</v>
      </c>
      <c r="D15" t="s">
        <v>31</v>
      </c>
      <c r="E15" t="s">
        <v>32</v>
      </c>
      <c r="G15" s="1" t="s">
        <v>67</v>
      </c>
      <c r="H15" t="s">
        <v>68</v>
      </c>
      <c r="I15" t="s">
        <v>170</v>
      </c>
      <c r="J15" t="s">
        <v>67</v>
      </c>
      <c r="K15" t="s">
        <v>70</v>
      </c>
      <c r="L15" t="s">
        <v>71</v>
      </c>
      <c r="M15" t="s">
        <v>67</v>
      </c>
      <c r="N15" t="s">
        <v>72</v>
      </c>
      <c r="O15" t="s">
        <v>73</v>
      </c>
      <c r="P15" t="s">
        <v>74</v>
      </c>
      <c r="Q15" t="s">
        <v>75</v>
      </c>
      <c r="R15">
        <v>15.6</v>
      </c>
      <c r="S15" t="s">
        <v>74</v>
      </c>
      <c r="T15" t="s">
        <v>76</v>
      </c>
      <c r="U15" t="s">
        <v>77</v>
      </c>
      <c r="V15" t="s">
        <v>74</v>
      </c>
      <c r="W15" t="s">
        <v>78</v>
      </c>
      <c r="X15" t="s">
        <v>79</v>
      </c>
      <c r="Y15" t="s">
        <v>74</v>
      </c>
      <c r="Z15" t="s">
        <v>80</v>
      </c>
      <c r="AA15" t="s">
        <v>81</v>
      </c>
      <c r="AB15" t="s">
        <v>74</v>
      </c>
      <c r="AC15" t="s">
        <v>82</v>
      </c>
      <c r="AD15" t="s">
        <v>83</v>
      </c>
      <c r="AE15" t="s">
        <v>84</v>
      </c>
      <c r="AF15" t="s">
        <v>85</v>
      </c>
      <c r="AG15" t="s">
        <v>171</v>
      </c>
      <c r="AH15" t="s">
        <v>84</v>
      </c>
      <c r="AI15" t="s">
        <v>87</v>
      </c>
      <c r="AJ15">
        <v>1.8</v>
      </c>
      <c r="AK15" t="s">
        <v>88</v>
      </c>
      <c r="AL15" t="s">
        <v>89</v>
      </c>
      <c r="AM15" t="s">
        <v>90</v>
      </c>
      <c r="AN15" t="s">
        <v>91</v>
      </c>
      <c r="AO15" t="s">
        <v>92</v>
      </c>
      <c r="AP15">
        <v>2.4500000000000002</v>
      </c>
      <c r="AQ15" t="s">
        <v>91</v>
      </c>
      <c r="AR15" t="s">
        <v>93</v>
      </c>
      <c r="AS15" t="s">
        <v>172</v>
      </c>
      <c r="AT15" t="s">
        <v>95</v>
      </c>
      <c r="AU15" t="s">
        <v>96</v>
      </c>
      <c r="AV15" t="s">
        <v>129</v>
      </c>
      <c r="AW15" t="s">
        <v>95</v>
      </c>
      <c r="AX15" t="s">
        <v>98</v>
      </c>
      <c r="AY15">
        <v>4</v>
      </c>
      <c r="AZ15" t="s">
        <v>95</v>
      </c>
      <c r="BA15" t="s">
        <v>99</v>
      </c>
      <c r="BB15" t="s">
        <v>129</v>
      </c>
      <c r="BC15" t="s">
        <v>95</v>
      </c>
      <c r="BD15" t="s">
        <v>100</v>
      </c>
      <c r="BE15">
        <v>500</v>
      </c>
      <c r="BF15" t="s">
        <v>95</v>
      </c>
      <c r="BG15" t="s">
        <v>101</v>
      </c>
      <c r="BH15" t="s">
        <v>83</v>
      </c>
      <c r="BI15" t="s">
        <v>95</v>
      </c>
      <c r="BJ15" t="s">
        <v>102</v>
      </c>
      <c r="BK15" t="s">
        <v>141</v>
      </c>
      <c r="BL15" t="s">
        <v>95</v>
      </c>
      <c r="BM15" t="s">
        <v>103</v>
      </c>
      <c r="BN15" t="s">
        <v>173</v>
      </c>
      <c r="BO15" t="s">
        <v>95</v>
      </c>
      <c r="BP15" t="s">
        <v>105</v>
      </c>
      <c r="BQ15" t="s">
        <v>174</v>
      </c>
      <c r="BR15" t="s">
        <v>95</v>
      </c>
      <c r="BS15" t="s">
        <v>107</v>
      </c>
      <c r="BT15" t="s">
        <v>83</v>
      </c>
      <c r="BU15" t="s">
        <v>95</v>
      </c>
      <c r="BV15" t="s">
        <v>108</v>
      </c>
      <c r="BW15" t="s">
        <v>111</v>
      </c>
      <c r="BX15" t="s">
        <v>95</v>
      </c>
      <c r="BY15" t="s">
        <v>110</v>
      </c>
      <c r="BZ15" t="s">
        <v>111</v>
      </c>
      <c r="CA15" t="s">
        <v>95</v>
      </c>
      <c r="CB15" t="s">
        <v>112</v>
      </c>
      <c r="CC15" t="s">
        <v>83</v>
      </c>
      <c r="CD15" t="s">
        <v>95</v>
      </c>
      <c r="CE15" t="s">
        <v>113</v>
      </c>
      <c r="CF15" t="s">
        <v>114</v>
      </c>
      <c r="CG15" t="s">
        <v>95</v>
      </c>
      <c r="CH15" t="s">
        <v>115</v>
      </c>
      <c r="CI15" t="s">
        <v>116</v>
      </c>
      <c r="CJ15" t="s">
        <v>117</v>
      </c>
      <c r="CK15" t="s">
        <v>118</v>
      </c>
      <c r="CL15" t="s">
        <v>119</v>
      </c>
      <c r="CM15" t="s">
        <v>117</v>
      </c>
      <c r="CN15" t="s">
        <v>120</v>
      </c>
      <c r="CO15" t="s">
        <v>83</v>
      </c>
      <c r="CP15" t="s">
        <v>121</v>
      </c>
      <c r="CQ15" t="s">
        <v>122</v>
      </c>
      <c r="CR15" t="s">
        <v>83</v>
      </c>
      <c r="CS15" t="s">
        <v>121</v>
      </c>
      <c r="CT15" t="s">
        <v>123</v>
      </c>
      <c r="CU15" t="s">
        <v>111</v>
      </c>
      <c r="CV15" t="s">
        <v>121</v>
      </c>
      <c r="CW15" t="s">
        <v>125</v>
      </c>
      <c r="CX15" t="s">
        <v>83</v>
      </c>
      <c r="CY15" t="s">
        <v>126</v>
      </c>
      <c r="CZ15" t="s">
        <v>127</v>
      </c>
      <c r="DA15">
        <v>3000</v>
      </c>
      <c r="DB15" t="s">
        <v>126</v>
      </c>
      <c r="DC15" t="s">
        <v>128</v>
      </c>
      <c r="DD15" t="s">
        <v>129</v>
      </c>
      <c r="DE15" t="s">
        <v>121</v>
      </c>
      <c r="DF15" t="s">
        <v>132</v>
      </c>
      <c r="DG15" t="s">
        <v>133</v>
      </c>
    </row>
    <row r="16" spans="1:114">
      <c r="A16">
        <f t="array" ref="A16">SUMPRODUCT((IFERROR(SEARCH($B$1,B16:DK16),0)&gt;0)*1)</f>
        <v>0</v>
      </c>
      <c r="B16" s="3">
        <v>78</v>
      </c>
      <c r="C16" t="s">
        <v>6</v>
      </c>
      <c r="D16" t="s">
        <v>33</v>
      </c>
      <c r="E16" t="s">
        <v>34</v>
      </c>
      <c r="G16" s="1" t="s">
        <v>67</v>
      </c>
      <c r="H16" t="s">
        <v>68</v>
      </c>
      <c r="I16" t="s">
        <v>170</v>
      </c>
      <c r="J16" t="s">
        <v>67</v>
      </c>
      <c r="K16" t="s">
        <v>70</v>
      </c>
      <c r="L16" t="s">
        <v>71</v>
      </c>
      <c r="M16" t="s">
        <v>67</v>
      </c>
      <c r="N16" t="s">
        <v>72</v>
      </c>
      <c r="O16" t="s">
        <v>73</v>
      </c>
      <c r="P16" t="s">
        <v>74</v>
      </c>
      <c r="Q16" t="s">
        <v>75</v>
      </c>
      <c r="R16">
        <v>15.6</v>
      </c>
      <c r="S16" t="s">
        <v>74</v>
      </c>
      <c r="T16" t="s">
        <v>76</v>
      </c>
      <c r="U16" t="s">
        <v>77</v>
      </c>
      <c r="V16" t="s">
        <v>74</v>
      </c>
      <c r="W16" t="s">
        <v>78</v>
      </c>
      <c r="X16" t="s">
        <v>79</v>
      </c>
      <c r="Y16" t="s">
        <v>74</v>
      </c>
      <c r="Z16" t="s">
        <v>80</v>
      </c>
      <c r="AA16" t="s">
        <v>81</v>
      </c>
      <c r="AB16" t="s">
        <v>84</v>
      </c>
      <c r="AC16" t="s">
        <v>85</v>
      </c>
      <c r="AD16" t="s">
        <v>171</v>
      </c>
      <c r="AE16" t="s">
        <v>84</v>
      </c>
      <c r="AF16" t="s">
        <v>87</v>
      </c>
      <c r="AG16">
        <v>1.8</v>
      </c>
      <c r="AH16" t="s">
        <v>88</v>
      </c>
      <c r="AI16" t="s">
        <v>89</v>
      </c>
      <c r="AJ16" t="s">
        <v>90</v>
      </c>
      <c r="AK16" t="s">
        <v>91</v>
      </c>
      <c r="AL16" t="s">
        <v>92</v>
      </c>
      <c r="AM16">
        <v>2.2999999999999998</v>
      </c>
      <c r="AN16" t="s">
        <v>91</v>
      </c>
      <c r="AO16" t="s">
        <v>93</v>
      </c>
      <c r="AP16" t="s">
        <v>175</v>
      </c>
      <c r="AQ16" t="s">
        <v>95</v>
      </c>
      <c r="AR16" t="s">
        <v>96</v>
      </c>
      <c r="AS16" t="s">
        <v>176</v>
      </c>
      <c r="AT16" t="s">
        <v>95</v>
      </c>
      <c r="AU16" t="s">
        <v>98</v>
      </c>
      <c r="AV16">
        <v>6</v>
      </c>
      <c r="AW16" t="s">
        <v>95</v>
      </c>
      <c r="AX16" t="s">
        <v>99</v>
      </c>
      <c r="AY16" t="s">
        <v>129</v>
      </c>
      <c r="AZ16" t="s">
        <v>95</v>
      </c>
      <c r="BA16" t="s">
        <v>100</v>
      </c>
      <c r="BB16">
        <v>750</v>
      </c>
      <c r="BC16" t="s">
        <v>95</v>
      </c>
      <c r="BD16" t="s">
        <v>101</v>
      </c>
      <c r="BE16" t="s">
        <v>83</v>
      </c>
      <c r="BF16" t="s">
        <v>95</v>
      </c>
      <c r="BG16" t="s">
        <v>102</v>
      </c>
      <c r="BH16" t="s">
        <v>141</v>
      </c>
      <c r="BI16" t="s">
        <v>95</v>
      </c>
      <c r="BJ16" t="s">
        <v>103</v>
      </c>
      <c r="BK16" t="s">
        <v>104</v>
      </c>
      <c r="BL16" t="s">
        <v>95</v>
      </c>
      <c r="BM16" t="s">
        <v>105</v>
      </c>
      <c r="BN16" t="s">
        <v>174</v>
      </c>
      <c r="BO16" t="s">
        <v>95</v>
      </c>
      <c r="BP16" t="s">
        <v>107</v>
      </c>
      <c r="BQ16" t="s">
        <v>83</v>
      </c>
      <c r="BR16" t="s">
        <v>95</v>
      </c>
      <c r="BS16" t="s">
        <v>108</v>
      </c>
      <c r="BT16" t="s">
        <v>177</v>
      </c>
      <c r="BU16" t="s">
        <v>95</v>
      </c>
      <c r="BV16" t="s">
        <v>110</v>
      </c>
      <c r="BW16" t="s">
        <v>111</v>
      </c>
      <c r="BX16" t="s">
        <v>95</v>
      </c>
      <c r="BY16" t="s">
        <v>112</v>
      </c>
      <c r="BZ16" t="s">
        <v>83</v>
      </c>
      <c r="CA16" t="s">
        <v>95</v>
      </c>
      <c r="CB16" t="s">
        <v>113</v>
      </c>
      <c r="CC16" t="s">
        <v>114</v>
      </c>
      <c r="CD16" t="s">
        <v>95</v>
      </c>
      <c r="CE16" t="s">
        <v>115</v>
      </c>
      <c r="CF16" t="s">
        <v>178</v>
      </c>
      <c r="CG16" t="s">
        <v>117</v>
      </c>
      <c r="CH16" t="s">
        <v>118</v>
      </c>
      <c r="CI16" t="s">
        <v>119</v>
      </c>
      <c r="CJ16" t="s">
        <v>117</v>
      </c>
      <c r="CK16" t="s">
        <v>120</v>
      </c>
      <c r="CL16" t="s">
        <v>83</v>
      </c>
      <c r="CM16" t="s">
        <v>121</v>
      </c>
      <c r="CN16" t="s">
        <v>122</v>
      </c>
      <c r="CO16" t="s">
        <v>83</v>
      </c>
      <c r="CP16" t="s">
        <v>121</v>
      </c>
      <c r="CQ16" t="s">
        <v>123</v>
      </c>
      <c r="CR16" t="s">
        <v>124</v>
      </c>
      <c r="CS16" t="s">
        <v>121</v>
      </c>
      <c r="CT16" t="s">
        <v>125</v>
      </c>
      <c r="CU16" t="s">
        <v>83</v>
      </c>
      <c r="CV16" t="s">
        <v>126</v>
      </c>
      <c r="CW16" t="s">
        <v>127</v>
      </c>
      <c r="CX16">
        <v>2600</v>
      </c>
      <c r="CY16" t="s">
        <v>126</v>
      </c>
      <c r="CZ16" t="s">
        <v>128</v>
      </c>
      <c r="DA16" t="s">
        <v>129</v>
      </c>
      <c r="DB16" t="s">
        <v>126</v>
      </c>
      <c r="DC16" t="s">
        <v>130</v>
      </c>
      <c r="DD16" t="s">
        <v>179</v>
      </c>
      <c r="DE16" t="s">
        <v>121</v>
      </c>
      <c r="DF16" t="s">
        <v>132</v>
      </c>
      <c r="DG16" t="s">
        <v>149</v>
      </c>
    </row>
    <row r="17" spans="1:114">
      <c r="A17">
        <f t="array" ref="A17">SUMPRODUCT((IFERROR(SEARCH($B$1,B17:DK17),0)&gt;0)*1)</f>
        <v>0</v>
      </c>
      <c r="B17" s="3">
        <v>79</v>
      </c>
      <c r="C17" t="s">
        <v>6</v>
      </c>
      <c r="D17" t="s">
        <v>35</v>
      </c>
      <c r="E17" t="s">
        <v>36</v>
      </c>
      <c r="G17" s="1" t="s">
        <v>67</v>
      </c>
      <c r="H17" t="s">
        <v>68</v>
      </c>
      <c r="I17" t="s">
        <v>170</v>
      </c>
      <c r="J17" t="s">
        <v>67</v>
      </c>
      <c r="K17" t="s">
        <v>70</v>
      </c>
      <c r="L17" t="s">
        <v>71</v>
      </c>
      <c r="M17" t="s">
        <v>67</v>
      </c>
      <c r="N17" t="s">
        <v>72</v>
      </c>
      <c r="O17" t="s">
        <v>73</v>
      </c>
      <c r="P17" t="s">
        <v>74</v>
      </c>
      <c r="Q17" t="s">
        <v>75</v>
      </c>
      <c r="R17">
        <v>15.6</v>
      </c>
      <c r="S17" t="s">
        <v>74</v>
      </c>
      <c r="T17" t="s">
        <v>76</v>
      </c>
      <c r="U17" t="s">
        <v>77</v>
      </c>
      <c r="V17" t="s">
        <v>74</v>
      </c>
      <c r="W17" t="s">
        <v>78</v>
      </c>
      <c r="X17" t="s">
        <v>79</v>
      </c>
      <c r="Y17" t="s">
        <v>74</v>
      </c>
      <c r="Z17" t="s">
        <v>80</v>
      </c>
      <c r="AA17" t="s">
        <v>81</v>
      </c>
      <c r="AB17" t="s">
        <v>84</v>
      </c>
      <c r="AC17" t="s">
        <v>85</v>
      </c>
      <c r="AD17" t="s">
        <v>180</v>
      </c>
      <c r="AE17" t="s">
        <v>84</v>
      </c>
      <c r="AF17" t="s">
        <v>87</v>
      </c>
      <c r="AG17">
        <v>1.65</v>
      </c>
      <c r="AH17" t="s">
        <v>88</v>
      </c>
      <c r="AI17" t="s">
        <v>89</v>
      </c>
      <c r="AJ17" t="s">
        <v>143</v>
      </c>
      <c r="AK17" t="s">
        <v>91</v>
      </c>
      <c r="AL17" t="s">
        <v>92</v>
      </c>
      <c r="AM17">
        <v>2.6</v>
      </c>
      <c r="AN17" t="s">
        <v>91</v>
      </c>
      <c r="AO17" t="s">
        <v>93</v>
      </c>
      <c r="AP17" t="s">
        <v>181</v>
      </c>
      <c r="AQ17" t="s">
        <v>95</v>
      </c>
      <c r="AR17" t="s">
        <v>96</v>
      </c>
      <c r="AS17" t="s">
        <v>182</v>
      </c>
      <c r="AT17" t="s">
        <v>95</v>
      </c>
      <c r="AU17" t="s">
        <v>98</v>
      </c>
      <c r="AV17">
        <v>2</v>
      </c>
      <c r="AW17" t="s">
        <v>95</v>
      </c>
      <c r="AX17" t="s">
        <v>99</v>
      </c>
      <c r="AY17">
        <v>8</v>
      </c>
      <c r="AZ17" t="s">
        <v>95</v>
      </c>
      <c r="BA17" t="s">
        <v>100</v>
      </c>
      <c r="BB17">
        <v>320</v>
      </c>
      <c r="BC17" t="s">
        <v>95</v>
      </c>
      <c r="BD17" t="s">
        <v>101</v>
      </c>
      <c r="BE17" t="s">
        <v>83</v>
      </c>
      <c r="BF17" t="s">
        <v>95</v>
      </c>
      <c r="BG17" t="s">
        <v>102</v>
      </c>
      <c r="BH17" t="s">
        <v>141</v>
      </c>
      <c r="BI17" t="s">
        <v>95</v>
      </c>
      <c r="BJ17" t="s">
        <v>103</v>
      </c>
      <c r="BK17" t="s">
        <v>183</v>
      </c>
      <c r="BL17" t="s">
        <v>95</v>
      </c>
      <c r="BM17" t="s">
        <v>105</v>
      </c>
      <c r="BN17" t="s">
        <v>184</v>
      </c>
      <c r="BO17" t="s">
        <v>95</v>
      </c>
      <c r="BP17" t="s">
        <v>107</v>
      </c>
      <c r="BQ17" t="s">
        <v>83</v>
      </c>
      <c r="BR17" t="s">
        <v>95</v>
      </c>
      <c r="BS17" t="s">
        <v>108</v>
      </c>
      <c r="BT17" t="s">
        <v>185</v>
      </c>
      <c r="BU17" t="s">
        <v>95</v>
      </c>
      <c r="BV17" t="s">
        <v>110</v>
      </c>
      <c r="BW17" t="s">
        <v>186</v>
      </c>
      <c r="BX17" t="s">
        <v>95</v>
      </c>
      <c r="BY17" t="s">
        <v>112</v>
      </c>
      <c r="BZ17" t="s">
        <v>83</v>
      </c>
      <c r="CA17" t="s">
        <v>95</v>
      </c>
      <c r="CB17" t="s">
        <v>113</v>
      </c>
      <c r="CC17" t="s">
        <v>114</v>
      </c>
      <c r="CD17" t="s">
        <v>95</v>
      </c>
      <c r="CE17" t="s">
        <v>115</v>
      </c>
      <c r="CF17" t="s">
        <v>187</v>
      </c>
      <c r="CG17" t="s">
        <v>117</v>
      </c>
      <c r="CH17" t="s">
        <v>118</v>
      </c>
      <c r="CI17" t="s">
        <v>119</v>
      </c>
      <c r="CJ17" t="s">
        <v>117</v>
      </c>
      <c r="CK17" t="s">
        <v>120</v>
      </c>
      <c r="CL17" t="s">
        <v>83</v>
      </c>
      <c r="CM17" t="s">
        <v>121</v>
      </c>
      <c r="CN17" t="s">
        <v>122</v>
      </c>
      <c r="CO17" t="s">
        <v>83</v>
      </c>
      <c r="CP17" t="s">
        <v>121</v>
      </c>
      <c r="CQ17" t="s">
        <v>123</v>
      </c>
      <c r="CR17" s="2">
        <v>41641</v>
      </c>
      <c r="CS17" t="s">
        <v>121</v>
      </c>
      <c r="CT17" t="s">
        <v>125</v>
      </c>
      <c r="CU17" t="s">
        <v>83</v>
      </c>
      <c r="CV17" t="s">
        <v>126</v>
      </c>
      <c r="CW17" t="s">
        <v>127</v>
      </c>
      <c r="CX17">
        <v>5200</v>
      </c>
      <c r="CY17" t="s">
        <v>126</v>
      </c>
      <c r="CZ17" t="s">
        <v>128</v>
      </c>
      <c r="DA17" t="s">
        <v>129</v>
      </c>
      <c r="DB17" t="s">
        <v>126</v>
      </c>
      <c r="DC17" t="s">
        <v>130</v>
      </c>
      <c r="DD17" t="s">
        <v>188</v>
      </c>
      <c r="DE17" t="s">
        <v>121</v>
      </c>
      <c r="DF17" t="s">
        <v>132</v>
      </c>
      <c r="DG17" t="s">
        <v>149</v>
      </c>
    </row>
    <row r="18" spans="1:114">
      <c r="A18">
        <f t="array" ref="A18">SUMPRODUCT((IFERROR(SEARCH($B$1,B18:DK18),0)&gt;0)*1)</f>
        <v>0</v>
      </c>
      <c r="B18" s="3">
        <v>80</v>
      </c>
      <c r="C18" t="s">
        <v>6</v>
      </c>
      <c r="D18" t="s">
        <v>37</v>
      </c>
      <c r="E18" t="s">
        <v>38</v>
      </c>
      <c r="G18" s="1" t="s">
        <v>67</v>
      </c>
      <c r="H18" t="s">
        <v>68</v>
      </c>
      <c r="I18" t="s">
        <v>170</v>
      </c>
      <c r="J18" t="s">
        <v>67</v>
      </c>
      <c r="K18" t="s">
        <v>70</v>
      </c>
      <c r="L18" t="s">
        <v>71</v>
      </c>
      <c r="M18" t="s">
        <v>67</v>
      </c>
      <c r="N18" t="s">
        <v>72</v>
      </c>
      <c r="O18" t="s">
        <v>73</v>
      </c>
      <c r="P18" t="s">
        <v>74</v>
      </c>
      <c r="Q18" t="s">
        <v>75</v>
      </c>
      <c r="R18">
        <v>15.6</v>
      </c>
      <c r="S18" t="s">
        <v>74</v>
      </c>
      <c r="T18" t="s">
        <v>76</v>
      </c>
      <c r="U18" t="s">
        <v>77</v>
      </c>
      <c r="V18" t="s">
        <v>74</v>
      </c>
      <c r="W18" t="s">
        <v>78</v>
      </c>
      <c r="X18" t="s">
        <v>79</v>
      </c>
      <c r="Y18" t="s">
        <v>74</v>
      </c>
      <c r="Z18" t="s">
        <v>80</v>
      </c>
      <c r="AA18" t="s">
        <v>81</v>
      </c>
      <c r="AB18" t="s">
        <v>84</v>
      </c>
      <c r="AC18" t="s">
        <v>85</v>
      </c>
      <c r="AD18" t="s">
        <v>189</v>
      </c>
      <c r="AE18" t="s">
        <v>84</v>
      </c>
      <c r="AF18" t="s">
        <v>87</v>
      </c>
      <c r="AG18">
        <v>1.9</v>
      </c>
      <c r="AH18" t="s">
        <v>88</v>
      </c>
      <c r="AI18" t="s">
        <v>89</v>
      </c>
      <c r="AJ18" t="s">
        <v>143</v>
      </c>
      <c r="AK18" t="s">
        <v>91</v>
      </c>
      <c r="AL18" t="s">
        <v>92</v>
      </c>
      <c r="AM18">
        <v>2.2999999999999998</v>
      </c>
      <c r="AN18" t="s">
        <v>91</v>
      </c>
      <c r="AO18" t="s">
        <v>93</v>
      </c>
      <c r="AP18" t="s">
        <v>190</v>
      </c>
      <c r="AQ18" t="s">
        <v>95</v>
      </c>
      <c r="AR18" t="s">
        <v>96</v>
      </c>
      <c r="AS18" t="s">
        <v>176</v>
      </c>
      <c r="AT18" t="s">
        <v>95</v>
      </c>
      <c r="AU18" t="s">
        <v>98</v>
      </c>
      <c r="AV18">
        <v>4</v>
      </c>
      <c r="AW18" t="s">
        <v>95</v>
      </c>
      <c r="AX18" t="s">
        <v>99</v>
      </c>
      <c r="AY18">
        <v>8</v>
      </c>
      <c r="AZ18" t="s">
        <v>95</v>
      </c>
      <c r="BA18" t="s">
        <v>100</v>
      </c>
      <c r="BB18">
        <v>1000</v>
      </c>
      <c r="BC18" t="s">
        <v>95</v>
      </c>
      <c r="BD18" t="s">
        <v>101</v>
      </c>
      <c r="BE18" t="s">
        <v>83</v>
      </c>
      <c r="BF18" t="s">
        <v>95</v>
      </c>
      <c r="BG18" t="s">
        <v>102</v>
      </c>
      <c r="BH18" t="s">
        <v>141</v>
      </c>
      <c r="BI18" t="s">
        <v>95</v>
      </c>
      <c r="BJ18" t="s">
        <v>103</v>
      </c>
      <c r="BK18" t="s">
        <v>191</v>
      </c>
      <c r="BL18" t="s">
        <v>95</v>
      </c>
      <c r="BM18" t="s">
        <v>105</v>
      </c>
      <c r="BN18" t="s">
        <v>192</v>
      </c>
      <c r="BO18" t="s">
        <v>95</v>
      </c>
      <c r="BP18" t="s">
        <v>107</v>
      </c>
      <c r="BQ18" t="s">
        <v>83</v>
      </c>
      <c r="BR18" t="s">
        <v>95</v>
      </c>
      <c r="BS18" t="s">
        <v>108</v>
      </c>
      <c r="BT18" t="s">
        <v>193</v>
      </c>
      <c r="BU18" t="s">
        <v>95</v>
      </c>
      <c r="BV18" t="s">
        <v>110</v>
      </c>
      <c r="BW18" t="s">
        <v>111</v>
      </c>
      <c r="BX18" t="s">
        <v>95</v>
      </c>
      <c r="BY18" t="s">
        <v>112</v>
      </c>
      <c r="BZ18" t="s">
        <v>83</v>
      </c>
      <c r="CA18" t="s">
        <v>95</v>
      </c>
      <c r="CB18" t="s">
        <v>113</v>
      </c>
      <c r="CC18" t="s">
        <v>194</v>
      </c>
      <c r="CD18" t="s">
        <v>95</v>
      </c>
      <c r="CE18" t="s">
        <v>115</v>
      </c>
      <c r="CF18" t="s">
        <v>195</v>
      </c>
      <c r="CG18" t="s">
        <v>117</v>
      </c>
      <c r="CH18" t="s">
        <v>118</v>
      </c>
      <c r="CI18" t="s">
        <v>119</v>
      </c>
      <c r="CJ18" t="s">
        <v>117</v>
      </c>
      <c r="CK18" t="s">
        <v>120</v>
      </c>
      <c r="CL18" t="s">
        <v>83</v>
      </c>
      <c r="CM18" t="s">
        <v>121</v>
      </c>
      <c r="CN18" t="s">
        <v>122</v>
      </c>
      <c r="CO18" t="s">
        <v>83</v>
      </c>
      <c r="CP18" t="s">
        <v>121</v>
      </c>
      <c r="CQ18" t="s">
        <v>123</v>
      </c>
      <c r="CR18" t="s">
        <v>124</v>
      </c>
      <c r="CS18" t="s">
        <v>121</v>
      </c>
      <c r="CT18" t="s">
        <v>125</v>
      </c>
      <c r="CU18" t="s">
        <v>83</v>
      </c>
      <c r="CV18" t="s">
        <v>126</v>
      </c>
      <c r="CW18" t="s">
        <v>127</v>
      </c>
      <c r="CX18">
        <v>2950</v>
      </c>
      <c r="CY18" t="s">
        <v>126</v>
      </c>
      <c r="CZ18" t="s">
        <v>128</v>
      </c>
      <c r="DA18" t="s">
        <v>129</v>
      </c>
      <c r="DB18" t="s">
        <v>126</v>
      </c>
      <c r="DC18" t="s">
        <v>130</v>
      </c>
      <c r="DD18" t="s">
        <v>196</v>
      </c>
      <c r="DE18" t="s">
        <v>121</v>
      </c>
      <c r="DF18" t="s">
        <v>132</v>
      </c>
      <c r="DG18" t="s">
        <v>149</v>
      </c>
    </row>
    <row r="19" spans="1:114">
      <c r="A19">
        <f t="array" ref="A19">SUMPRODUCT((IFERROR(SEARCH($B$1,B19:DK19),0)&gt;0)*1)</f>
        <v>0</v>
      </c>
      <c r="B19" s="3">
        <v>81</v>
      </c>
      <c r="C19" t="s">
        <v>6</v>
      </c>
      <c r="D19" t="s">
        <v>39</v>
      </c>
      <c r="E19" t="s">
        <v>40</v>
      </c>
      <c r="G19" s="1" t="s">
        <v>67</v>
      </c>
      <c r="H19" t="s">
        <v>68</v>
      </c>
      <c r="I19" t="s">
        <v>170</v>
      </c>
      <c r="J19" t="s">
        <v>67</v>
      </c>
      <c r="K19" t="s">
        <v>70</v>
      </c>
      <c r="L19" t="s">
        <v>71</v>
      </c>
      <c r="M19" t="s">
        <v>67</v>
      </c>
      <c r="N19" t="s">
        <v>72</v>
      </c>
      <c r="O19" t="s">
        <v>73</v>
      </c>
      <c r="P19" t="s">
        <v>74</v>
      </c>
      <c r="Q19" t="s">
        <v>75</v>
      </c>
      <c r="R19">
        <v>15.6</v>
      </c>
      <c r="S19" t="s">
        <v>74</v>
      </c>
      <c r="T19" t="s">
        <v>76</v>
      </c>
      <c r="U19" t="s">
        <v>77</v>
      </c>
      <c r="V19" t="s">
        <v>74</v>
      </c>
      <c r="W19" t="s">
        <v>78</v>
      </c>
      <c r="X19" t="s">
        <v>79</v>
      </c>
      <c r="Y19" t="s">
        <v>74</v>
      </c>
      <c r="Z19" t="s">
        <v>80</v>
      </c>
      <c r="AA19" t="s">
        <v>81</v>
      </c>
      <c r="AB19" t="s">
        <v>74</v>
      </c>
      <c r="AC19" t="s">
        <v>82</v>
      </c>
      <c r="AD19" t="s">
        <v>83</v>
      </c>
      <c r="AE19" t="s">
        <v>84</v>
      </c>
      <c r="AF19" t="s">
        <v>85</v>
      </c>
      <c r="AG19" t="s">
        <v>142</v>
      </c>
      <c r="AH19" t="s">
        <v>84</v>
      </c>
      <c r="AI19" t="s">
        <v>87</v>
      </c>
      <c r="AJ19">
        <v>1.8</v>
      </c>
      <c r="AK19" t="s">
        <v>88</v>
      </c>
      <c r="AL19" t="s">
        <v>89</v>
      </c>
      <c r="AM19" t="s">
        <v>143</v>
      </c>
      <c r="AN19" t="s">
        <v>91</v>
      </c>
      <c r="AO19" t="s">
        <v>92</v>
      </c>
      <c r="AP19">
        <v>2.2999999999999998</v>
      </c>
      <c r="AQ19" t="s">
        <v>91</v>
      </c>
      <c r="AR19" t="s">
        <v>93</v>
      </c>
      <c r="AS19" t="s">
        <v>190</v>
      </c>
      <c r="AT19" t="s">
        <v>95</v>
      </c>
      <c r="AU19" t="s">
        <v>96</v>
      </c>
      <c r="AV19" t="s">
        <v>176</v>
      </c>
      <c r="AW19" t="s">
        <v>95</v>
      </c>
      <c r="AX19" t="s">
        <v>98</v>
      </c>
      <c r="AY19">
        <v>6</v>
      </c>
      <c r="AZ19" t="s">
        <v>95</v>
      </c>
      <c r="BA19" t="s">
        <v>99</v>
      </c>
      <c r="BB19">
        <v>8</v>
      </c>
      <c r="BC19" t="s">
        <v>95</v>
      </c>
      <c r="BD19" t="s">
        <v>100</v>
      </c>
      <c r="BE19">
        <v>500</v>
      </c>
      <c r="BF19" t="s">
        <v>95</v>
      </c>
      <c r="BG19" t="s">
        <v>101</v>
      </c>
      <c r="BH19" t="s">
        <v>83</v>
      </c>
      <c r="BI19" t="s">
        <v>95</v>
      </c>
      <c r="BJ19" t="s">
        <v>102</v>
      </c>
      <c r="BK19" t="s">
        <v>141</v>
      </c>
      <c r="BL19" t="s">
        <v>95</v>
      </c>
      <c r="BM19" t="s">
        <v>103</v>
      </c>
      <c r="BN19" t="s">
        <v>191</v>
      </c>
      <c r="BO19" t="s">
        <v>95</v>
      </c>
      <c r="BP19" t="s">
        <v>105</v>
      </c>
      <c r="BQ19" t="s">
        <v>192</v>
      </c>
      <c r="BR19" t="s">
        <v>95</v>
      </c>
      <c r="BS19" t="s">
        <v>107</v>
      </c>
      <c r="BT19" t="s">
        <v>83</v>
      </c>
      <c r="BU19" t="s">
        <v>95</v>
      </c>
      <c r="BV19" t="s">
        <v>108</v>
      </c>
      <c r="BW19" t="s">
        <v>193</v>
      </c>
      <c r="BX19" t="s">
        <v>95</v>
      </c>
      <c r="BY19" t="s">
        <v>110</v>
      </c>
      <c r="BZ19" t="s">
        <v>111</v>
      </c>
      <c r="CA19" t="s">
        <v>95</v>
      </c>
      <c r="CB19" t="s">
        <v>112</v>
      </c>
      <c r="CC19" t="s">
        <v>83</v>
      </c>
      <c r="CD19" t="s">
        <v>95</v>
      </c>
      <c r="CE19" t="s">
        <v>113</v>
      </c>
      <c r="CF19" t="s">
        <v>164</v>
      </c>
      <c r="CG19" t="s">
        <v>95</v>
      </c>
      <c r="CH19" t="s">
        <v>115</v>
      </c>
      <c r="CI19" t="s">
        <v>195</v>
      </c>
      <c r="CJ19" t="s">
        <v>117</v>
      </c>
      <c r="CK19" t="s">
        <v>118</v>
      </c>
      <c r="CL19" t="s">
        <v>119</v>
      </c>
      <c r="CM19" t="s">
        <v>117</v>
      </c>
      <c r="CN19" t="s">
        <v>120</v>
      </c>
      <c r="CO19" t="s">
        <v>83</v>
      </c>
      <c r="CP19" t="s">
        <v>121</v>
      </c>
      <c r="CQ19" t="s">
        <v>122</v>
      </c>
      <c r="CR19" t="s">
        <v>83</v>
      </c>
      <c r="CS19" t="s">
        <v>121</v>
      </c>
      <c r="CT19" t="s">
        <v>123</v>
      </c>
      <c r="CU19" t="s">
        <v>124</v>
      </c>
      <c r="CV19" t="s">
        <v>121</v>
      </c>
      <c r="CW19" t="s">
        <v>125</v>
      </c>
      <c r="CX19" t="s">
        <v>83</v>
      </c>
      <c r="CY19" t="s">
        <v>126</v>
      </c>
      <c r="CZ19" t="s">
        <v>127</v>
      </c>
      <c r="DA19">
        <v>2950</v>
      </c>
      <c r="DB19" t="s">
        <v>126</v>
      </c>
      <c r="DC19" t="s">
        <v>128</v>
      </c>
      <c r="DD19" t="s">
        <v>129</v>
      </c>
      <c r="DE19" t="s">
        <v>126</v>
      </c>
      <c r="DF19" t="s">
        <v>130</v>
      </c>
      <c r="DG19" t="s">
        <v>197</v>
      </c>
      <c r="DH19" t="s">
        <v>121</v>
      </c>
      <c r="DI19" t="s">
        <v>132</v>
      </c>
      <c r="DJ19" t="s">
        <v>149</v>
      </c>
    </row>
    <row r="20" spans="1:114">
      <c r="A20">
        <f t="array" ref="A20">SUMPRODUCT((IFERROR(SEARCH($B$1,B20:DK20),0)&gt;0)*1)</f>
        <v>0</v>
      </c>
      <c r="B20" s="3">
        <v>82</v>
      </c>
      <c r="C20" t="s">
        <v>6</v>
      </c>
      <c r="D20" t="s">
        <v>41</v>
      </c>
      <c r="E20" t="s">
        <v>42</v>
      </c>
      <c r="G20" s="1" t="s">
        <v>67</v>
      </c>
      <c r="H20" t="s">
        <v>68</v>
      </c>
      <c r="I20" t="s">
        <v>170</v>
      </c>
      <c r="J20" t="s">
        <v>67</v>
      </c>
      <c r="K20" t="s">
        <v>70</v>
      </c>
      <c r="L20" t="s">
        <v>71</v>
      </c>
      <c r="M20" t="s">
        <v>67</v>
      </c>
      <c r="N20" t="s">
        <v>72</v>
      </c>
      <c r="O20" t="s">
        <v>73</v>
      </c>
      <c r="P20" t="s">
        <v>74</v>
      </c>
      <c r="Q20" t="s">
        <v>75</v>
      </c>
      <c r="R20">
        <v>15.6</v>
      </c>
      <c r="S20" t="s">
        <v>74</v>
      </c>
      <c r="T20" t="s">
        <v>76</v>
      </c>
      <c r="U20" t="s">
        <v>77</v>
      </c>
      <c r="V20" t="s">
        <v>74</v>
      </c>
      <c r="W20" t="s">
        <v>78</v>
      </c>
      <c r="X20" t="s">
        <v>79</v>
      </c>
      <c r="Y20" t="s">
        <v>74</v>
      </c>
      <c r="Z20" t="s">
        <v>80</v>
      </c>
      <c r="AA20" t="s">
        <v>81</v>
      </c>
      <c r="AB20" t="s">
        <v>84</v>
      </c>
      <c r="AC20" t="s">
        <v>85</v>
      </c>
      <c r="AD20" t="s">
        <v>198</v>
      </c>
      <c r="AE20" t="s">
        <v>84</v>
      </c>
      <c r="AF20" t="s">
        <v>87</v>
      </c>
      <c r="AG20">
        <v>1.5</v>
      </c>
      <c r="AH20" t="s">
        <v>88</v>
      </c>
      <c r="AI20" t="s">
        <v>89</v>
      </c>
      <c r="AJ20" t="s">
        <v>143</v>
      </c>
      <c r="AK20" t="s">
        <v>91</v>
      </c>
      <c r="AL20" t="s">
        <v>92</v>
      </c>
      <c r="AM20">
        <v>1.86</v>
      </c>
      <c r="AN20" t="s">
        <v>91</v>
      </c>
      <c r="AO20" t="s">
        <v>93</v>
      </c>
      <c r="AP20" t="s">
        <v>199</v>
      </c>
      <c r="AQ20" t="s">
        <v>95</v>
      </c>
      <c r="AR20" t="s">
        <v>96</v>
      </c>
      <c r="AS20" t="s">
        <v>129</v>
      </c>
      <c r="AT20" t="s">
        <v>95</v>
      </c>
      <c r="AU20" t="s">
        <v>98</v>
      </c>
      <c r="AV20">
        <v>4</v>
      </c>
      <c r="AW20" t="s">
        <v>95</v>
      </c>
      <c r="AX20" t="s">
        <v>99</v>
      </c>
      <c r="AY20" t="s">
        <v>129</v>
      </c>
      <c r="AZ20" t="s">
        <v>95</v>
      </c>
      <c r="BA20" t="s">
        <v>100</v>
      </c>
      <c r="BB20">
        <v>500</v>
      </c>
      <c r="BC20" t="s">
        <v>95</v>
      </c>
      <c r="BD20" t="s">
        <v>101</v>
      </c>
      <c r="BE20" t="s">
        <v>83</v>
      </c>
      <c r="BF20" t="s">
        <v>95</v>
      </c>
      <c r="BG20" t="s">
        <v>102</v>
      </c>
      <c r="BH20" t="s">
        <v>83</v>
      </c>
      <c r="BI20" t="s">
        <v>95</v>
      </c>
      <c r="BJ20" t="s">
        <v>103</v>
      </c>
      <c r="BK20" t="s">
        <v>137</v>
      </c>
      <c r="BL20" t="s">
        <v>95</v>
      </c>
      <c r="BM20" t="s">
        <v>105</v>
      </c>
      <c r="BN20" t="s">
        <v>200</v>
      </c>
      <c r="BO20" t="s">
        <v>95</v>
      </c>
      <c r="BP20" t="s">
        <v>107</v>
      </c>
      <c r="BQ20" t="s">
        <v>83</v>
      </c>
      <c r="BR20" t="s">
        <v>95</v>
      </c>
      <c r="BS20" t="s">
        <v>108</v>
      </c>
      <c r="BT20" t="s">
        <v>201</v>
      </c>
      <c r="BU20" t="s">
        <v>95</v>
      </c>
      <c r="BV20" t="s">
        <v>110</v>
      </c>
      <c r="BW20" t="s">
        <v>111</v>
      </c>
      <c r="BX20" t="s">
        <v>95</v>
      </c>
      <c r="BY20" t="s">
        <v>112</v>
      </c>
      <c r="BZ20" t="s">
        <v>83</v>
      </c>
      <c r="CA20" t="s">
        <v>95</v>
      </c>
      <c r="CB20" t="s">
        <v>113</v>
      </c>
      <c r="CC20" t="s">
        <v>114</v>
      </c>
      <c r="CD20" t="s">
        <v>95</v>
      </c>
      <c r="CE20" t="s">
        <v>115</v>
      </c>
      <c r="CF20" t="s">
        <v>202</v>
      </c>
      <c r="CG20" t="s">
        <v>117</v>
      </c>
      <c r="CH20" t="s">
        <v>118</v>
      </c>
      <c r="CI20" t="s">
        <v>119</v>
      </c>
      <c r="CJ20" t="s">
        <v>117</v>
      </c>
      <c r="CK20" t="s">
        <v>120</v>
      </c>
      <c r="CL20" t="s">
        <v>83</v>
      </c>
      <c r="CM20" t="s">
        <v>121</v>
      </c>
      <c r="CN20" t="s">
        <v>122</v>
      </c>
      <c r="CO20" t="s">
        <v>83</v>
      </c>
      <c r="CP20" t="s">
        <v>121</v>
      </c>
      <c r="CQ20" t="s">
        <v>123</v>
      </c>
      <c r="CR20" t="s">
        <v>124</v>
      </c>
      <c r="CS20" t="s">
        <v>121</v>
      </c>
      <c r="CT20" t="s">
        <v>125</v>
      </c>
      <c r="CU20" t="s">
        <v>83</v>
      </c>
      <c r="CV20" t="s">
        <v>126</v>
      </c>
      <c r="CW20" t="s">
        <v>127</v>
      </c>
      <c r="CX20">
        <v>5136</v>
      </c>
      <c r="CY20" t="s">
        <v>126</v>
      </c>
      <c r="CZ20" t="s">
        <v>128</v>
      </c>
      <c r="DA20" t="s">
        <v>129</v>
      </c>
      <c r="DB20" t="s">
        <v>126</v>
      </c>
      <c r="DC20" t="s">
        <v>130</v>
      </c>
      <c r="DD20" t="s">
        <v>203</v>
      </c>
      <c r="DE20" t="s">
        <v>121</v>
      </c>
      <c r="DF20" t="s">
        <v>132</v>
      </c>
      <c r="DG20" t="s">
        <v>149</v>
      </c>
    </row>
    <row r="21" spans="1:114">
      <c r="A21">
        <f t="array" ref="A21">SUMPRODUCT((IFERROR(SEARCH($B$1,B21:DK21),0)&gt;0)*1)</f>
        <v>0</v>
      </c>
      <c r="B21" s="3">
        <v>83</v>
      </c>
      <c r="C21" t="s">
        <v>6</v>
      </c>
      <c r="D21" t="s">
        <v>43</v>
      </c>
      <c r="E21" t="s">
        <v>44</v>
      </c>
      <c r="G21" s="1" t="s">
        <v>67</v>
      </c>
      <c r="H21" t="s">
        <v>68</v>
      </c>
      <c r="I21" t="s">
        <v>170</v>
      </c>
      <c r="J21" t="s">
        <v>67</v>
      </c>
      <c r="K21" t="s">
        <v>70</v>
      </c>
      <c r="L21" t="s">
        <v>71</v>
      </c>
      <c r="M21" t="s">
        <v>67</v>
      </c>
      <c r="N21" t="s">
        <v>72</v>
      </c>
      <c r="O21" t="s">
        <v>73</v>
      </c>
      <c r="P21" t="s">
        <v>74</v>
      </c>
      <c r="Q21" t="s">
        <v>75</v>
      </c>
      <c r="R21">
        <v>15.6</v>
      </c>
      <c r="S21" t="s">
        <v>74</v>
      </c>
      <c r="T21" t="s">
        <v>76</v>
      </c>
      <c r="U21" t="s">
        <v>77</v>
      </c>
      <c r="V21" t="s">
        <v>74</v>
      </c>
      <c r="W21" t="s">
        <v>78</v>
      </c>
      <c r="X21" t="s">
        <v>79</v>
      </c>
      <c r="Y21" t="s">
        <v>74</v>
      </c>
      <c r="Z21" t="s">
        <v>80</v>
      </c>
      <c r="AA21" t="s">
        <v>81</v>
      </c>
      <c r="AB21" t="s">
        <v>84</v>
      </c>
      <c r="AC21" t="s">
        <v>85</v>
      </c>
      <c r="AD21" t="s">
        <v>204</v>
      </c>
      <c r="AE21" t="s">
        <v>84</v>
      </c>
      <c r="AF21" t="s">
        <v>87</v>
      </c>
      <c r="AG21">
        <v>1.5</v>
      </c>
      <c r="AH21" t="s">
        <v>88</v>
      </c>
      <c r="AI21" t="s">
        <v>89</v>
      </c>
      <c r="AJ21" t="s">
        <v>143</v>
      </c>
      <c r="AK21" t="s">
        <v>91</v>
      </c>
      <c r="AL21" t="s">
        <v>92</v>
      </c>
      <c r="AM21">
        <v>1.86</v>
      </c>
      <c r="AN21" t="s">
        <v>91</v>
      </c>
      <c r="AO21" t="s">
        <v>93</v>
      </c>
      <c r="AP21" t="s">
        <v>205</v>
      </c>
      <c r="AQ21" t="s">
        <v>95</v>
      </c>
      <c r="AR21" t="s">
        <v>96</v>
      </c>
      <c r="AS21" t="s">
        <v>176</v>
      </c>
      <c r="AT21" t="s">
        <v>95</v>
      </c>
      <c r="AU21" t="s">
        <v>98</v>
      </c>
      <c r="AV21">
        <v>4</v>
      </c>
      <c r="AW21" t="s">
        <v>95</v>
      </c>
      <c r="AX21" t="s">
        <v>99</v>
      </c>
      <c r="AY21" t="s">
        <v>129</v>
      </c>
      <c r="AZ21" t="s">
        <v>95</v>
      </c>
      <c r="BA21" t="s">
        <v>100</v>
      </c>
      <c r="BB21">
        <v>500</v>
      </c>
      <c r="BC21" t="s">
        <v>95</v>
      </c>
      <c r="BD21" t="s">
        <v>101</v>
      </c>
      <c r="BE21" t="s">
        <v>83</v>
      </c>
      <c r="BF21" t="s">
        <v>95</v>
      </c>
      <c r="BG21" t="s">
        <v>102</v>
      </c>
      <c r="BH21" t="s">
        <v>83</v>
      </c>
      <c r="BI21" t="s">
        <v>95</v>
      </c>
      <c r="BJ21" t="s">
        <v>103</v>
      </c>
      <c r="BK21" t="s">
        <v>137</v>
      </c>
      <c r="BL21" t="s">
        <v>95</v>
      </c>
      <c r="BM21" t="s">
        <v>105</v>
      </c>
      <c r="BN21" t="s">
        <v>206</v>
      </c>
      <c r="BO21" t="s">
        <v>95</v>
      </c>
      <c r="BP21" t="s">
        <v>107</v>
      </c>
      <c r="BQ21" t="s">
        <v>83</v>
      </c>
      <c r="BR21" t="s">
        <v>95</v>
      </c>
      <c r="BS21" t="s">
        <v>108</v>
      </c>
      <c r="BT21" t="s">
        <v>201</v>
      </c>
      <c r="BU21" t="s">
        <v>95</v>
      </c>
      <c r="BV21" t="s">
        <v>110</v>
      </c>
      <c r="BW21" t="s">
        <v>111</v>
      </c>
      <c r="BX21" t="s">
        <v>95</v>
      </c>
      <c r="BY21" t="s">
        <v>112</v>
      </c>
      <c r="BZ21" t="s">
        <v>83</v>
      </c>
      <c r="CA21" t="s">
        <v>95</v>
      </c>
      <c r="CB21" t="s">
        <v>113</v>
      </c>
      <c r="CC21" t="s">
        <v>114</v>
      </c>
      <c r="CD21" t="s">
        <v>95</v>
      </c>
      <c r="CE21" t="s">
        <v>115</v>
      </c>
      <c r="CF21" t="s">
        <v>116</v>
      </c>
      <c r="CG21" t="s">
        <v>117</v>
      </c>
      <c r="CH21" t="s">
        <v>118</v>
      </c>
      <c r="CI21" t="s">
        <v>119</v>
      </c>
      <c r="CJ21" t="s">
        <v>117</v>
      </c>
      <c r="CK21" t="s">
        <v>120</v>
      </c>
      <c r="CL21" t="s">
        <v>83</v>
      </c>
      <c r="CM21" t="s">
        <v>121</v>
      </c>
      <c r="CN21" t="s">
        <v>122</v>
      </c>
      <c r="CO21" t="s">
        <v>83</v>
      </c>
      <c r="CP21" t="s">
        <v>121</v>
      </c>
      <c r="CQ21" t="s">
        <v>123</v>
      </c>
      <c r="CR21" t="s">
        <v>124</v>
      </c>
      <c r="CS21" t="s">
        <v>121</v>
      </c>
      <c r="CT21" t="s">
        <v>125</v>
      </c>
      <c r="CU21" t="s">
        <v>83</v>
      </c>
      <c r="CV21" t="s">
        <v>126</v>
      </c>
      <c r="CW21" t="s">
        <v>127</v>
      </c>
      <c r="CX21">
        <v>5136</v>
      </c>
      <c r="CY21" t="s">
        <v>126</v>
      </c>
      <c r="CZ21" t="s">
        <v>128</v>
      </c>
      <c r="DA21" t="s">
        <v>129</v>
      </c>
      <c r="DB21" t="s">
        <v>126</v>
      </c>
      <c r="DC21" t="s">
        <v>130</v>
      </c>
      <c r="DD21" t="s">
        <v>203</v>
      </c>
      <c r="DE21" t="s">
        <v>121</v>
      </c>
      <c r="DF21" t="s">
        <v>132</v>
      </c>
      <c r="DG21" t="s">
        <v>149</v>
      </c>
    </row>
    <row r="22" spans="1:114">
      <c r="A22">
        <f t="array" ref="A22">SUMPRODUCT((IFERROR(SEARCH($B$1,B22:DK22),0)&gt;0)*1)</f>
        <v>0</v>
      </c>
      <c r="B22" s="3">
        <v>84</v>
      </c>
      <c r="C22" t="s">
        <v>6</v>
      </c>
      <c r="D22" t="s">
        <v>45</v>
      </c>
      <c r="E22" t="s">
        <v>46</v>
      </c>
      <c r="G22" s="1" t="s">
        <v>67</v>
      </c>
      <c r="H22" t="s">
        <v>68</v>
      </c>
      <c r="I22" t="s">
        <v>170</v>
      </c>
      <c r="J22" t="s">
        <v>67</v>
      </c>
      <c r="K22" t="s">
        <v>70</v>
      </c>
      <c r="L22" t="s">
        <v>71</v>
      </c>
      <c r="M22" t="s">
        <v>67</v>
      </c>
      <c r="N22" t="s">
        <v>72</v>
      </c>
      <c r="O22" t="s">
        <v>73</v>
      </c>
      <c r="P22" t="s">
        <v>74</v>
      </c>
      <c r="Q22" t="s">
        <v>75</v>
      </c>
      <c r="R22">
        <v>15.6</v>
      </c>
      <c r="S22" t="s">
        <v>74</v>
      </c>
      <c r="T22" t="s">
        <v>76</v>
      </c>
      <c r="U22" t="s">
        <v>77</v>
      </c>
      <c r="V22" t="s">
        <v>74</v>
      </c>
      <c r="W22" t="s">
        <v>78</v>
      </c>
      <c r="X22" t="s">
        <v>79</v>
      </c>
      <c r="Y22" t="s">
        <v>74</v>
      </c>
      <c r="Z22" t="s">
        <v>80</v>
      </c>
      <c r="AA22" t="s">
        <v>81</v>
      </c>
      <c r="AB22" t="s">
        <v>84</v>
      </c>
      <c r="AC22" t="s">
        <v>85</v>
      </c>
      <c r="AD22" t="s">
        <v>142</v>
      </c>
      <c r="AE22" t="s">
        <v>84</v>
      </c>
      <c r="AF22" t="s">
        <v>87</v>
      </c>
      <c r="AG22">
        <v>1.8</v>
      </c>
      <c r="AH22" t="s">
        <v>88</v>
      </c>
      <c r="AI22" t="s">
        <v>89</v>
      </c>
      <c r="AJ22" t="s">
        <v>143</v>
      </c>
      <c r="AK22" t="s">
        <v>91</v>
      </c>
      <c r="AL22" t="s">
        <v>92</v>
      </c>
      <c r="AM22">
        <v>2.2999999999999998</v>
      </c>
      <c r="AN22" t="s">
        <v>91</v>
      </c>
      <c r="AO22" t="s">
        <v>93</v>
      </c>
      <c r="AP22" t="s">
        <v>175</v>
      </c>
      <c r="AQ22" t="s">
        <v>95</v>
      </c>
      <c r="AR22" t="s">
        <v>96</v>
      </c>
      <c r="AS22" t="s">
        <v>176</v>
      </c>
      <c r="AT22" t="s">
        <v>95</v>
      </c>
      <c r="AU22" t="s">
        <v>98</v>
      </c>
      <c r="AV22">
        <v>4</v>
      </c>
      <c r="AW22" t="s">
        <v>95</v>
      </c>
      <c r="AX22" t="s">
        <v>99</v>
      </c>
      <c r="AY22" t="s">
        <v>129</v>
      </c>
      <c r="AZ22" t="s">
        <v>95</v>
      </c>
      <c r="BA22" t="s">
        <v>100</v>
      </c>
      <c r="BB22">
        <v>500</v>
      </c>
      <c r="BC22" t="s">
        <v>95</v>
      </c>
      <c r="BD22" t="s">
        <v>101</v>
      </c>
      <c r="BE22" t="s">
        <v>83</v>
      </c>
      <c r="BF22" t="s">
        <v>95</v>
      </c>
      <c r="BG22" t="s">
        <v>102</v>
      </c>
      <c r="BH22" t="s">
        <v>141</v>
      </c>
      <c r="BI22" t="s">
        <v>95</v>
      </c>
      <c r="BJ22" t="s">
        <v>103</v>
      </c>
      <c r="BK22" t="s">
        <v>137</v>
      </c>
      <c r="BL22" t="s">
        <v>95</v>
      </c>
      <c r="BM22" t="s">
        <v>105</v>
      </c>
      <c r="BN22" t="s">
        <v>174</v>
      </c>
      <c r="BO22" t="s">
        <v>95</v>
      </c>
      <c r="BP22" t="s">
        <v>107</v>
      </c>
      <c r="BQ22" t="s">
        <v>83</v>
      </c>
      <c r="BR22" t="s">
        <v>95</v>
      </c>
      <c r="BS22" t="s">
        <v>108</v>
      </c>
      <c r="BT22" t="s">
        <v>177</v>
      </c>
      <c r="BU22" t="s">
        <v>95</v>
      </c>
      <c r="BV22" t="s">
        <v>110</v>
      </c>
      <c r="BW22" t="s">
        <v>111</v>
      </c>
      <c r="BX22" t="s">
        <v>95</v>
      </c>
      <c r="BY22" t="s">
        <v>112</v>
      </c>
      <c r="BZ22" t="s">
        <v>83</v>
      </c>
      <c r="CA22" t="s">
        <v>95</v>
      </c>
      <c r="CB22" t="s">
        <v>113</v>
      </c>
      <c r="CC22" t="s">
        <v>114</v>
      </c>
      <c r="CD22" t="s">
        <v>95</v>
      </c>
      <c r="CE22" t="s">
        <v>115</v>
      </c>
      <c r="CF22" t="s">
        <v>195</v>
      </c>
      <c r="CG22" t="s">
        <v>117</v>
      </c>
      <c r="CH22" t="s">
        <v>118</v>
      </c>
      <c r="CI22" t="s">
        <v>119</v>
      </c>
      <c r="CJ22" t="s">
        <v>117</v>
      </c>
      <c r="CK22" t="s">
        <v>120</v>
      </c>
      <c r="CL22" t="s">
        <v>83</v>
      </c>
      <c r="CM22" t="s">
        <v>121</v>
      </c>
      <c r="CN22" t="s">
        <v>122</v>
      </c>
      <c r="CO22" t="s">
        <v>83</v>
      </c>
      <c r="CP22" t="s">
        <v>121</v>
      </c>
      <c r="CQ22" t="s">
        <v>123</v>
      </c>
      <c r="CR22" t="s">
        <v>124</v>
      </c>
      <c r="CS22" t="s">
        <v>121</v>
      </c>
      <c r="CT22" t="s">
        <v>125</v>
      </c>
      <c r="CU22" t="s">
        <v>83</v>
      </c>
      <c r="CV22" t="s">
        <v>126</v>
      </c>
      <c r="CW22" t="s">
        <v>127</v>
      </c>
      <c r="CX22">
        <v>2600</v>
      </c>
      <c r="CY22" t="s">
        <v>126</v>
      </c>
      <c r="CZ22" t="s">
        <v>128</v>
      </c>
      <c r="DA22" t="s">
        <v>129</v>
      </c>
      <c r="DB22" t="s">
        <v>126</v>
      </c>
      <c r="DC22" t="s">
        <v>130</v>
      </c>
      <c r="DD22" t="s">
        <v>207</v>
      </c>
      <c r="DE22" t="s">
        <v>121</v>
      </c>
      <c r="DF22" t="s">
        <v>132</v>
      </c>
      <c r="DG22" t="s">
        <v>149</v>
      </c>
    </row>
    <row r="23" spans="1:114">
      <c r="A23">
        <f t="array" ref="A23">SUMPRODUCT((IFERROR(SEARCH($B$1,B23:DK23),0)&gt;0)*1)</f>
        <v>0</v>
      </c>
      <c r="B23" s="3">
        <v>85</v>
      </c>
      <c r="C23" t="s">
        <v>6</v>
      </c>
      <c r="D23" t="s">
        <v>47</v>
      </c>
      <c r="E23" t="s">
        <v>48</v>
      </c>
      <c r="G23" s="1" t="s">
        <v>67</v>
      </c>
      <c r="H23" t="s">
        <v>68</v>
      </c>
      <c r="I23" t="s">
        <v>170</v>
      </c>
      <c r="J23" t="s">
        <v>67</v>
      </c>
      <c r="K23" t="s">
        <v>70</v>
      </c>
      <c r="L23" t="s">
        <v>71</v>
      </c>
      <c r="M23" t="s">
        <v>67</v>
      </c>
      <c r="N23" t="s">
        <v>72</v>
      </c>
      <c r="O23" t="s">
        <v>73</v>
      </c>
      <c r="P23" t="s">
        <v>74</v>
      </c>
      <c r="Q23" t="s">
        <v>75</v>
      </c>
      <c r="R23">
        <v>15.6</v>
      </c>
      <c r="S23" t="s">
        <v>74</v>
      </c>
      <c r="T23" t="s">
        <v>76</v>
      </c>
      <c r="U23" t="s">
        <v>77</v>
      </c>
      <c r="V23" t="s">
        <v>74</v>
      </c>
      <c r="W23" t="s">
        <v>78</v>
      </c>
      <c r="X23" t="s">
        <v>79</v>
      </c>
      <c r="Y23" t="s">
        <v>74</v>
      </c>
      <c r="Z23" t="s">
        <v>80</v>
      </c>
      <c r="AA23" t="s">
        <v>81</v>
      </c>
      <c r="AB23" t="s">
        <v>84</v>
      </c>
      <c r="AC23" t="s">
        <v>85</v>
      </c>
      <c r="AD23" t="s">
        <v>142</v>
      </c>
      <c r="AE23" t="s">
        <v>84</v>
      </c>
      <c r="AF23" t="s">
        <v>87</v>
      </c>
      <c r="AG23">
        <v>1.8</v>
      </c>
      <c r="AH23" t="s">
        <v>88</v>
      </c>
      <c r="AI23" t="s">
        <v>89</v>
      </c>
      <c r="AJ23" t="s">
        <v>143</v>
      </c>
      <c r="AK23" t="s">
        <v>91</v>
      </c>
      <c r="AL23" t="s">
        <v>92</v>
      </c>
      <c r="AM23">
        <v>2.2999999999999998</v>
      </c>
      <c r="AN23" t="s">
        <v>91</v>
      </c>
      <c r="AO23" t="s">
        <v>93</v>
      </c>
      <c r="AP23" t="s">
        <v>208</v>
      </c>
      <c r="AQ23" t="s">
        <v>95</v>
      </c>
      <c r="AR23" t="s">
        <v>96</v>
      </c>
      <c r="AS23" t="s">
        <v>176</v>
      </c>
      <c r="AT23" t="s">
        <v>95</v>
      </c>
      <c r="AU23" t="s">
        <v>98</v>
      </c>
      <c r="AV23">
        <v>4</v>
      </c>
      <c r="AW23" t="s">
        <v>95</v>
      </c>
      <c r="AX23" t="s">
        <v>99</v>
      </c>
      <c r="AY23" t="s">
        <v>129</v>
      </c>
      <c r="AZ23" t="s">
        <v>95</v>
      </c>
      <c r="BA23" t="s">
        <v>100</v>
      </c>
      <c r="BB23">
        <v>500</v>
      </c>
      <c r="BC23" t="s">
        <v>95</v>
      </c>
      <c r="BD23" t="s">
        <v>101</v>
      </c>
      <c r="BE23" t="s">
        <v>83</v>
      </c>
      <c r="BF23" t="s">
        <v>95</v>
      </c>
      <c r="BG23" t="s">
        <v>102</v>
      </c>
      <c r="BH23" t="s">
        <v>141</v>
      </c>
      <c r="BI23" t="s">
        <v>95</v>
      </c>
      <c r="BJ23" t="s">
        <v>103</v>
      </c>
      <c r="BK23" t="s">
        <v>137</v>
      </c>
      <c r="BL23" t="s">
        <v>95</v>
      </c>
      <c r="BM23" t="s">
        <v>105</v>
      </c>
      <c r="BN23" t="s">
        <v>174</v>
      </c>
      <c r="BO23" t="s">
        <v>95</v>
      </c>
      <c r="BP23" t="s">
        <v>107</v>
      </c>
      <c r="BQ23" t="s">
        <v>83</v>
      </c>
      <c r="BR23" t="s">
        <v>95</v>
      </c>
      <c r="BS23" t="s">
        <v>108</v>
      </c>
      <c r="BT23" t="s">
        <v>177</v>
      </c>
      <c r="BU23" t="s">
        <v>95</v>
      </c>
      <c r="BV23" t="s">
        <v>110</v>
      </c>
      <c r="BW23" t="s">
        <v>111</v>
      </c>
      <c r="BX23" t="s">
        <v>95</v>
      </c>
      <c r="BY23" t="s">
        <v>112</v>
      </c>
      <c r="BZ23" t="s">
        <v>83</v>
      </c>
      <c r="CA23" t="s">
        <v>95</v>
      </c>
      <c r="CB23" t="s">
        <v>113</v>
      </c>
      <c r="CC23" t="s">
        <v>114</v>
      </c>
      <c r="CD23" t="s">
        <v>95</v>
      </c>
      <c r="CE23" t="s">
        <v>115</v>
      </c>
      <c r="CF23" t="s">
        <v>209</v>
      </c>
      <c r="CG23" t="s">
        <v>117</v>
      </c>
      <c r="CH23" t="s">
        <v>118</v>
      </c>
      <c r="CI23" t="s">
        <v>119</v>
      </c>
      <c r="CJ23" t="s">
        <v>117</v>
      </c>
      <c r="CK23" t="s">
        <v>120</v>
      </c>
      <c r="CL23" t="s">
        <v>83</v>
      </c>
      <c r="CM23" t="s">
        <v>121</v>
      </c>
      <c r="CN23" t="s">
        <v>122</v>
      </c>
      <c r="CO23" t="s">
        <v>83</v>
      </c>
      <c r="CP23" t="s">
        <v>121</v>
      </c>
      <c r="CQ23" t="s">
        <v>123</v>
      </c>
      <c r="CR23" t="s">
        <v>124</v>
      </c>
      <c r="CS23" t="s">
        <v>121</v>
      </c>
      <c r="CT23" t="s">
        <v>125</v>
      </c>
      <c r="CU23" t="s">
        <v>83</v>
      </c>
      <c r="CV23" t="s">
        <v>126</v>
      </c>
      <c r="CW23" t="s">
        <v>127</v>
      </c>
      <c r="CX23">
        <v>2600</v>
      </c>
      <c r="CY23" t="s">
        <v>126</v>
      </c>
      <c r="CZ23" t="s">
        <v>128</v>
      </c>
      <c r="DA23" t="s">
        <v>129</v>
      </c>
      <c r="DB23" t="s">
        <v>126</v>
      </c>
      <c r="DC23" t="s">
        <v>130</v>
      </c>
      <c r="DD23" t="s">
        <v>207</v>
      </c>
      <c r="DE23" t="s">
        <v>121</v>
      </c>
      <c r="DF23" t="s">
        <v>132</v>
      </c>
      <c r="DG23" t="s">
        <v>149</v>
      </c>
    </row>
    <row r="24" spans="1:114">
      <c r="A24">
        <f t="array" ref="A24">SUMPRODUCT((IFERROR(SEARCH($B$1,B24:DK24),0)&gt;0)*1)</f>
        <v>0</v>
      </c>
      <c r="B24" s="3">
        <v>86</v>
      </c>
      <c r="C24" t="s">
        <v>6</v>
      </c>
      <c r="D24" t="s">
        <v>49</v>
      </c>
      <c r="E24" t="s">
        <v>50</v>
      </c>
      <c r="G24" s="1" t="s">
        <v>67</v>
      </c>
      <c r="H24" t="s">
        <v>68</v>
      </c>
      <c r="I24" t="s">
        <v>170</v>
      </c>
      <c r="J24" t="s">
        <v>67</v>
      </c>
      <c r="K24" t="s">
        <v>70</v>
      </c>
      <c r="L24" t="s">
        <v>71</v>
      </c>
      <c r="M24" t="s">
        <v>67</v>
      </c>
      <c r="N24" t="s">
        <v>72</v>
      </c>
      <c r="O24" t="s">
        <v>73</v>
      </c>
      <c r="P24" t="s">
        <v>74</v>
      </c>
      <c r="Q24" t="s">
        <v>75</v>
      </c>
      <c r="R24">
        <v>15.6</v>
      </c>
      <c r="S24" t="s">
        <v>74</v>
      </c>
      <c r="T24" t="s">
        <v>76</v>
      </c>
      <c r="U24" t="s">
        <v>77</v>
      </c>
      <c r="V24" t="s">
        <v>74</v>
      </c>
      <c r="W24" t="s">
        <v>78</v>
      </c>
      <c r="X24" t="s">
        <v>79</v>
      </c>
      <c r="Y24" t="s">
        <v>74</v>
      </c>
      <c r="Z24" t="s">
        <v>80</v>
      </c>
      <c r="AA24" t="s">
        <v>81</v>
      </c>
      <c r="AB24" t="s">
        <v>84</v>
      </c>
      <c r="AC24" t="s">
        <v>85</v>
      </c>
      <c r="AD24" t="s">
        <v>142</v>
      </c>
      <c r="AE24" t="s">
        <v>84</v>
      </c>
      <c r="AF24" t="s">
        <v>87</v>
      </c>
      <c r="AG24">
        <v>1.8</v>
      </c>
      <c r="AH24" t="s">
        <v>88</v>
      </c>
      <c r="AI24" t="s">
        <v>89</v>
      </c>
      <c r="AJ24" t="s">
        <v>90</v>
      </c>
      <c r="AK24" t="s">
        <v>91</v>
      </c>
      <c r="AL24" t="s">
        <v>92</v>
      </c>
      <c r="AM24">
        <v>2.2999999999999998</v>
      </c>
      <c r="AN24" t="s">
        <v>91</v>
      </c>
      <c r="AO24" t="s">
        <v>93</v>
      </c>
      <c r="AP24" t="s">
        <v>210</v>
      </c>
      <c r="AQ24" t="s">
        <v>95</v>
      </c>
      <c r="AR24" t="s">
        <v>96</v>
      </c>
      <c r="AS24" t="s">
        <v>176</v>
      </c>
      <c r="AT24" t="s">
        <v>95</v>
      </c>
      <c r="AU24" t="s">
        <v>98</v>
      </c>
      <c r="AV24">
        <v>6</v>
      </c>
      <c r="AW24" t="s">
        <v>95</v>
      </c>
      <c r="AX24" t="s">
        <v>99</v>
      </c>
      <c r="AY24" t="s">
        <v>129</v>
      </c>
      <c r="AZ24" t="s">
        <v>95</v>
      </c>
      <c r="BA24" t="s">
        <v>100</v>
      </c>
      <c r="BB24">
        <v>500</v>
      </c>
      <c r="BC24" t="s">
        <v>95</v>
      </c>
      <c r="BD24" t="s">
        <v>101</v>
      </c>
      <c r="BE24" t="s">
        <v>83</v>
      </c>
      <c r="BF24" t="s">
        <v>95</v>
      </c>
      <c r="BG24" t="s">
        <v>102</v>
      </c>
      <c r="BH24" t="s">
        <v>141</v>
      </c>
      <c r="BI24" t="s">
        <v>95</v>
      </c>
      <c r="BJ24" t="s">
        <v>103</v>
      </c>
      <c r="BK24" t="s">
        <v>137</v>
      </c>
      <c r="BL24" t="s">
        <v>95</v>
      </c>
      <c r="BM24" t="s">
        <v>105</v>
      </c>
      <c r="BN24" t="s">
        <v>106</v>
      </c>
      <c r="BO24" t="s">
        <v>95</v>
      </c>
      <c r="BP24" t="s">
        <v>107</v>
      </c>
      <c r="BQ24" t="s">
        <v>83</v>
      </c>
      <c r="BR24" t="s">
        <v>95</v>
      </c>
      <c r="BS24" t="s">
        <v>108</v>
      </c>
      <c r="BT24" t="s">
        <v>177</v>
      </c>
      <c r="BU24" t="s">
        <v>95</v>
      </c>
      <c r="BV24" t="s">
        <v>110</v>
      </c>
      <c r="BW24" t="s">
        <v>111</v>
      </c>
      <c r="BX24" t="s">
        <v>95</v>
      </c>
      <c r="BY24" t="s">
        <v>112</v>
      </c>
      <c r="BZ24" t="s">
        <v>83</v>
      </c>
      <c r="CA24" t="s">
        <v>95</v>
      </c>
      <c r="CB24" t="s">
        <v>113</v>
      </c>
      <c r="CC24" t="s">
        <v>114</v>
      </c>
      <c r="CD24" t="s">
        <v>95</v>
      </c>
      <c r="CE24" t="s">
        <v>115</v>
      </c>
      <c r="CF24" t="s">
        <v>211</v>
      </c>
      <c r="CG24" t="s">
        <v>117</v>
      </c>
      <c r="CH24" t="s">
        <v>118</v>
      </c>
      <c r="CI24" t="s">
        <v>119</v>
      </c>
      <c r="CJ24" t="s">
        <v>117</v>
      </c>
      <c r="CK24" t="s">
        <v>120</v>
      </c>
      <c r="CL24" t="s">
        <v>83</v>
      </c>
      <c r="CM24" t="s">
        <v>121</v>
      </c>
      <c r="CN24" t="s">
        <v>122</v>
      </c>
      <c r="CO24" t="s">
        <v>83</v>
      </c>
      <c r="CP24" t="s">
        <v>121</v>
      </c>
      <c r="CQ24" t="s">
        <v>123</v>
      </c>
      <c r="CR24" t="s">
        <v>124</v>
      </c>
      <c r="CS24" t="s">
        <v>121</v>
      </c>
      <c r="CT24" t="s">
        <v>125</v>
      </c>
      <c r="CU24" t="s">
        <v>83</v>
      </c>
      <c r="CV24" t="s">
        <v>126</v>
      </c>
      <c r="CW24" t="s">
        <v>127</v>
      </c>
      <c r="CX24">
        <v>2600</v>
      </c>
      <c r="CY24" t="s">
        <v>126</v>
      </c>
      <c r="CZ24" t="s">
        <v>128</v>
      </c>
      <c r="DA24" t="s">
        <v>129</v>
      </c>
      <c r="DB24" t="s">
        <v>126</v>
      </c>
      <c r="DC24" t="s">
        <v>130</v>
      </c>
      <c r="DD24" t="s">
        <v>207</v>
      </c>
      <c r="DE24" t="s">
        <v>121</v>
      </c>
      <c r="DF24" t="s">
        <v>132</v>
      </c>
      <c r="DG24" t="s">
        <v>149</v>
      </c>
    </row>
    <row r="25" spans="1:114">
      <c r="A25">
        <f t="array" ref="A25">SUMPRODUCT((IFERROR(SEARCH($B$1,B25:DK25),0)&gt;0)*1)</f>
        <v>0</v>
      </c>
      <c r="B25" s="3">
        <v>87</v>
      </c>
      <c r="C25" t="s">
        <v>6</v>
      </c>
      <c r="D25" t="s">
        <v>51</v>
      </c>
      <c r="E25" t="s">
        <v>52</v>
      </c>
      <c r="G25" s="1" t="s">
        <v>67</v>
      </c>
      <c r="H25" t="s">
        <v>68</v>
      </c>
      <c r="I25" t="s">
        <v>170</v>
      </c>
      <c r="J25" t="s">
        <v>67</v>
      </c>
      <c r="K25" t="s">
        <v>70</v>
      </c>
      <c r="L25" t="s">
        <v>71</v>
      </c>
      <c r="M25" t="s">
        <v>67</v>
      </c>
      <c r="N25" t="s">
        <v>72</v>
      </c>
      <c r="O25" t="s">
        <v>73</v>
      </c>
      <c r="P25" t="s">
        <v>74</v>
      </c>
      <c r="Q25" t="s">
        <v>75</v>
      </c>
      <c r="R25">
        <v>15.6</v>
      </c>
      <c r="S25" t="s">
        <v>74</v>
      </c>
      <c r="T25" t="s">
        <v>76</v>
      </c>
      <c r="U25" t="s">
        <v>77</v>
      </c>
      <c r="V25" t="s">
        <v>74</v>
      </c>
      <c r="W25" t="s">
        <v>78</v>
      </c>
      <c r="X25" t="s">
        <v>79</v>
      </c>
      <c r="Y25" t="s">
        <v>74</v>
      </c>
      <c r="Z25" t="s">
        <v>80</v>
      </c>
      <c r="AA25" t="s">
        <v>81</v>
      </c>
      <c r="AB25" t="s">
        <v>74</v>
      </c>
      <c r="AC25" t="s">
        <v>82</v>
      </c>
      <c r="AD25" t="s">
        <v>83</v>
      </c>
      <c r="AE25" t="s">
        <v>84</v>
      </c>
      <c r="AF25" t="s">
        <v>85</v>
      </c>
      <c r="AG25" t="s">
        <v>142</v>
      </c>
      <c r="AH25" t="s">
        <v>84</v>
      </c>
      <c r="AI25" t="s">
        <v>87</v>
      </c>
      <c r="AJ25">
        <v>1.8</v>
      </c>
      <c r="AK25" t="s">
        <v>88</v>
      </c>
      <c r="AL25" t="s">
        <v>89</v>
      </c>
      <c r="AM25" t="s">
        <v>143</v>
      </c>
      <c r="AN25" t="s">
        <v>91</v>
      </c>
      <c r="AO25" t="s">
        <v>92</v>
      </c>
      <c r="AP25">
        <v>2.2999999999999998</v>
      </c>
      <c r="AQ25" t="s">
        <v>91</v>
      </c>
      <c r="AR25" t="s">
        <v>93</v>
      </c>
      <c r="AS25" t="s">
        <v>175</v>
      </c>
      <c r="AT25" t="s">
        <v>95</v>
      </c>
      <c r="AU25" t="s">
        <v>96</v>
      </c>
      <c r="AV25" t="s">
        <v>176</v>
      </c>
      <c r="AW25" t="s">
        <v>95</v>
      </c>
      <c r="AX25" t="s">
        <v>98</v>
      </c>
      <c r="AY25">
        <v>4</v>
      </c>
      <c r="AZ25" t="s">
        <v>95</v>
      </c>
      <c r="BA25" t="s">
        <v>99</v>
      </c>
      <c r="BB25" t="s">
        <v>129</v>
      </c>
      <c r="BC25" t="s">
        <v>95</v>
      </c>
      <c r="BD25" t="s">
        <v>100</v>
      </c>
      <c r="BE25">
        <v>750</v>
      </c>
      <c r="BF25" t="s">
        <v>95</v>
      </c>
      <c r="BG25" t="s">
        <v>101</v>
      </c>
      <c r="BH25" t="s">
        <v>83</v>
      </c>
      <c r="BI25" t="s">
        <v>95</v>
      </c>
      <c r="BJ25" t="s">
        <v>102</v>
      </c>
      <c r="BK25" t="s">
        <v>141</v>
      </c>
      <c r="BL25" t="s">
        <v>95</v>
      </c>
      <c r="BM25" t="s">
        <v>103</v>
      </c>
      <c r="BN25" t="s">
        <v>104</v>
      </c>
      <c r="BO25" t="s">
        <v>95</v>
      </c>
      <c r="BP25" t="s">
        <v>105</v>
      </c>
      <c r="BQ25" t="s">
        <v>212</v>
      </c>
      <c r="BR25" t="s">
        <v>95</v>
      </c>
      <c r="BS25" t="s">
        <v>107</v>
      </c>
      <c r="BT25" t="s">
        <v>83</v>
      </c>
      <c r="BU25" t="s">
        <v>95</v>
      </c>
      <c r="BV25" t="s">
        <v>108</v>
      </c>
      <c r="BW25" t="s">
        <v>177</v>
      </c>
      <c r="BX25" t="s">
        <v>95</v>
      </c>
      <c r="BY25" t="s">
        <v>110</v>
      </c>
      <c r="BZ25" t="s">
        <v>111</v>
      </c>
      <c r="CA25" t="s">
        <v>95</v>
      </c>
      <c r="CB25" t="s">
        <v>112</v>
      </c>
      <c r="CC25" t="s">
        <v>83</v>
      </c>
      <c r="CD25" t="s">
        <v>95</v>
      </c>
      <c r="CE25" t="s">
        <v>113</v>
      </c>
      <c r="CF25" t="s">
        <v>114</v>
      </c>
      <c r="CG25" t="s">
        <v>95</v>
      </c>
      <c r="CH25" t="s">
        <v>115</v>
      </c>
      <c r="CI25" t="s">
        <v>211</v>
      </c>
      <c r="CJ25" t="s">
        <v>117</v>
      </c>
      <c r="CK25" t="s">
        <v>118</v>
      </c>
      <c r="CL25" t="s">
        <v>119</v>
      </c>
      <c r="CM25" t="s">
        <v>117</v>
      </c>
      <c r="CN25" t="s">
        <v>120</v>
      </c>
      <c r="CO25" t="s">
        <v>83</v>
      </c>
      <c r="CP25" t="s">
        <v>121</v>
      </c>
      <c r="CQ25" t="s">
        <v>122</v>
      </c>
      <c r="CR25" t="s">
        <v>83</v>
      </c>
      <c r="CS25" t="s">
        <v>121</v>
      </c>
      <c r="CT25" t="s">
        <v>123</v>
      </c>
      <c r="CU25" t="s">
        <v>124</v>
      </c>
      <c r="CV25" t="s">
        <v>121</v>
      </c>
      <c r="CW25" t="s">
        <v>125</v>
      </c>
      <c r="CX25" t="s">
        <v>83</v>
      </c>
      <c r="CY25" t="s">
        <v>126</v>
      </c>
      <c r="CZ25" t="s">
        <v>127</v>
      </c>
      <c r="DA25">
        <v>2600</v>
      </c>
      <c r="DB25" t="s">
        <v>126</v>
      </c>
      <c r="DC25" t="s">
        <v>128</v>
      </c>
      <c r="DD25" t="s">
        <v>129</v>
      </c>
      <c r="DE25" t="s">
        <v>126</v>
      </c>
      <c r="DF25" t="s">
        <v>130</v>
      </c>
      <c r="DG25" t="s">
        <v>179</v>
      </c>
      <c r="DH25" t="s">
        <v>121</v>
      </c>
      <c r="DI25" t="s">
        <v>132</v>
      </c>
      <c r="DJ25" t="s">
        <v>149</v>
      </c>
    </row>
    <row r="26" spans="1:114">
      <c r="A26">
        <f t="array" ref="A26">SUMPRODUCT((IFERROR(SEARCH($B$1,B26:DK26),0)&gt;0)*1)</f>
        <v>1</v>
      </c>
      <c r="B26" s="3">
        <v>88</v>
      </c>
      <c r="C26" t="s">
        <v>6</v>
      </c>
      <c r="D26" t="s">
        <v>53</v>
      </c>
      <c r="E26" t="s">
        <v>54</v>
      </c>
      <c r="G26" s="1" t="s">
        <v>67</v>
      </c>
      <c r="H26" t="s">
        <v>224</v>
      </c>
      <c r="I26" t="s">
        <v>170</v>
      </c>
      <c r="J26" t="s">
        <v>67</v>
      </c>
      <c r="K26" t="s">
        <v>70</v>
      </c>
      <c r="L26" t="s">
        <v>71</v>
      </c>
      <c r="M26" t="s">
        <v>67</v>
      </c>
      <c r="N26" t="s">
        <v>72</v>
      </c>
      <c r="O26" t="s">
        <v>73</v>
      </c>
      <c r="P26" t="s">
        <v>74</v>
      </c>
      <c r="Q26" t="s">
        <v>75</v>
      </c>
      <c r="R26">
        <v>15.6</v>
      </c>
      <c r="S26" t="s">
        <v>74</v>
      </c>
      <c r="T26" t="s">
        <v>76</v>
      </c>
      <c r="U26" t="s">
        <v>77</v>
      </c>
      <c r="V26" t="s">
        <v>74</v>
      </c>
      <c r="W26" t="s">
        <v>78</v>
      </c>
      <c r="X26" t="s">
        <v>79</v>
      </c>
      <c r="Y26" t="s">
        <v>74</v>
      </c>
      <c r="Z26" t="s">
        <v>80</v>
      </c>
      <c r="AA26" t="s">
        <v>81</v>
      </c>
      <c r="AB26" t="s">
        <v>84</v>
      </c>
      <c r="AC26" t="s">
        <v>85</v>
      </c>
      <c r="AD26" t="s">
        <v>171</v>
      </c>
      <c r="AE26" t="s">
        <v>84</v>
      </c>
      <c r="AF26" t="s">
        <v>87</v>
      </c>
      <c r="AG26">
        <v>1.8</v>
      </c>
      <c r="AH26" t="s">
        <v>88</v>
      </c>
      <c r="AI26" t="s">
        <v>89</v>
      </c>
      <c r="AJ26" t="s">
        <v>143</v>
      </c>
      <c r="AK26" t="s">
        <v>91</v>
      </c>
      <c r="AL26" t="s">
        <v>92</v>
      </c>
      <c r="AM26">
        <v>2.2999999999999998</v>
      </c>
      <c r="AN26" t="s">
        <v>91</v>
      </c>
      <c r="AO26" t="s">
        <v>93</v>
      </c>
      <c r="AP26" t="s">
        <v>208</v>
      </c>
      <c r="AQ26" t="s">
        <v>95</v>
      </c>
      <c r="AR26" t="s">
        <v>96</v>
      </c>
      <c r="AS26" t="s">
        <v>176</v>
      </c>
      <c r="AT26" t="s">
        <v>95</v>
      </c>
      <c r="AU26" t="s">
        <v>98</v>
      </c>
      <c r="AV26">
        <v>4</v>
      </c>
      <c r="AW26" t="s">
        <v>95</v>
      </c>
      <c r="AX26" t="s">
        <v>99</v>
      </c>
      <c r="AY26" t="s">
        <v>129</v>
      </c>
      <c r="AZ26" t="s">
        <v>95</v>
      </c>
      <c r="BA26" t="s">
        <v>100</v>
      </c>
      <c r="BB26">
        <v>750</v>
      </c>
      <c r="BC26" t="s">
        <v>95</v>
      </c>
      <c r="BD26" t="s">
        <v>101</v>
      </c>
      <c r="BE26" t="s">
        <v>83</v>
      </c>
      <c r="BF26" t="s">
        <v>95</v>
      </c>
      <c r="BG26" t="s">
        <v>102</v>
      </c>
      <c r="BH26" t="s">
        <v>141</v>
      </c>
      <c r="BI26" t="s">
        <v>95</v>
      </c>
      <c r="BJ26" t="s">
        <v>103</v>
      </c>
      <c r="BK26" t="s">
        <v>104</v>
      </c>
      <c r="BL26" t="s">
        <v>95</v>
      </c>
      <c r="BM26" t="s">
        <v>105</v>
      </c>
      <c r="BN26" t="s">
        <v>174</v>
      </c>
      <c r="BO26" t="s">
        <v>95</v>
      </c>
      <c r="BP26" t="s">
        <v>107</v>
      </c>
      <c r="BQ26" t="s">
        <v>83</v>
      </c>
      <c r="BR26" t="s">
        <v>95</v>
      </c>
      <c r="BS26" t="s">
        <v>108</v>
      </c>
      <c r="BT26" t="s">
        <v>177</v>
      </c>
      <c r="BU26" t="s">
        <v>95</v>
      </c>
      <c r="BV26" t="s">
        <v>110</v>
      </c>
      <c r="BW26" t="s">
        <v>111</v>
      </c>
      <c r="BX26" t="s">
        <v>95</v>
      </c>
      <c r="BY26" t="s">
        <v>112</v>
      </c>
      <c r="BZ26" t="s">
        <v>83</v>
      </c>
      <c r="CA26" t="s">
        <v>95</v>
      </c>
      <c r="CB26" t="s">
        <v>113</v>
      </c>
      <c r="CC26" t="s">
        <v>114</v>
      </c>
      <c r="CD26" t="s">
        <v>95</v>
      </c>
      <c r="CE26" t="s">
        <v>115</v>
      </c>
      <c r="CF26" t="s">
        <v>195</v>
      </c>
      <c r="CG26" t="s">
        <v>117</v>
      </c>
      <c r="CH26" t="s">
        <v>118</v>
      </c>
      <c r="CI26" t="s">
        <v>119</v>
      </c>
      <c r="CJ26" t="s">
        <v>117</v>
      </c>
      <c r="CK26" t="s">
        <v>120</v>
      </c>
      <c r="CL26" t="s">
        <v>83</v>
      </c>
      <c r="CM26" t="s">
        <v>121</v>
      </c>
      <c r="CN26" t="s">
        <v>122</v>
      </c>
      <c r="CO26" t="s">
        <v>83</v>
      </c>
      <c r="CP26" t="s">
        <v>121</v>
      </c>
      <c r="CQ26" t="s">
        <v>123</v>
      </c>
      <c r="CR26" t="s">
        <v>124</v>
      </c>
      <c r="CS26" t="s">
        <v>121</v>
      </c>
      <c r="CT26" t="s">
        <v>125</v>
      </c>
      <c r="CU26" t="s">
        <v>83</v>
      </c>
      <c r="CV26" t="s">
        <v>126</v>
      </c>
      <c r="CW26" t="s">
        <v>127</v>
      </c>
      <c r="CX26">
        <v>2600</v>
      </c>
      <c r="CY26" t="s">
        <v>126</v>
      </c>
      <c r="CZ26" t="s">
        <v>128</v>
      </c>
      <c r="DA26" t="s">
        <v>129</v>
      </c>
      <c r="DB26" t="s">
        <v>126</v>
      </c>
      <c r="DC26" t="s">
        <v>130</v>
      </c>
      <c r="DD26" t="s">
        <v>213</v>
      </c>
      <c r="DE26" t="s">
        <v>121</v>
      </c>
      <c r="DF26" t="s">
        <v>132</v>
      </c>
      <c r="DG26" t="s">
        <v>149</v>
      </c>
    </row>
    <row r="27" spans="1:114">
      <c r="A27">
        <f t="array" ref="A27">SUMPRODUCT((IFERROR(SEARCH($B$1,B27:DK27),0)&gt;0)*1)</f>
        <v>0</v>
      </c>
      <c r="B27" s="3">
        <v>89</v>
      </c>
      <c r="C27" t="s">
        <v>6</v>
      </c>
      <c r="D27" t="s">
        <v>55</v>
      </c>
      <c r="E27" t="s">
        <v>56</v>
      </c>
      <c r="G27" s="1" t="s">
        <v>67</v>
      </c>
      <c r="H27" t="s">
        <v>68</v>
      </c>
      <c r="I27" t="s">
        <v>170</v>
      </c>
      <c r="J27" t="s">
        <v>67</v>
      </c>
      <c r="K27" t="s">
        <v>70</v>
      </c>
      <c r="L27" t="s">
        <v>71</v>
      </c>
      <c r="M27" t="s">
        <v>67</v>
      </c>
      <c r="N27" t="s">
        <v>72</v>
      </c>
      <c r="O27" t="s">
        <v>73</v>
      </c>
      <c r="P27" t="s">
        <v>74</v>
      </c>
      <c r="Q27" t="s">
        <v>75</v>
      </c>
      <c r="R27">
        <v>15.6</v>
      </c>
      <c r="S27" t="s">
        <v>74</v>
      </c>
      <c r="T27" t="s">
        <v>76</v>
      </c>
      <c r="U27" t="s">
        <v>77</v>
      </c>
      <c r="V27" t="s">
        <v>74</v>
      </c>
      <c r="W27" t="s">
        <v>78</v>
      </c>
      <c r="X27" t="s">
        <v>79</v>
      </c>
      <c r="Y27" t="s">
        <v>74</v>
      </c>
      <c r="Z27" t="s">
        <v>80</v>
      </c>
      <c r="AA27" t="s">
        <v>81</v>
      </c>
      <c r="AB27" t="s">
        <v>84</v>
      </c>
      <c r="AC27" t="s">
        <v>85</v>
      </c>
      <c r="AD27" t="s">
        <v>142</v>
      </c>
      <c r="AE27" t="s">
        <v>84</v>
      </c>
      <c r="AF27" t="s">
        <v>87</v>
      </c>
      <c r="AG27">
        <v>1.8</v>
      </c>
      <c r="AH27" t="s">
        <v>88</v>
      </c>
      <c r="AI27" t="s">
        <v>89</v>
      </c>
      <c r="AJ27" t="s">
        <v>143</v>
      </c>
      <c r="AK27" t="s">
        <v>91</v>
      </c>
      <c r="AL27" t="s">
        <v>92</v>
      </c>
      <c r="AM27">
        <v>2.2999999999999998</v>
      </c>
      <c r="AN27" t="s">
        <v>91</v>
      </c>
      <c r="AO27" t="s">
        <v>93</v>
      </c>
      <c r="AP27" t="s">
        <v>175</v>
      </c>
      <c r="AQ27" t="s">
        <v>95</v>
      </c>
      <c r="AR27" t="s">
        <v>96</v>
      </c>
      <c r="AS27" t="s">
        <v>176</v>
      </c>
      <c r="AT27" t="s">
        <v>95</v>
      </c>
      <c r="AU27" t="s">
        <v>98</v>
      </c>
      <c r="AV27">
        <v>4</v>
      </c>
      <c r="AW27" t="s">
        <v>95</v>
      </c>
      <c r="AX27" t="s">
        <v>99</v>
      </c>
      <c r="AY27" t="s">
        <v>129</v>
      </c>
      <c r="AZ27" t="s">
        <v>95</v>
      </c>
      <c r="BA27" t="s">
        <v>100</v>
      </c>
      <c r="BB27">
        <v>500</v>
      </c>
      <c r="BC27" t="s">
        <v>95</v>
      </c>
      <c r="BD27" t="s">
        <v>101</v>
      </c>
      <c r="BE27" t="s">
        <v>83</v>
      </c>
      <c r="BF27" t="s">
        <v>95</v>
      </c>
      <c r="BG27" t="s">
        <v>102</v>
      </c>
      <c r="BH27" t="s">
        <v>141</v>
      </c>
      <c r="BI27" t="s">
        <v>95</v>
      </c>
      <c r="BJ27" t="s">
        <v>103</v>
      </c>
      <c r="BK27" t="s">
        <v>104</v>
      </c>
      <c r="BL27" t="s">
        <v>95</v>
      </c>
      <c r="BM27" t="s">
        <v>105</v>
      </c>
      <c r="BN27" t="s">
        <v>212</v>
      </c>
      <c r="BO27" t="s">
        <v>95</v>
      </c>
      <c r="BP27" t="s">
        <v>107</v>
      </c>
      <c r="BQ27" t="s">
        <v>83</v>
      </c>
      <c r="BR27" t="s">
        <v>95</v>
      </c>
      <c r="BS27" t="s">
        <v>108</v>
      </c>
      <c r="BT27" t="s">
        <v>177</v>
      </c>
      <c r="BU27" t="s">
        <v>95</v>
      </c>
      <c r="BV27" t="s">
        <v>110</v>
      </c>
      <c r="BW27" t="s">
        <v>111</v>
      </c>
      <c r="BX27" t="s">
        <v>95</v>
      </c>
      <c r="BY27" t="s">
        <v>112</v>
      </c>
      <c r="BZ27" t="s">
        <v>83</v>
      </c>
      <c r="CA27" t="s">
        <v>95</v>
      </c>
      <c r="CB27" t="s">
        <v>113</v>
      </c>
      <c r="CC27" t="s">
        <v>114</v>
      </c>
      <c r="CD27" t="s">
        <v>95</v>
      </c>
      <c r="CE27" t="s">
        <v>115</v>
      </c>
      <c r="CF27" t="s">
        <v>209</v>
      </c>
      <c r="CG27" t="s">
        <v>117</v>
      </c>
      <c r="CH27" t="s">
        <v>118</v>
      </c>
      <c r="CI27" t="s">
        <v>119</v>
      </c>
      <c r="CJ27" t="s">
        <v>117</v>
      </c>
      <c r="CK27" t="s">
        <v>120</v>
      </c>
      <c r="CL27" t="s">
        <v>83</v>
      </c>
      <c r="CM27" t="s">
        <v>121</v>
      </c>
      <c r="CN27" t="s">
        <v>122</v>
      </c>
      <c r="CO27" t="s">
        <v>83</v>
      </c>
      <c r="CP27" t="s">
        <v>121</v>
      </c>
      <c r="CQ27" t="s">
        <v>123</v>
      </c>
      <c r="CR27" t="s">
        <v>124</v>
      </c>
      <c r="CS27" t="s">
        <v>121</v>
      </c>
      <c r="CT27" t="s">
        <v>125</v>
      </c>
      <c r="CU27" t="s">
        <v>83</v>
      </c>
      <c r="CV27" t="s">
        <v>126</v>
      </c>
      <c r="CW27" t="s">
        <v>127</v>
      </c>
      <c r="CX27">
        <v>2600</v>
      </c>
      <c r="CY27" t="s">
        <v>126</v>
      </c>
      <c r="CZ27" t="s">
        <v>128</v>
      </c>
      <c r="DA27" t="s">
        <v>129</v>
      </c>
      <c r="DB27" t="s">
        <v>126</v>
      </c>
      <c r="DC27" t="s">
        <v>130</v>
      </c>
      <c r="DD27" t="s">
        <v>214</v>
      </c>
      <c r="DE27" t="s">
        <v>121</v>
      </c>
      <c r="DF27" t="s">
        <v>132</v>
      </c>
      <c r="DG27" t="s">
        <v>149</v>
      </c>
    </row>
    <row r="28" spans="1:114">
      <c r="A28">
        <f t="array" ref="A28">SUMPRODUCT((IFERROR(SEARCH($B$1,B28:DK28),0)&gt;0)*1)</f>
        <v>0</v>
      </c>
      <c r="B28" s="3">
        <v>90</v>
      </c>
      <c r="C28" t="s">
        <v>6</v>
      </c>
      <c r="D28" t="s">
        <v>57</v>
      </c>
      <c r="E28" t="s">
        <v>58</v>
      </c>
      <c r="G28" s="1" t="s">
        <v>67</v>
      </c>
      <c r="H28" t="s">
        <v>68</v>
      </c>
      <c r="I28" t="s">
        <v>170</v>
      </c>
      <c r="J28" t="s">
        <v>67</v>
      </c>
      <c r="K28" t="s">
        <v>70</v>
      </c>
      <c r="L28" t="s">
        <v>71</v>
      </c>
      <c r="M28" t="s">
        <v>67</v>
      </c>
      <c r="N28" t="s">
        <v>72</v>
      </c>
      <c r="O28" t="s">
        <v>73</v>
      </c>
      <c r="P28" t="s">
        <v>74</v>
      </c>
      <c r="Q28" t="s">
        <v>75</v>
      </c>
      <c r="R28">
        <v>15.6</v>
      </c>
      <c r="S28" t="s">
        <v>74</v>
      </c>
      <c r="T28" t="s">
        <v>76</v>
      </c>
      <c r="U28" t="s">
        <v>77</v>
      </c>
      <c r="V28" t="s">
        <v>74</v>
      </c>
      <c r="W28" t="s">
        <v>78</v>
      </c>
      <c r="X28" t="s">
        <v>79</v>
      </c>
      <c r="Y28" t="s">
        <v>74</v>
      </c>
      <c r="Z28" t="s">
        <v>80</v>
      </c>
      <c r="AA28" t="s">
        <v>81</v>
      </c>
      <c r="AB28" t="s">
        <v>84</v>
      </c>
      <c r="AC28" t="s">
        <v>85</v>
      </c>
      <c r="AD28" t="s">
        <v>171</v>
      </c>
      <c r="AE28" t="s">
        <v>84</v>
      </c>
      <c r="AF28" t="s">
        <v>87</v>
      </c>
      <c r="AG28">
        <v>1.8</v>
      </c>
      <c r="AH28" t="s">
        <v>88</v>
      </c>
      <c r="AI28" t="s">
        <v>89</v>
      </c>
      <c r="AJ28" t="s">
        <v>143</v>
      </c>
      <c r="AK28" t="s">
        <v>91</v>
      </c>
      <c r="AL28" t="s">
        <v>92</v>
      </c>
      <c r="AM28">
        <v>2.2999999999999998</v>
      </c>
      <c r="AN28" t="s">
        <v>91</v>
      </c>
      <c r="AO28" t="s">
        <v>93</v>
      </c>
      <c r="AP28" t="s">
        <v>175</v>
      </c>
      <c r="AQ28" t="s">
        <v>95</v>
      </c>
      <c r="AR28" t="s">
        <v>96</v>
      </c>
      <c r="AS28" t="s">
        <v>176</v>
      </c>
      <c r="AT28" t="s">
        <v>95</v>
      </c>
      <c r="AU28" t="s">
        <v>98</v>
      </c>
      <c r="AV28">
        <v>4</v>
      </c>
      <c r="AW28" t="s">
        <v>95</v>
      </c>
      <c r="AX28" t="s">
        <v>99</v>
      </c>
      <c r="AY28" t="s">
        <v>129</v>
      </c>
      <c r="AZ28" t="s">
        <v>95</v>
      </c>
      <c r="BA28" t="s">
        <v>100</v>
      </c>
      <c r="BB28">
        <v>750</v>
      </c>
      <c r="BC28" t="s">
        <v>95</v>
      </c>
      <c r="BD28" t="s">
        <v>101</v>
      </c>
      <c r="BE28" t="s">
        <v>83</v>
      </c>
      <c r="BF28" t="s">
        <v>95</v>
      </c>
      <c r="BG28" t="s">
        <v>102</v>
      </c>
      <c r="BH28" t="s">
        <v>141</v>
      </c>
      <c r="BI28" t="s">
        <v>95</v>
      </c>
      <c r="BJ28" t="s">
        <v>103</v>
      </c>
      <c r="BK28" t="s">
        <v>104</v>
      </c>
      <c r="BL28" t="s">
        <v>95</v>
      </c>
      <c r="BM28" t="s">
        <v>105</v>
      </c>
      <c r="BN28" t="s">
        <v>212</v>
      </c>
      <c r="BO28" t="s">
        <v>95</v>
      </c>
      <c r="BP28" t="s">
        <v>107</v>
      </c>
      <c r="BQ28" t="s">
        <v>83</v>
      </c>
      <c r="BR28" t="s">
        <v>95</v>
      </c>
      <c r="BS28" t="s">
        <v>108</v>
      </c>
      <c r="BT28" t="s">
        <v>177</v>
      </c>
      <c r="BU28" t="s">
        <v>95</v>
      </c>
      <c r="BV28" t="s">
        <v>110</v>
      </c>
      <c r="BW28" t="s">
        <v>111</v>
      </c>
      <c r="BX28" t="s">
        <v>95</v>
      </c>
      <c r="BY28" t="s">
        <v>112</v>
      </c>
      <c r="BZ28" t="s">
        <v>83</v>
      </c>
      <c r="CA28" t="s">
        <v>95</v>
      </c>
      <c r="CB28" t="s">
        <v>113</v>
      </c>
      <c r="CC28" t="s">
        <v>114</v>
      </c>
      <c r="CD28" t="s">
        <v>95</v>
      </c>
      <c r="CE28" t="s">
        <v>115</v>
      </c>
      <c r="CF28" t="s">
        <v>209</v>
      </c>
      <c r="CG28" t="s">
        <v>117</v>
      </c>
      <c r="CH28" t="s">
        <v>118</v>
      </c>
      <c r="CI28" t="s">
        <v>119</v>
      </c>
      <c r="CJ28" t="s">
        <v>117</v>
      </c>
      <c r="CK28" t="s">
        <v>120</v>
      </c>
      <c r="CL28" t="s">
        <v>83</v>
      </c>
      <c r="CM28" t="s">
        <v>121</v>
      </c>
      <c r="CN28" t="s">
        <v>122</v>
      </c>
      <c r="CO28" t="s">
        <v>83</v>
      </c>
      <c r="CP28" t="s">
        <v>121</v>
      </c>
      <c r="CQ28" t="s">
        <v>123</v>
      </c>
      <c r="CR28" t="s">
        <v>124</v>
      </c>
      <c r="CS28" t="s">
        <v>121</v>
      </c>
      <c r="CT28" t="s">
        <v>125</v>
      </c>
      <c r="CU28" t="s">
        <v>83</v>
      </c>
      <c r="CV28" t="s">
        <v>126</v>
      </c>
      <c r="CW28" t="s">
        <v>127</v>
      </c>
      <c r="CX28">
        <v>2600</v>
      </c>
      <c r="CY28" t="s">
        <v>126</v>
      </c>
      <c r="CZ28" t="s">
        <v>128</v>
      </c>
      <c r="DA28" t="s">
        <v>129</v>
      </c>
      <c r="DB28" t="s">
        <v>126</v>
      </c>
      <c r="DC28" t="s">
        <v>130</v>
      </c>
      <c r="DD28" t="s">
        <v>214</v>
      </c>
      <c r="DE28" t="s">
        <v>121</v>
      </c>
      <c r="DF28" t="s">
        <v>132</v>
      </c>
      <c r="DG28" t="s">
        <v>149</v>
      </c>
    </row>
    <row r="29" spans="1:114">
      <c r="A29">
        <f t="array" ref="A29">SUMPRODUCT((IFERROR(SEARCH($B$1,B29:DK29),0)&gt;0)*1)</f>
        <v>0</v>
      </c>
      <c r="B29" s="3">
        <v>91</v>
      </c>
      <c r="C29" t="s">
        <v>6</v>
      </c>
      <c r="D29" t="s">
        <v>59</v>
      </c>
      <c r="E29" t="s">
        <v>60</v>
      </c>
      <c r="G29" s="1" t="s">
        <v>67</v>
      </c>
      <c r="H29" t="s">
        <v>68</v>
      </c>
      <c r="I29" t="s">
        <v>170</v>
      </c>
      <c r="J29" t="s">
        <v>67</v>
      </c>
      <c r="K29" t="s">
        <v>70</v>
      </c>
      <c r="L29" t="s">
        <v>71</v>
      </c>
      <c r="M29" t="s">
        <v>67</v>
      </c>
      <c r="N29" t="s">
        <v>72</v>
      </c>
      <c r="O29" t="s">
        <v>73</v>
      </c>
      <c r="P29" t="s">
        <v>74</v>
      </c>
      <c r="Q29" t="s">
        <v>75</v>
      </c>
      <c r="R29">
        <v>15.6</v>
      </c>
      <c r="S29" t="s">
        <v>74</v>
      </c>
      <c r="T29" t="s">
        <v>76</v>
      </c>
      <c r="U29" t="s">
        <v>77</v>
      </c>
      <c r="V29" t="s">
        <v>74</v>
      </c>
      <c r="W29" t="s">
        <v>78</v>
      </c>
      <c r="X29" t="s">
        <v>79</v>
      </c>
      <c r="Y29" t="s">
        <v>74</v>
      </c>
      <c r="Z29" t="s">
        <v>80</v>
      </c>
      <c r="AA29" t="s">
        <v>81</v>
      </c>
      <c r="AB29" t="s">
        <v>84</v>
      </c>
      <c r="AC29" t="s">
        <v>85</v>
      </c>
      <c r="AD29" t="s">
        <v>215</v>
      </c>
      <c r="AE29" t="s">
        <v>84</v>
      </c>
      <c r="AF29" t="s">
        <v>87</v>
      </c>
      <c r="AG29">
        <v>1.5</v>
      </c>
      <c r="AH29" t="s">
        <v>88</v>
      </c>
      <c r="AI29" t="s">
        <v>89</v>
      </c>
      <c r="AJ29" t="s">
        <v>143</v>
      </c>
      <c r="AK29" t="s">
        <v>91</v>
      </c>
      <c r="AL29" t="s">
        <v>92</v>
      </c>
      <c r="AM29">
        <v>2.2999999999999998</v>
      </c>
      <c r="AN29" t="s">
        <v>91</v>
      </c>
      <c r="AO29" t="s">
        <v>93</v>
      </c>
      <c r="AP29" t="s">
        <v>175</v>
      </c>
      <c r="AQ29" t="s">
        <v>95</v>
      </c>
      <c r="AR29" t="s">
        <v>96</v>
      </c>
      <c r="AS29" t="s">
        <v>176</v>
      </c>
      <c r="AT29" t="s">
        <v>95</v>
      </c>
      <c r="AU29" t="s">
        <v>98</v>
      </c>
      <c r="AV29">
        <v>4</v>
      </c>
      <c r="AW29" t="s">
        <v>95</v>
      </c>
      <c r="AX29" t="s">
        <v>99</v>
      </c>
      <c r="AY29" t="s">
        <v>129</v>
      </c>
      <c r="AZ29" t="s">
        <v>95</v>
      </c>
      <c r="BA29" t="s">
        <v>100</v>
      </c>
      <c r="BB29">
        <v>750</v>
      </c>
      <c r="BC29" t="s">
        <v>95</v>
      </c>
      <c r="BD29" t="s">
        <v>101</v>
      </c>
      <c r="BE29" t="s">
        <v>83</v>
      </c>
      <c r="BF29" t="s">
        <v>95</v>
      </c>
      <c r="BG29" t="s">
        <v>102</v>
      </c>
      <c r="BH29" t="s">
        <v>141</v>
      </c>
      <c r="BI29" t="s">
        <v>95</v>
      </c>
      <c r="BJ29" t="s">
        <v>103</v>
      </c>
      <c r="BK29" t="s">
        <v>104</v>
      </c>
      <c r="BL29" t="s">
        <v>95</v>
      </c>
      <c r="BM29" t="s">
        <v>105</v>
      </c>
      <c r="BN29" t="s">
        <v>174</v>
      </c>
      <c r="BO29" t="s">
        <v>95</v>
      </c>
      <c r="BP29" t="s">
        <v>107</v>
      </c>
      <c r="BQ29" t="s">
        <v>83</v>
      </c>
      <c r="BR29" t="s">
        <v>95</v>
      </c>
      <c r="BS29" t="s">
        <v>108</v>
      </c>
      <c r="BT29" t="s">
        <v>177</v>
      </c>
      <c r="BU29" t="s">
        <v>95</v>
      </c>
      <c r="BV29" t="s">
        <v>110</v>
      </c>
      <c r="BW29" t="s">
        <v>111</v>
      </c>
      <c r="BX29" t="s">
        <v>95</v>
      </c>
      <c r="BY29" t="s">
        <v>112</v>
      </c>
      <c r="BZ29" t="s">
        <v>83</v>
      </c>
      <c r="CA29" t="s">
        <v>95</v>
      </c>
      <c r="CB29" t="s">
        <v>113</v>
      </c>
      <c r="CC29" t="s">
        <v>114</v>
      </c>
      <c r="CD29" t="s">
        <v>95</v>
      </c>
      <c r="CE29" t="s">
        <v>115</v>
      </c>
      <c r="CF29" t="s">
        <v>195</v>
      </c>
      <c r="CG29" t="s">
        <v>117</v>
      </c>
      <c r="CH29" t="s">
        <v>118</v>
      </c>
      <c r="CI29" t="s">
        <v>119</v>
      </c>
      <c r="CJ29" t="s">
        <v>117</v>
      </c>
      <c r="CK29" t="s">
        <v>120</v>
      </c>
      <c r="CL29" t="s">
        <v>83</v>
      </c>
      <c r="CM29" t="s">
        <v>121</v>
      </c>
      <c r="CN29" t="s">
        <v>122</v>
      </c>
      <c r="CO29" t="s">
        <v>83</v>
      </c>
      <c r="CP29" t="s">
        <v>121</v>
      </c>
      <c r="CQ29" t="s">
        <v>123</v>
      </c>
      <c r="CR29" t="s">
        <v>124</v>
      </c>
      <c r="CS29" t="s">
        <v>121</v>
      </c>
      <c r="CT29" t="s">
        <v>125</v>
      </c>
      <c r="CU29" t="s">
        <v>83</v>
      </c>
      <c r="CV29" t="s">
        <v>126</v>
      </c>
      <c r="CW29" t="s">
        <v>127</v>
      </c>
      <c r="CX29">
        <v>2600</v>
      </c>
      <c r="CY29" t="s">
        <v>126</v>
      </c>
      <c r="CZ29" t="s">
        <v>128</v>
      </c>
      <c r="DA29" t="s">
        <v>129</v>
      </c>
      <c r="DB29" t="s">
        <v>126</v>
      </c>
      <c r="DC29" t="s">
        <v>130</v>
      </c>
      <c r="DD29" t="s">
        <v>179</v>
      </c>
      <c r="DE29" t="s">
        <v>121</v>
      </c>
      <c r="DF29" t="s">
        <v>132</v>
      </c>
      <c r="DG29" t="s">
        <v>149</v>
      </c>
    </row>
    <row r="30" spans="1:114">
      <c r="A30">
        <f t="array" ref="A30">SUMPRODUCT((IFERROR(SEARCH($B$1,B30:DK30),0)&gt;0)*1)</f>
        <v>0</v>
      </c>
      <c r="B30" s="3">
        <v>92</v>
      </c>
      <c r="C30" t="s">
        <v>6</v>
      </c>
      <c r="D30" t="s">
        <v>61</v>
      </c>
      <c r="E30" t="s">
        <v>62</v>
      </c>
      <c r="G30" s="1" t="s">
        <v>67</v>
      </c>
      <c r="H30" t="s">
        <v>68</v>
      </c>
      <c r="I30" t="s">
        <v>170</v>
      </c>
      <c r="J30" t="s">
        <v>67</v>
      </c>
      <c r="K30" t="s">
        <v>70</v>
      </c>
      <c r="L30" t="s">
        <v>71</v>
      </c>
      <c r="M30" t="s">
        <v>67</v>
      </c>
      <c r="N30" t="s">
        <v>72</v>
      </c>
      <c r="O30" t="s">
        <v>73</v>
      </c>
      <c r="P30" t="s">
        <v>74</v>
      </c>
      <c r="Q30" t="s">
        <v>75</v>
      </c>
      <c r="R30">
        <v>15.6</v>
      </c>
      <c r="S30" t="s">
        <v>74</v>
      </c>
      <c r="T30" t="s">
        <v>76</v>
      </c>
      <c r="U30" t="s">
        <v>77</v>
      </c>
      <c r="V30" t="s">
        <v>74</v>
      </c>
      <c r="W30" t="s">
        <v>78</v>
      </c>
      <c r="X30" t="s">
        <v>79</v>
      </c>
      <c r="Y30" t="s">
        <v>74</v>
      </c>
      <c r="Z30" t="s">
        <v>80</v>
      </c>
      <c r="AA30" t="s">
        <v>81</v>
      </c>
      <c r="AB30" t="s">
        <v>84</v>
      </c>
      <c r="AC30" t="s">
        <v>85</v>
      </c>
      <c r="AD30" t="s">
        <v>215</v>
      </c>
      <c r="AE30" t="s">
        <v>84</v>
      </c>
      <c r="AF30" t="s">
        <v>87</v>
      </c>
      <c r="AG30">
        <v>1.5</v>
      </c>
      <c r="AH30" t="s">
        <v>88</v>
      </c>
      <c r="AI30" t="s">
        <v>89</v>
      </c>
      <c r="AJ30" t="s">
        <v>143</v>
      </c>
      <c r="AK30" t="s">
        <v>91</v>
      </c>
      <c r="AL30" t="s">
        <v>92</v>
      </c>
      <c r="AM30">
        <v>2.2999999999999998</v>
      </c>
      <c r="AN30" t="s">
        <v>91</v>
      </c>
      <c r="AO30" t="s">
        <v>93</v>
      </c>
      <c r="AP30" t="s">
        <v>175</v>
      </c>
      <c r="AQ30" t="s">
        <v>95</v>
      </c>
      <c r="AR30" t="s">
        <v>96</v>
      </c>
      <c r="AS30" t="s">
        <v>176</v>
      </c>
      <c r="AT30" t="s">
        <v>95</v>
      </c>
      <c r="AU30" t="s">
        <v>98</v>
      </c>
      <c r="AV30">
        <v>4</v>
      </c>
      <c r="AW30" t="s">
        <v>95</v>
      </c>
      <c r="AX30" t="s">
        <v>99</v>
      </c>
      <c r="AY30" t="s">
        <v>129</v>
      </c>
      <c r="AZ30" t="s">
        <v>95</v>
      </c>
      <c r="BA30" t="s">
        <v>100</v>
      </c>
      <c r="BB30">
        <v>750</v>
      </c>
      <c r="BC30" t="s">
        <v>95</v>
      </c>
      <c r="BD30" t="s">
        <v>101</v>
      </c>
      <c r="BE30" t="s">
        <v>83</v>
      </c>
      <c r="BF30" t="s">
        <v>95</v>
      </c>
      <c r="BG30" t="s">
        <v>102</v>
      </c>
      <c r="BH30" t="s">
        <v>141</v>
      </c>
      <c r="BI30" t="s">
        <v>95</v>
      </c>
      <c r="BJ30" t="s">
        <v>103</v>
      </c>
      <c r="BK30" t="s">
        <v>104</v>
      </c>
      <c r="BL30" t="s">
        <v>95</v>
      </c>
      <c r="BM30" t="s">
        <v>105</v>
      </c>
      <c r="BN30" t="s">
        <v>174</v>
      </c>
      <c r="BO30" t="s">
        <v>95</v>
      </c>
      <c r="BP30" t="s">
        <v>107</v>
      </c>
      <c r="BQ30" t="s">
        <v>83</v>
      </c>
      <c r="BR30" t="s">
        <v>95</v>
      </c>
      <c r="BS30" t="s">
        <v>108</v>
      </c>
      <c r="BT30" t="s">
        <v>177</v>
      </c>
      <c r="BU30" t="s">
        <v>95</v>
      </c>
      <c r="BV30" t="s">
        <v>110</v>
      </c>
      <c r="BW30" t="s">
        <v>111</v>
      </c>
      <c r="BX30" t="s">
        <v>95</v>
      </c>
      <c r="BY30" t="s">
        <v>112</v>
      </c>
      <c r="BZ30" t="s">
        <v>83</v>
      </c>
      <c r="CA30" t="s">
        <v>95</v>
      </c>
      <c r="CB30" t="s">
        <v>113</v>
      </c>
      <c r="CC30" t="s">
        <v>114</v>
      </c>
      <c r="CD30" t="s">
        <v>95</v>
      </c>
      <c r="CE30" t="s">
        <v>115</v>
      </c>
      <c r="CF30" t="s">
        <v>211</v>
      </c>
      <c r="CG30" t="s">
        <v>117</v>
      </c>
      <c r="CH30" t="s">
        <v>118</v>
      </c>
      <c r="CI30" t="s">
        <v>119</v>
      </c>
      <c r="CJ30" t="s">
        <v>117</v>
      </c>
      <c r="CK30" t="s">
        <v>120</v>
      </c>
      <c r="CL30" t="s">
        <v>83</v>
      </c>
      <c r="CM30" t="s">
        <v>121</v>
      </c>
      <c r="CN30" t="s">
        <v>122</v>
      </c>
      <c r="CO30" t="s">
        <v>83</v>
      </c>
      <c r="CP30" t="s">
        <v>121</v>
      </c>
      <c r="CQ30" t="s">
        <v>123</v>
      </c>
      <c r="CR30" t="s">
        <v>124</v>
      </c>
      <c r="CS30" t="s">
        <v>121</v>
      </c>
      <c r="CT30" t="s">
        <v>125</v>
      </c>
      <c r="CU30" t="s">
        <v>83</v>
      </c>
      <c r="CV30" t="s">
        <v>126</v>
      </c>
      <c r="CW30" t="s">
        <v>127</v>
      </c>
      <c r="CX30">
        <v>2600</v>
      </c>
      <c r="CY30" t="s">
        <v>126</v>
      </c>
      <c r="CZ30" t="s">
        <v>128</v>
      </c>
      <c r="DA30" t="s">
        <v>129</v>
      </c>
      <c r="DB30" t="s">
        <v>126</v>
      </c>
      <c r="DC30" t="s">
        <v>130</v>
      </c>
      <c r="DD30" t="s">
        <v>179</v>
      </c>
      <c r="DE30" t="s">
        <v>121</v>
      </c>
      <c r="DF30" t="s">
        <v>132</v>
      </c>
      <c r="DG30" t="s">
        <v>149</v>
      </c>
    </row>
    <row r="31" spans="1:114">
      <c r="A31">
        <f t="array" ref="A31">SUMPRODUCT((IFERROR(SEARCH($B$1,B31:DK31),0)&gt;0)*1)</f>
        <v>0</v>
      </c>
      <c r="B31" s="3">
        <v>93</v>
      </c>
      <c r="C31" t="s">
        <v>6</v>
      </c>
      <c r="D31" t="s">
        <v>63</v>
      </c>
      <c r="E31" t="s">
        <v>64</v>
      </c>
      <c r="G31" s="1" t="s">
        <v>67</v>
      </c>
      <c r="H31" t="s">
        <v>68</v>
      </c>
      <c r="I31" t="s">
        <v>170</v>
      </c>
      <c r="J31" t="s">
        <v>67</v>
      </c>
      <c r="K31" t="s">
        <v>70</v>
      </c>
      <c r="L31" t="s">
        <v>71</v>
      </c>
      <c r="M31" t="s">
        <v>67</v>
      </c>
      <c r="N31" t="s">
        <v>72</v>
      </c>
      <c r="O31" t="s">
        <v>73</v>
      </c>
      <c r="P31" t="s">
        <v>74</v>
      </c>
      <c r="Q31" t="s">
        <v>75</v>
      </c>
      <c r="R31">
        <v>15.6</v>
      </c>
      <c r="S31" t="s">
        <v>74</v>
      </c>
      <c r="T31" t="s">
        <v>76</v>
      </c>
      <c r="U31" t="s">
        <v>77</v>
      </c>
      <c r="V31" t="s">
        <v>74</v>
      </c>
      <c r="W31" t="s">
        <v>78</v>
      </c>
      <c r="X31" t="s">
        <v>79</v>
      </c>
      <c r="Y31" t="s">
        <v>74</v>
      </c>
      <c r="Z31" t="s">
        <v>80</v>
      </c>
      <c r="AA31" t="s">
        <v>81</v>
      </c>
      <c r="AB31" t="s">
        <v>74</v>
      </c>
      <c r="AC31" t="s">
        <v>82</v>
      </c>
      <c r="AD31" t="s">
        <v>83</v>
      </c>
      <c r="AE31" t="s">
        <v>84</v>
      </c>
      <c r="AF31" t="s">
        <v>85</v>
      </c>
      <c r="AG31" t="s">
        <v>142</v>
      </c>
      <c r="AH31" t="s">
        <v>84</v>
      </c>
      <c r="AI31" t="s">
        <v>87</v>
      </c>
      <c r="AJ31">
        <v>1.8</v>
      </c>
      <c r="AK31" t="s">
        <v>88</v>
      </c>
      <c r="AL31" t="s">
        <v>89</v>
      </c>
      <c r="AM31" t="s">
        <v>143</v>
      </c>
      <c r="AN31" t="s">
        <v>91</v>
      </c>
      <c r="AO31" t="s">
        <v>92</v>
      </c>
      <c r="AP31">
        <v>2.2999999999999998</v>
      </c>
      <c r="AQ31" t="s">
        <v>91</v>
      </c>
      <c r="AR31" t="s">
        <v>93</v>
      </c>
      <c r="AS31" t="s">
        <v>175</v>
      </c>
      <c r="AT31" t="s">
        <v>95</v>
      </c>
      <c r="AU31" t="s">
        <v>96</v>
      </c>
      <c r="AV31" t="s">
        <v>176</v>
      </c>
      <c r="AW31" t="s">
        <v>95</v>
      </c>
      <c r="AX31" t="s">
        <v>98</v>
      </c>
      <c r="AY31">
        <v>4</v>
      </c>
      <c r="AZ31" t="s">
        <v>95</v>
      </c>
      <c r="BA31" t="s">
        <v>99</v>
      </c>
      <c r="BB31" t="s">
        <v>129</v>
      </c>
      <c r="BC31" t="s">
        <v>95</v>
      </c>
      <c r="BD31" t="s">
        <v>100</v>
      </c>
      <c r="BE31">
        <v>500</v>
      </c>
      <c r="BF31" t="s">
        <v>95</v>
      </c>
      <c r="BG31" t="s">
        <v>101</v>
      </c>
      <c r="BH31" t="s">
        <v>83</v>
      </c>
      <c r="BI31" t="s">
        <v>95</v>
      </c>
      <c r="BJ31" t="s">
        <v>102</v>
      </c>
      <c r="BK31" t="s">
        <v>141</v>
      </c>
      <c r="BL31" t="s">
        <v>95</v>
      </c>
      <c r="BM31" t="s">
        <v>103</v>
      </c>
      <c r="BN31" t="s">
        <v>104</v>
      </c>
      <c r="BO31" t="s">
        <v>95</v>
      </c>
      <c r="BP31" t="s">
        <v>105</v>
      </c>
      <c r="BQ31" t="s">
        <v>212</v>
      </c>
      <c r="BR31" t="s">
        <v>95</v>
      </c>
      <c r="BS31" t="s">
        <v>107</v>
      </c>
      <c r="BT31" t="s">
        <v>83</v>
      </c>
      <c r="BU31" t="s">
        <v>95</v>
      </c>
      <c r="BV31" t="s">
        <v>108</v>
      </c>
      <c r="BW31" t="s">
        <v>177</v>
      </c>
      <c r="BX31" t="s">
        <v>95</v>
      </c>
      <c r="BY31" t="s">
        <v>110</v>
      </c>
      <c r="BZ31" t="s">
        <v>111</v>
      </c>
      <c r="CA31" t="s">
        <v>95</v>
      </c>
      <c r="CB31" t="s">
        <v>112</v>
      </c>
      <c r="CC31" t="s">
        <v>83</v>
      </c>
      <c r="CD31" t="s">
        <v>95</v>
      </c>
      <c r="CE31" t="s">
        <v>113</v>
      </c>
      <c r="CF31" t="s">
        <v>114</v>
      </c>
      <c r="CG31" t="s">
        <v>95</v>
      </c>
      <c r="CH31" t="s">
        <v>115</v>
      </c>
      <c r="CI31" t="s">
        <v>211</v>
      </c>
      <c r="CJ31" t="s">
        <v>117</v>
      </c>
      <c r="CK31" t="s">
        <v>118</v>
      </c>
      <c r="CL31" t="s">
        <v>119</v>
      </c>
      <c r="CM31" t="s">
        <v>117</v>
      </c>
      <c r="CN31" t="s">
        <v>120</v>
      </c>
      <c r="CO31" t="s">
        <v>83</v>
      </c>
      <c r="CP31" t="s">
        <v>121</v>
      </c>
      <c r="CQ31" t="s">
        <v>122</v>
      </c>
      <c r="CR31" t="s">
        <v>83</v>
      </c>
      <c r="CS31" t="s">
        <v>121</v>
      </c>
      <c r="CT31" t="s">
        <v>123</v>
      </c>
      <c r="CU31" t="s">
        <v>124</v>
      </c>
      <c r="CV31" t="s">
        <v>121</v>
      </c>
      <c r="CW31" t="s">
        <v>125</v>
      </c>
      <c r="CX31" t="s">
        <v>83</v>
      </c>
      <c r="CY31" t="s">
        <v>126</v>
      </c>
      <c r="CZ31" t="s">
        <v>127</v>
      </c>
      <c r="DA31">
        <v>2600</v>
      </c>
      <c r="DB31" t="s">
        <v>126</v>
      </c>
      <c r="DC31" t="s">
        <v>128</v>
      </c>
      <c r="DD31" t="s">
        <v>129</v>
      </c>
      <c r="DE31" t="s">
        <v>126</v>
      </c>
      <c r="DF31" t="s">
        <v>130</v>
      </c>
      <c r="DG31" t="s">
        <v>179</v>
      </c>
      <c r="DH31" t="s">
        <v>121</v>
      </c>
      <c r="DI31" t="s">
        <v>132</v>
      </c>
      <c r="DJ31" t="s">
        <v>149</v>
      </c>
    </row>
    <row r="32" spans="1:114">
      <c r="A32">
        <f t="array" ref="A32">SUMPRODUCT((IFERROR(SEARCH($B$1,B32:DK32),0)&gt;0)*1)</f>
        <v>0</v>
      </c>
      <c r="B32" s="3">
        <v>94</v>
      </c>
      <c r="C32" t="s">
        <v>6</v>
      </c>
      <c r="D32" t="s">
        <v>65</v>
      </c>
      <c r="E32" t="s">
        <v>66</v>
      </c>
      <c r="G32" s="1" t="s">
        <v>67</v>
      </c>
      <c r="H32" t="s">
        <v>68</v>
      </c>
      <c r="I32" t="s">
        <v>170</v>
      </c>
      <c r="J32" t="s">
        <v>67</v>
      </c>
      <c r="K32" t="s">
        <v>70</v>
      </c>
      <c r="L32" t="s">
        <v>71</v>
      </c>
      <c r="M32" t="s">
        <v>67</v>
      </c>
      <c r="N32" t="s">
        <v>72</v>
      </c>
      <c r="O32" t="s">
        <v>73</v>
      </c>
      <c r="P32" t="s">
        <v>74</v>
      </c>
      <c r="Q32" t="s">
        <v>75</v>
      </c>
      <c r="R32">
        <v>15.6</v>
      </c>
      <c r="S32" t="s">
        <v>74</v>
      </c>
      <c r="T32" t="s">
        <v>76</v>
      </c>
      <c r="U32" t="s">
        <v>77</v>
      </c>
      <c r="V32" t="s">
        <v>74</v>
      </c>
      <c r="W32" t="s">
        <v>78</v>
      </c>
      <c r="X32" t="s">
        <v>79</v>
      </c>
      <c r="Y32" t="s">
        <v>74</v>
      </c>
      <c r="Z32" t="s">
        <v>80</v>
      </c>
      <c r="AA32" t="s">
        <v>81</v>
      </c>
      <c r="AB32" t="s">
        <v>84</v>
      </c>
      <c r="AC32" t="s">
        <v>85</v>
      </c>
      <c r="AD32" t="s">
        <v>216</v>
      </c>
      <c r="AE32" t="s">
        <v>84</v>
      </c>
      <c r="AF32" t="s">
        <v>87</v>
      </c>
      <c r="AG32">
        <v>2.1</v>
      </c>
      <c r="AH32" t="s">
        <v>88</v>
      </c>
      <c r="AI32" t="s">
        <v>89</v>
      </c>
      <c r="AJ32" t="s">
        <v>143</v>
      </c>
      <c r="AK32" t="s">
        <v>91</v>
      </c>
      <c r="AL32" t="s">
        <v>92</v>
      </c>
      <c r="AM32">
        <v>2.2599999999999998</v>
      </c>
      <c r="AN32" t="s">
        <v>91</v>
      </c>
      <c r="AO32" t="s">
        <v>93</v>
      </c>
      <c r="AP32" t="s">
        <v>217</v>
      </c>
      <c r="AQ32" t="s">
        <v>95</v>
      </c>
      <c r="AR32" t="s">
        <v>96</v>
      </c>
      <c r="AS32" t="s">
        <v>218</v>
      </c>
      <c r="AT32" t="s">
        <v>95</v>
      </c>
      <c r="AU32" t="s">
        <v>98</v>
      </c>
      <c r="AV32">
        <v>4</v>
      </c>
      <c r="AW32" t="s">
        <v>95</v>
      </c>
      <c r="AX32" t="s">
        <v>99</v>
      </c>
      <c r="AY32">
        <v>8</v>
      </c>
      <c r="AZ32" t="s">
        <v>95</v>
      </c>
      <c r="BA32" t="s">
        <v>100</v>
      </c>
      <c r="BB32">
        <v>750</v>
      </c>
      <c r="BC32" t="s">
        <v>95</v>
      </c>
      <c r="BD32" t="s">
        <v>101</v>
      </c>
      <c r="BE32" t="s">
        <v>83</v>
      </c>
      <c r="BF32" t="s">
        <v>95</v>
      </c>
      <c r="BG32" t="s">
        <v>102</v>
      </c>
      <c r="BH32" t="s">
        <v>141</v>
      </c>
      <c r="BI32" t="s">
        <v>95</v>
      </c>
      <c r="BJ32" t="s">
        <v>103</v>
      </c>
      <c r="BK32" t="s">
        <v>219</v>
      </c>
      <c r="BL32" t="s">
        <v>95</v>
      </c>
      <c r="BM32" t="s">
        <v>105</v>
      </c>
      <c r="BN32" t="s">
        <v>220</v>
      </c>
      <c r="BO32" t="s">
        <v>95</v>
      </c>
      <c r="BP32" t="s">
        <v>107</v>
      </c>
      <c r="BQ32" t="s">
        <v>83</v>
      </c>
      <c r="BR32" t="s">
        <v>95</v>
      </c>
      <c r="BS32" t="s">
        <v>108</v>
      </c>
      <c r="BT32" t="s">
        <v>201</v>
      </c>
      <c r="BU32" t="s">
        <v>95</v>
      </c>
      <c r="BV32" t="s">
        <v>110</v>
      </c>
      <c r="BW32" t="s">
        <v>111</v>
      </c>
      <c r="BX32" t="s">
        <v>95</v>
      </c>
      <c r="BY32" t="s">
        <v>112</v>
      </c>
      <c r="BZ32" t="s">
        <v>83</v>
      </c>
      <c r="CA32" t="s">
        <v>95</v>
      </c>
      <c r="CB32" t="s">
        <v>113</v>
      </c>
      <c r="CC32" t="s">
        <v>114</v>
      </c>
      <c r="CD32" t="s">
        <v>95</v>
      </c>
      <c r="CE32" t="s">
        <v>115</v>
      </c>
      <c r="CF32" t="s">
        <v>195</v>
      </c>
      <c r="CG32" t="s">
        <v>117</v>
      </c>
      <c r="CH32" t="s">
        <v>118</v>
      </c>
      <c r="CI32" t="s">
        <v>119</v>
      </c>
      <c r="CJ32" t="s">
        <v>117</v>
      </c>
      <c r="CK32" t="s">
        <v>120</v>
      </c>
      <c r="CL32" t="s">
        <v>83</v>
      </c>
      <c r="CM32" t="s">
        <v>121</v>
      </c>
      <c r="CN32" t="s">
        <v>122</v>
      </c>
      <c r="CO32" t="s">
        <v>83</v>
      </c>
      <c r="CP32" t="s">
        <v>121</v>
      </c>
      <c r="CQ32" t="s">
        <v>123</v>
      </c>
      <c r="CR32" t="s">
        <v>124</v>
      </c>
      <c r="CS32" t="s">
        <v>121</v>
      </c>
      <c r="CT32" t="s">
        <v>125</v>
      </c>
      <c r="CU32" t="s">
        <v>83</v>
      </c>
      <c r="CV32" t="s">
        <v>126</v>
      </c>
      <c r="CW32" t="s">
        <v>127</v>
      </c>
      <c r="CX32">
        <v>3000</v>
      </c>
      <c r="CY32" t="s">
        <v>126</v>
      </c>
      <c r="CZ32" t="s">
        <v>128</v>
      </c>
      <c r="DA32" t="s">
        <v>129</v>
      </c>
      <c r="DB32" t="s">
        <v>126</v>
      </c>
      <c r="DC32" t="s">
        <v>130</v>
      </c>
      <c r="DD32" t="s">
        <v>221</v>
      </c>
      <c r="DE32" t="s">
        <v>121</v>
      </c>
      <c r="DF32" t="s">
        <v>132</v>
      </c>
      <c r="DG32" t="s">
        <v>149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"/>
  <sheetViews>
    <sheetView workbookViewId="0"/>
  </sheetViews>
  <sheetFormatPr defaultRowHeight="14.25"/>
  <cols>
    <col min="1" max="1" width="9.75" style="3" customWidth="1"/>
    <col min="2" max="2" width="65.125" style="3" bestFit="1" customWidth="1"/>
    <col min="3" max="3" width="29.125" style="3" customWidth="1"/>
    <col min="4" max="4" width="25.125" style="3" customWidth="1"/>
  </cols>
  <sheetData>
    <row r="1" spans="1:4">
      <c r="A1" s="3">
        <v>65</v>
      </c>
      <c r="B1" s="3" t="s">
        <v>7</v>
      </c>
      <c r="C1" s="3" t="s">
        <v>103</v>
      </c>
      <c r="D1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Галаган Олексій Іванович</dc:creator>
  <cp:lastModifiedBy>Ахтямов Руслан Сальманович</cp:lastModifiedBy>
  <dcterms:created xsi:type="dcterms:W3CDTF">2014-08-20T14:36:30Z</dcterms:created>
  <dcterms:modified xsi:type="dcterms:W3CDTF">2014-08-22T12:24:33Z</dcterms:modified>
</cp:coreProperties>
</file>