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9320" windowHeight="7995" activeTab="1"/>
  </bookViews>
  <sheets>
    <sheet name="Основн_исх_данные" sheetId="2" r:id="rId1"/>
    <sheet name="Ввод_времени" sheetId="4" r:id="rId2"/>
  </sheets>
  <calcPr calcId="125725"/>
</workbook>
</file>

<file path=xl/calcChain.xml><?xml version="1.0" encoding="utf-8"?>
<calcChain xmlns="http://schemas.openxmlformats.org/spreadsheetml/2006/main">
  <c r="C3" i="4"/>
  <c r="D3"/>
  <c r="Q3" l="1"/>
  <c r="P3"/>
  <c r="O3"/>
  <c r="N3"/>
  <c r="M3"/>
  <c r="L3"/>
  <c r="K3"/>
  <c r="J3"/>
  <c r="I3"/>
  <c r="H3"/>
  <c r="G3"/>
  <c r="F3"/>
  <c r="E3"/>
</calcChain>
</file>

<file path=xl/sharedStrings.xml><?xml version="1.0" encoding="utf-8"?>
<sst xmlns="http://schemas.openxmlformats.org/spreadsheetml/2006/main" count="1" uniqueCount="1">
  <si>
    <t>Время анализа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</si>
</sst>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h:mm;@"/>
  </numFmts>
  <fonts count="2">
    <font>
      <sz val="10"/>
      <name val="Arial Cyr"/>
      <charset val="204"/>
    </font>
    <font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 applyBorder="0"/>
  </cellStyleXfs>
  <cellXfs count="11">
    <xf numFmtId="0" fontId="0" fillId="0" borderId="0" xfId="0"/>
    <xf numFmtId="20" fontId="0" fillId="0" borderId="0" xfId="0" applyNumberFormat="1"/>
    <xf numFmtId="2" fontId="0" fillId="0" borderId="0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20" fontId="0" fillId="0" borderId="0" xfId="0" applyNumberFormat="1" applyBorder="1"/>
    <xf numFmtId="164" fontId="0" fillId="0" borderId="0" xfId="0" applyNumberFormat="1" applyBorder="1" applyAlignment="1">
      <alignment horizontal="right"/>
    </xf>
    <xf numFmtId="2" fontId="0" fillId="0" borderId="0" xfId="0" applyNumberForma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442"/>
  <sheetViews>
    <sheetView topLeftCell="A51" workbookViewId="0">
      <selection activeCell="A57" sqref="A57"/>
    </sheetView>
  </sheetViews>
  <sheetFormatPr defaultRowHeight="12.75"/>
  <cols>
    <col min="1" max="16384" width="9.140625" style="6"/>
  </cols>
  <sheetData>
    <row r="2" spans="1:16"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7">
        <v>15</v>
      </c>
    </row>
    <row r="3" spans="1:16">
      <c r="A3" s="8">
        <v>0</v>
      </c>
      <c r="B3" s="2">
        <v>7.7300000190734863</v>
      </c>
      <c r="C3" s="2">
        <v>7.9499998092651367</v>
      </c>
      <c r="D3" s="2">
        <v>7.2300000190734863</v>
      </c>
      <c r="E3" s="2">
        <v>7.9600000381469727</v>
      </c>
      <c r="F3" s="2">
        <v>7.5300002098083496</v>
      </c>
      <c r="G3" s="2">
        <v>7.429999828338623</v>
      </c>
      <c r="H3" s="9">
        <v>-9.9999997764825821E-3</v>
      </c>
      <c r="I3" s="2">
        <v>0.10000000149011612</v>
      </c>
      <c r="J3" s="2">
        <v>0.31000000238418579</v>
      </c>
      <c r="K3" s="10">
        <v>0.37999999523162842</v>
      </c>
      <c r="L3" s="10">
        <v>0.11999999731779099</v>
      </c>
      <c r="M3" s="10">
        <v>0.34999999403953552</v>
      </c>
      <c r="N3" s="10">
        <v>0.2199999988079071</v>
      </c>
      <c r="O3" s="10">
        <v>0.18000000715255737</v>
      </c>
      <c r="P3" s="10">
        <v>0.44999998807907104</v>
      </c>
    </row>
    <row r="4" spans="1:16">
      <c r="A4" s="8">
        <v>6.9444444444444441E-3</v>
      </c>
      <c r="B4" s="2">
        <v>8.0100002288818359</v>
      </c>
      <c r="C4" s="2">
        <v>7.9800000190734863</v>
      </c>
      <c r="D4" s="2">
        <v>7.5300002098083496</v>
      </c>
      <c r="E4" s="2">
        <v>8.0699996948242187</v>
      </c>
      <c r="F4" s="2">
        <v>7.6500000953674316</v>
      </c>
      <c r="G4" s="2">
        <v>7.809999942779541</v>
      </c>
      <c r="H4" s="9">
        <v>-9.9999997764825821E-3</v>
      </c>
      <c r="I4" s="2">
        <v>0.10000000149011612</v>
      </c>
      <c r="J4" s="2">
        <v>0.2199999988079071</v>
      </c>
      <c r="K4" s="10">
        <v>0.37999999523162842</v>
      </c>
      <c r="L4" s="10">
        <v>0.12999999523162842</v>
      </c>
      <c r="M4" s="10">
        <v>0.33000001311302185</v>
      </c>
      <c r="N4" s="10">
        <v>0.2199999988079071</v>
      </c>
      <c r="O4" s="10">
        <v>0.18000000715255737</v>
      </c>
      <c r="P4" s="10">
        <v>0.43000000715255737</v>
      </c>
    </row>
    <row r="5" spans="1:16">
      <c r="A5" s="8">
        <v>1.38888888888889E-2</v>
      </c>
      <c r="B5" s="2">
        <v>7.9499998092651367</v>
      </c>
      <c r="C5" s="2">
        <v>7.929999828338623</v>
      </c>
      <c r="D5" s="2">
        <v>7.5399999618530273</v>
      </c>
      <c r="E5" s="2">
        <v>8</v>
      </c>
      <c r="F5" s="2">
        <v>7.6399998664855957</v>
      </c>
      <c r="G5" s="2">
        <v>7.8000001907348633</v>
      </c>
      <c r="H5" s="9">
        <v>-9.9999997764825821E-3</v>
      </c>
      <c r="I5" s="2">
        <v>0.10000000149011612</v>
      </c>
      <c r="J5" s="2">
        <v>0.18999999761581421</v>
      </c>
      <c r="K5" s="10">
        <v>0.27000001072883606</v>
      </c>
      <c r="L5" s="10">
        <v>0.10999999940395355</v>
      </c>
      <c r="M5" s="10">
        <v>0.23999999463558197</v>
      </c>
      <c r="N5" s="10">
        <v>0.18999999761581421</v>
      </c>
      <c r="O5" s="10">
        <v>0.15999999642372131</v>
      </c>
      <c r="P5" s="10">
        <v>0.2800000011920929</v>
      </c>
    </row>
    <row r="6" spans="1:16">
      <c r="A6" s="8">
        <v>2.0833333333333301E-2</v>
      </c>
      <c r="B6" s="2">
        <v>7.929999828338623</v>
      </c>
      <c r="C6" s="2">
        <v>7.8600001335144043</v>
      </c>
      <c r="D6" s="2">
        <v>7.429999828338623</v>
      </c>
      <c r="E6" s="2">
        <v>7.9699997901916504</v>
      </c>
      <c r="F6" s="2">
        <v>7.5300002098083496</v>
      </c>
      <c r="G6" s="2">
        <v>7.7300000190734863</v>
      </c>
      <c r="H6" s="9">
        <v>0</v>
      </c>
      <c r="I6" s="2">
        <v>0.10000000149011612</v>
      </c>
      <c r="J6" s="2">
        <v>0.23999999463558197</v>
      </c>
      <c r="K6" s="10">
        <v>0.31999999284744263</v>
      </c>
      <c r="L6" s="10">
        <v>0.12999999523162842</v>
      </c>
      <c r="M6" s="10">
        <v>0.28999999165534973</v>
      </c>
      <c r="N6" s="10">
        <v>0.2199999988079071</v>
      </c>
      <c r="O6" s="10">
        <v>0.17000000178813934</v>
      </c>
      <c r="P6" s="10">
        <v>0.34999999403953552</v>
      </c>
    </row>
    <row r="7" spans="1:16">
      <c r="A7" s="8">
        <v>2.7777777777777801E-2</v>
      </c>
      <c r="B7" s="2">
        <v>7.75</v>
      </c>
      <c r="C7" s="2">
        <v>7.869999885559082</v>
      </c>
      <c r="D7" s="2">
        <v>7.3899998664855957</v>
      </c>
      <c r="E7" s="2">
        <v>7.869999885559082</v>
      </c>
      <c r="F7" s="2">
        <v>7.559999942779541</v>
      </c>
      <c r="G7" s="2">
        <v>7.5799999237060547</v>
      </c>
      <c r="H7" s="9">
        <v>0</v>
      </c>
      <c r="I7" s="2">
        <v>0.10000000149011612</v>
      </c>
      <c r="J7" s="2">
        <v>0.20000000298023224</v>
      </c>
      <c r="K7" s="10">
        <v>0.34000000357627869</v>
      </c>
      <c r="L7" s="10">
        <v>0.15000000596046448</v>
      </c>
      <c r="M7" s="10">
        <v>0.31000000238418579</v>
      </c>
      <c r="N7" s="10">
        <v>0.2199999988079071</v>
      </c>
      <c r="O7" s="10">
        <v>0.20999999344348907</v>
      </c>
      <c r="P7" s="10">
        <v>0.38999998569488525</v>
      </c>
    </row>
    <row r="8" spans="1:16">
      <c r="A8" s="8">
        <v>3.4722222222222203E-2</v>
      </c>
      <c r="B8" s="2">
        <v>7.4699997901916504</v>
      </c>
      <c r="C8" s="2">
        <v>7.7899999618530273</v>
      </c>
      <c r="D8" s="2">
        <v>7.1999998092651367</v>
      </c>
      <c r="E8" s="2">
        <v>7.690000057220459</v>
      </c>
      <c r="F8" s="2">
        <v>7.4800000190734863</v>
      </c>
      <c r="G8" s="2">
        <v>7.3000001907348633</v>
      </c>
      <c r="H8" s="9">
        <v>0</v>
      </c>
      <c r="I8" s="2">
        <v>0.10999999940395355</v>
      </c>
      <c r="J8" s="2">
        <v>0.20999999344348907</v>
      </c>
      <c r="K8" s="10">
        <v>0.20000000298023224</v>
      </c>
      <c r="L8" s="10">
        <v>0.17000000178813934</v>
      </c>
      <c r="M8" s="10">
        <v>0.23000000417232513</v>
      </c>
      <c r="N8" s="10">
        <v>0.18000000715255737</v>
      </c>
      <c r="O8" s="10">
        <v>0.20999999344348907</v>
      </c>
      <c r="P8" s="10">
        <v>0.20000000298023224</v>
      </c>
    </row>
    <row r="9" spans="1:16">
      <c r="A9" s="8">
        <v>4.1666666666666699E-2</v>
      </c>
      <c r="B9" s="2">
        <v>7.3899998664855957</v>
      </c>
      <c r="C9" s="2">
        <v>7.570000171661377</v>
      </c>
      <c r="D9" s="2">
        <v>7.630000114440918</v>
      </c>
      <c r="E9" s="2">
        <v>7.3299999237060547</v>
      </c>
      <c r="F9" s="2">
        <v>7.6399998664855957</v>
      </c>
      <c r="G9" s="2">
        <v>7.630000114440918</v>
      </c>
      <c r="H9" s="9">
        <v>0</v>
      </c>
      <c r="I9" s="2">
        <v>0.11999999731779099</v>
      </c>
      <c r="J9" s="2">
        <v>0.18999999761581421</v>
      </c>
      <c r="K9" s="10">
        <v>0.23999999463558197</v>
      </c>
      <c r="L9" s="10">
        <v>0.15999999642372131</v>
      </c>
      <c r="M9" s="10">
        <v>0.2199999988079071</v>
      </c>
      <c r="N9" s="10">
        <v>0.23999999463558197</v>
      </c>
      <c r="O9" s="10">
        <v>0.18000000715255737</v>
      </c>
      <c r="P9" s="10">
        <v>0.20999999344348907</v>
      </c>
    </row>
    <row r="10" spans="1:16">
      <c r="A10" s="8">
        <v>4.8611111111111098E-2</v>
      </c>
      <c r="B10" s="2">
        <v>7.4099998474121094</v>
      </c>
      <c r="C10" s="2">
        <v>7.6700000762939453</v>
      </c>
      <c r="D10" s="2">
        <v>7.6999998092651367</v>
      </c>
      <c r="E10" s="2">
        <v>7.3899998664855957</v>
      </c>
      <c r="F10" s="2">
        <v>7.75</v>
      </c>
      <c r="G10" s="2">
        <v>7.6500000953674316</v>
      </c>
      <c r="H10" s="9">
        <v>0</v>
      </c>
      <c r="I10" s="2">
        <v>0.11999999731779099</v>
      </c>
      <c r="J10" s="2">
        <v>0.20000000298023224</v>
      </c>
      <c r="K10" s="10">
        <v>0.36000001430511475</v>
      </c>
      <c r="L10" s="10">
        <v>0.2800000011920929</v>
      </c>
      <c r="M10" s="10">
        <v>0.37000000476837158</v>
      </c>
      <c r="N10" s="10">
        <v>0.27000001072883606</v>
      </c>
      <c r="O10" s="10">
        <v>0.31999999284744263</v>
      </c>
      <c r="P10" s="10">
        <v>0.37999999523162842</v>
      </c>
    </row>
    <row r="11" spans="1:16">
      <c r="A11" s="8">
        <v>5.5555555555555601E-2</v>
      </c>
      <c r="B11" s="2">
        <v>7.320000171661377</v>
      </c>
      <c r="C11" s="2">
        <v>7.630000114440918</v>
      </c>
      <c r="D11" s="2">
        <v>7.679999828338623</v>
      </c>
      <c r="E11" s="2">
        <v>7.309999942779541</v>
      </c>
      <c r="F11" s="2">
        <v>7.7399997711181641</v>
      </c>
      <c r="G11" s="2">
        <v>7.5900001525878906</v>
      </c>
      <c r="H11" s="9">
        <v>0</v>
      </c>
      <c r="I11" s="2">
        <v>0.11999999731779099</v>
      </c>
      <c r="J11" s="2">
        <v>0.23000000417232513</v>
      </c>
      <c r="K11" s="10">
        <v>0.25</v>
      </c>
      <c r="L11" s="10">
        <v>0.20000000298023224</v>
      </c>
      <c r="M11" s="10">
        <v>0.20000000298023224</v>
      </c>
      <c r="N11" s="10">
        <v>0.2199999988079071</v>
      </c>
      <c r="O11" s="10">
        <v>0.20000000298023224</v>
      </c>
      <c r="P11" s="10">
        <v>0.23000000417232513</v>
      </c>
    </row>
    <row r="12" spans="1:16">
      <c r="A12" s="8">
        <v>6.25E-2</v>
      </c>
      <c r="B12" s="2">
        <v>7.309999942779541</v>
      </c>
      <c r="C12" s="2">
        <v>7.7699999809265137</v>
      </c>
      <c r="D12" s="2">
        <v>7.630000114440918</v>
      </c>
      <c r="E12" s="2">
        <v>7.4099998474121094</v>
      </c>
      <c r="F12" s="2">
        <v>7.8000001907348633</v>
      </c>
      <c r="G12" s="2">
        <v>7.5</v>
      </c>
      <c r="H12" s="9">
        <v>0</v>
      </c>
      <c r="I12" s="2">
        <v>0.11999999731779099</v>
      </c>
      <c r="J12" s="2">
        <v>0.23000000417232513</v>
      </c>
      <c r="K12" s="10">
        <v>0.44999998807907104</v>
      </c>
      <c r="L12" s="10">
        <v>0.36000001430511475</v>
      </c>
      <c r="M12" s="10">
        <v>0.56999999284744263</v>
      </c>
      <c r="N12" s="10">
        <v>0.31000000238418579</v>
      </c>
      <c r="O12" s="10">
        <v>0.46000000834465027</v>
      </c>
      <c r="P12" s="10">
        <v>0.52999997138977051</v>
      </c>
    </row>
    <row r="13" spans="1:16">
      <c r="A13" s="8">
        <v>6.9444444444444406E-2</v>
      </c>
      <c r="B13" s="2">
        <v>7.4899997711181641</v>
      </c>
      <c r="C13" s="2">
        <v>7.880000114440918</v>
      </c>
      <c r="D13" s="2">
        <v>7.7399997711181641</v>
      </c>
      <c r="E13" s="2">
        <v>7.570000171661377</v>
      </c>
      <c r="F13" s="2">
        <v>7.8899998664855957</v>
      </c>
      <c r="G13" s="2">
        <v>7.6599998474121094</v>
      </c>
      <c r="H13" s="9">
        <v>0</v>
      </c>
      <c r="I13" s="2">
        <v>0.11999999731779099</v>
      </c>
      <c r="J13" s="2">
        <v>0.18000000715255737</v>
      </c>
      <c r="K13" s="10">
        <v>0.23999999463558197</v>
      </c>
      <c r="L13" s="10">
        <v>0.23999999463558197</v>
      </c>
      <c r="M13" s="10">
        <v>0.30000001192092896</v>
      </c>
      <c r="N13" s="10">
        <v>0.20999999344348907</v>
      </c>
      <c r="O13" s="10">
        <v>0.30000001192092896</v>
      </c>
      <c r="P13" s="10">
        <v>0.25999999046325684</v>
      </c>
    </row>
    <row r="14" spans="1:16">
      <c r="A14" s="8">
        <v>7.6388888888888895E-2</v>
      </c>
      <c r="B14" s="2">
        <v>7.5199999809265137</v>
      </c>
      <c r="C14" s="2">
        <v>7.8499999046325684</v>
      </c>
      <c r="D14" s="2">
        <v>7.7899999618530273</v>
      </c>
      <c r="E14" s="2">
        <v>7.5500001907348633</v>
      </c>
      <c r="F14" s="2">
        <v>7.8899998664855957</v>
      </c>
      <c r="G14" s="2">
        <v>7.7199997901916504</v>
      </c>
      <c r="H14" s="9">
        <v>0</v>
      </c>
      <c r="I14" s="2">
        <v>0.11999999731779099</v>
      </c>
      <c r="J14" s="2">
        <v>0.18000000715255737</v>
      </c>
      <c r="K14" s="10">
        <v>0.25</v>
      </c>
      <c r="L14" s="10">
        <v>0.12999999523162842</v>
      </c>
      <c r="M14" s="10">
        <v>0.23999999463558197</v>
      </c>
      <c r="N14" s="10">
        <v>0.18000000715255737</v>
      </c>
      <c r="O14" s="10">
        <v>0.17000000178813934</v>
      </c>
      <c r="P14" s="10">
        <v>0.27000001072883606</v>
      </c>
    </row>
    <row r="15" spans="1:16">
      <c r="A15" s="8">
        <v>8.3333333333333301E-2</v>
      </c>
      <c r="B15" s="2">
        <v>11.52</v>
      </c>
      <c r="C15" s="2">
        <v>7.75</v>
      </c>
      <c r="D15" s="2">
        <v>2.31</v>
      </c>
      <c r="E15" s="2">
        <v>7.5</v>
      </c>
      <c r="F15" s="2">
        <v>7.7899999618530273</v>
      </c>
      <c r="G15" s="2">
        <v>7.7100000381469727</v>
      </c>
      <c r="H15" s="9">
        <v>-9.9999997764825821E-3</v>
      </c>
      <c r="I15" s="2">
        <v>0.11999999731779099</v>
      </c>
      <c r="J15" s="2">
        <v>3.45</v>
      </c>
      <c r="K15" s="10">
        <v>0.36000001430511475</v>
      </c>
      <c r="L15" s="10">
        <v>0.12999999523162842</v>
      </c>
      <c r="M15" s="10">
        <v>2.54</v>
      </c>
      <c r="N15" s="10">
        <v>0.2199999988079071</v>
      </c>
      <c r="O15" s="10">
        <v>0.18000000715255737</v>
      </c>
      <c r="P15" s="10">
        <v>0.41999998688697815</v>
      </c>
    </row>
    <row r="16" spans="1:16">
      <c r="A16" s="8">
        <v>9.0277777777777804E-2</v>
      </c>
      <c r="B16" s="2">
        <v>7.5</v>
      </c>
      <c r="C16" s="2">
        <v>7.869999885559082</v>
      </c>
      <c r="D16" s="2">
        <v>7.5199999809265137</v>
      </c>
      <c r="E16" s="2">
        <v>7.6399998664855957</v>
      </c>
      <c r="F16" s="2">
        <v>7.7399997711181641</v>
      </c>
      <c r="G16" s="2">
        <v>7.5199999809265137</v>
      </c>
      <c r="H16" s="9">
        <v>0</v>
      </c>
      <c r="I16" s="2">
        <v>0.10999999940395355</v>
      </c>
      <c r="J16" s="2">
        <v>0.20999999344348907</v>
      </c>
      <c r="K16" s="10">
        <v>0.43999999761581421</v>
      </c>
      <c r="L16" s="10">
        <v>0.20000000298023224</v>
      </c>
      <c r="M16" s="10">
        <v>0.40999999642372131</v>
      </c>
      <c r="N16" s="10">
        <v>0.25</v>
      </c>
      <c r="O16" s="10">
        <v>0.28999999165534973</v>
      </c>
      <c r="P16" s="10">
        <v>0.51999998092651367</v>
      </c>
    </row>
    <row r="17" spans="1:16">
      <c r="A17" s="8">
        <v>9.7222222222222196E-2</v>
      </c>
      <c r="B17" s="2">
        <v>7.559999942779541</v>
      </c>
      <c r="C17" s="2">
        <v>8.0699996948242187</v>
      </c>
      <c r="D17" s="2">
        <v>7.0900001525878906</v>
      </c>
      <c r="E17" s="2">
        <v>7.9699997901916504</v>
      </c>
      <c r="F17" s="2">
        <v>7.570000171661377</v>
      </c>
      <c r="G17" s="2">
        <v>7.179999828338623</v>
      </c>
      <c r="H17" s="9">
        <v>9.9999997764825821E-3</v>
      </c>
      <c r="I17" s="2">
        <v>0.10000000149011612</v>
      </c>
      <c r="J17" s="2">
        <v>0.41999998688697815</v>
      </c>
      <c r="K17" s="10">
        <v>0.43000000715255737</v>
      </c>
      <c r="L17" s="10">
        <v>0.18999999761581421</v>
      </c>
      <c r="M17" s="10">
        <v>0.40000000596046448</v>
      </c>
      <c r="N17" s="10">
        <v>0.25</v>
      </c>
      <c r="O17" s="10">
        <v>0.2800000011920929</v>
      </c>
      <c r="P17" s="10">
        <v>0.51999998092651367</v>
      </c>
    </row>
    <row r="18" spans="1:16">
      <c r="A18" s="8">
        <v>0.104166666666667</v>
      </c>
      <c r="B18" s="2">
        <v>7.6500000953674316</v>
      </c>
      <c r="C18" s="2">
        <v>8.0699996948242187</v>
      </c>
      <c r="D18" s="2">
        <v>6.8400001525878906</v>
      </c>
      <c r="E18" s="2">
        <v>8.119999885559082</v>
      </c>
      <c r="F18" s="2">
        <v>7.380000114440918</v>
      </c>
      <c r="G18" s="2">
        <v>7.0799999237060547</v>
      </c>
      <c r="H18" s="9">
        <v>0</v>
      </c>
      <c r="I18" s="2">
        <v>9.0000003576278687E-2</v>
      </c>
      <c r="J18" s="2">
        <v>0.56999999284744263</v>
      </c>
      <c r="K18" s="10">
        <v>0.44999998807907104</v>
      </c>
      <c r="L18" s="10">
        <v>0.10999999940395355</v>
      </c>
      <c r="M18" s="10">
        <v>0.40999999642372131</v>
      </c>
      <c r="N18" s="10">
        <v>0.23999999463558197</v>
      </c>
      <c r="O18" s="10">
        <v>0.20000000298023224</v>
      </c>
      <c r="P18" s="10">
        <v>0.54000002145767212</v>
      </c>
    </row>
    <row r="19" spans="1:16">
      <c r="A19" s="8">
        <v>0.11111111111111099</v>
      </c>
      <c r="B19" s="2">
        <v>7.4499998092651367</v>
      </c>
      <c r="C19" s="2">
        <v>8.0600004196166992</v>
      </c>
      <c r="D19" s="2">
        <v>6.880000114440918</v>
      </c>
      <c r="E19" s="2">
        <v>7.9600000381469727</v>
      </c>
      <c r="F19" s="2">
        <v>7.4600000381469727</v>
      </c>
      <c r="G19" s="2">
        <v>6.9699997901916504</v>
      </c>
      <c r="H19" s="9">
        <v>0</v>
      </c>
      <c r="I19" s="2">
        <v>0.10000000149011612</v>
      </c>
      <c r="J19" s="2">
        <v>0.54000002145767212</v>
      </c>
      <c r="K19" s="10">
        <v>0.36000001430511475</v>
      </c>
      <c r="L19" s="10">
        <v>0.18000000715255737</v>
      </c>
      <c r="M19" s="10">
        <v>0.33000001311302185</v>
      </c>
      <c r="N19" s="10">
        <v>0.23999999463558197</v>
      </c>
      <c r="O19" s="10">
        <v>0.23000000417232513</v>
      </c>
      <c r="P19" s="10">
        <v>0.41999998688697815</v>
      </c>
    </row>
    <row r="20" spans="1:16">
      <c r="A20" s="8">
        <v>0.118055555555556</v>
      </c>
      <c r="B20" s="2">
        <v>7.690000057220459</v>
      </c>
      <c r="C20" s="2">
        <v>8.0600004196166992</v>
      </c>
      <c r="D20" s="2">
        <v>7.3600001335144043</v>
      </c>
      <c r="E20" s="2">
        <v>7.9600000381469727</v>
      </c>
      <c r="F20" s="2">
        <v>7.6999998092651367</v>
      </c>
      <c r="G20" s="2">
        <v>7.4499998092651367</v>
      </c>
      <c r="H20" s="9">
        <v>0</v>
      </c>
      <c r="I20" s="2">
        <v>0.10000000149011612</v>
      </c>
      <c r="J20" s="2">
        <v>0.2800000011920929</v>
      </c>
      <c r="K20" s="10">
        <v>0.18999999761581421</v>
      </c>
      <c r="L20" s="10">
        <v>0.17000000178813934</v>
      </c>
      <c r="M20" s="10">
        <v>0.20000000298023224</v>
      </c>
      <c r="N20" s="10">
        <v>0.15999999642372131</v>
      </c>
      <c r="O20" s="10">
        <v>0.2199999988079071</v>
      </c>
      <c r="P20" s="10">
        <v>0.17000000178813934</v>
      </c>
    </row>
    <row r="21" spans="1:16">
      <c r="A21" s="8">
        <v>0.125</v>
      </c>
      <c r="B21" s="2">
        <v>7.7300000190734863</v>
      </c>
      <c r="C21" s="2">
        <v>8.130000114440918</v>
      </c>
      <c r="D21" s="2">
        <v>7.6399998664855957</v>
      </c>
      <c r="E21" s="2">
        <v>7.940000057220459</v>
      </c>
      <c r="F21" s="2">
        <v>7.9099998474121094</v>
      </c>
      <c r="G21" s="2">
        <v>7.6599998474121094</v>
      </c>
      <c r="H21" s="9">
        <v>0</v>
      </c>
      <c r="I21" s="2">
        <v>0.10999999940395355</v>
      </c>
      <c r="J21" s="2">
        <v>0.17000000178813934</v>
      </c>
      <c r="K21" s="10">
        <v>0.43999999761581421</v>
      </c>
      <c r="L21" s="10">
        <v>0.2199999988079071</v>
      </c>
      <c r="M21" s="10">
        <v>0.40999999642372131</v>
      </c>
      <c r="N21" s="10">
        <v>0.23999999463558197</v>
      </c>
      <c r="O21" s="10">
        <v>0.2800000011920929</v>
      </c>
      <c r="P21" s="10">
        <v>0.51999998092651367</v>
      </c>
    </row>
    <row r="22" spans="1:16">
      <c r="A22" s="8">
        <v>0.131944444444444</v>
      </c>
      <c r="B22" s="2">
        <v>7.8299999237060547</v>
      </c>
      <c r="C22" s="2">
        <v>8.3999996185302734</v>
      </c>
      <c r="D22" s="2">
        <v>7.8400001525878906</v>
      </c>
      <c r="E22" s="2">
        <v>8.1099996566772461</v>
      </c>
      <c r="F22" s="2">
        <v>8.2100000381469727</v>
      </c>
      <c r="G22" s="2">
        <v>7.7600002288818359</v>
      </c>
      <c r="H22" s="9">
        <v>0</v>
      </c>
      <c r="I22" s="2">
        <v>0.10000000149011612</v>
      </c>
      <c r="J22" s="2">
        <v>0.25999999046325684</v>
      </c>
      <c r="K22" s="10">
        <v>0.18000000715255737</v>
      </c>
      <c r="L22" s="10">
        <v>0.11999999731779099</v>
      </c>
      <c r="M22" s="10">
        <v>0.15999999642372131</v>
      </c>
      <c r="N22" s="10">
        <v>0.15999999642372131</v>
      </c>
      <c r="O22" s="10">
        <v>0.15000000596046448</v>
      </c>
      <c r="P22" s="10">
        <v>0.15999999642372131</v>
      </c>
    </row>
    <row r="23" spans="1:16">
      <c r="A23" s="8">
        <v>0.13888888888888901</v>
      </c>
      <c r="B23" s="2">
        <v>7.880000114440918</v>
      </c>
      <c r="C23" s="2">
        <v>8.3100004196166992</v>
      </c>
      <c r="D23" s="2">
        <v>7.8899998664855957</v>
      </c>
      <c r="E23" s="2">
        <v>8.0699996948242187</v>
      </c>
      <c r="F23" s="2">
        <v>8.1599998474121094</v>
      </c>
      <c r="G23" s="2">
        <v>7.8600001335144043</v>
      </c>
      <c r="H23" s="9">
        <v>0</v>
      </c>
      <c r="I23" s="2">
        <v>0.10000000149011612</v>
      </c>
      <c r="J23" s="2">
        <v>0.17000000178813934</v>
      </c>
      <c r="K23" s="10">
        <v>0.23999999463558197</v>
      </c>
      <c r="L23" s="10">
        <v>0.18999999761581421</v>
      </c>
      <c r="M23" s="10">
        <v>0.27000001072883606</v>
      </c>
      <c r="N23" s="10">
        <v>0.18999999761581421</v>
      </c>
      <c r="O23" s="10">
        <v>0.25</v>
      </c>
      <c r="P23" s="10">
        <v>0.25</v>
      </c>
    </row>
    <row r="24" spans="1:16">
      <c r="A24" s="8">
        <v>0.14583333333333301</v>
      </c>
      <c r="B24" s="2">
        <v>7.6100001335144043</v>
      </c>
      <c r="C24" s="2">
        <v>8.0500001907348633</v>
      </c>
      <c r="D24" s="2">
        <v>7.6700000762939453</v>
      </c>
      <c r="E24" s="2">
        <v>7.7899999618530273</v>
      </c>
      <c r="F24" s="2">
        <v>7.9200000762939453</v>
      </c>
      <c r="G24" s="2">
        <v>7.619999885559082</v>
      </c>
      <c r="H24" s="9">
        <v>0</v>
      </c>
      <c r="I24" s="2">
        <v>0.10999999940395355</v>
      </c>
      <c r="J24" s="2">
        <v>0.17000000178813934</v>
      </c>
      <c r="K24" s="10">
        <v>0.2199999988079071</v>
      </c>
      <c r="L24" s="10">
        <v>0.37000000476837158</v>
      </c>
      <c r="M24" s="10">
        <v>0.37000000476837158</v>
      </c>
      <c r="N24" s="10">
        <v>0.20999999344348907</v>
      </c>
      <c r="O24" s="10">
        <v>0.47999998927116394</v>
      </c>
      <c r="P24" s="10">
        <v>0.25</v>
      </c>
    </row>
    <row r="25" spans="1:16">
      <c r="A25" s="8">
        <v>0.15277777777777801</v>
      </c>
      <c r="B25" s="2">
        <v>7.369999885559082</v>
      </c>
      <c r="C25" s="2">
        <v>7.9000000953674316</v>
      </c>
      <c r="D25" s="2">
        <v>7.369999885559082</v>
      </c>
      <c r="E25" s="2">
        <v>7.630000114440918</v>
      </c>
      <c r="F25" s="2">
        <v>7.7100000381469727</v>
      </c>
      <c r="G25" s="2">
        <v>7.309999942779541</v>
      </c>
      <c r="H25" s="9">
        <v>0</v>
      </c>
      <c r="I25" s="2">
        <v>0.10999999940395355</v>
      </c>
      <c r="J25" s="2">
        <v>0.23000000417232513</v>
      </c>
      <c r="K25" s="10">
        <v>0.15000000596046448</v>
      </c>
      <c r="L25" s="10">
        <v>0.11999999731779099</v>
      </c>
      <c r="M25" s="10">
        <v>0.15999999642372131</v>
      </c>
      <c r="N25" s="10">
        <v>0.12999999523162842</v>
      </c>
      <c r="O25" s="10">
        <v>0.14000000059604645</v>
      </c>
      <c r="P25" s="10">
        <v>0.14000000059604645</v>
      </c>
    </row>
    <row r="26" spans="1:16">
      <c r="A26" s="8">
        <v>0.15972222222222199</v>
      </c>
      <c r="B26" s="2">
        <v>7.5399999618530273</v>
      </c>
      <c r="C26" s="2">
        <v>7.8499999046325684</v>
      </c>
      <c r="D26" s="2">
        <v>7.4899997711181641</v>
      </c>
      <c r="E26" s="2">
        <v>7.6700000762939453</v>
      </c>
      <c r="F26" s="2">
        <v>7.690000057220459</v>
      </c>
      <c r="G26" s="2">
        <v>7.5199999809265137</v>
      </c>
      <c r="H26" s="9">
        <v>0</v>
      </c>
      <c r="I26" s="2">
        <v>0.10999999940395355</v>
      </c>
      <c r="J26" s="2">
        <v>0.12999999523162842</v>
      </c>
      <c r="K26" s="10">
        <v>0.30000001192092896</v>
      </c>
      <c r="L26" s="10">
        <v>0.15000000596046448</v>
      </c>
      <c r="M26" s="10">
        <v>0.27000001072883606</v>
      </c>
      <c r="N26" s="10">
        <v>0.20999999344348907</v>
      </c>
      <c r="O26" s="10">
        <v>0.17000000178813934</v>
      </c>
      <c r="P26" s="10">
        <v>0.34999999403953552</v>
      </c>
    </row>
    <row r="27" spans="1:16">
      <c r="A27" s="8">
        <v>0.16666666666666699</v>
      </c>
      <c r="B27" s="2">
        <v>7.7199997901916504</v>
      </c>
      <c r="C27" s="2">
        <v>7.75</v>
      </c>
      <c r="D27" s="2">
        <v>7.369999885559082</v>
      </c>
      <c r="E27" s="2">
        <v>7.7699999809265137</v>
      </c>
      <c r="F27" s="2">
        <v>7.4899997711181641</v>
      </c>
      <c r="G27" s="2">
        <v>7.5999999046325684</v>
      </c>
      <c r="H27" s="9">
        <v>0</v>
      </c>
      <c r="I27" s="2">
        <v>0.10999999940395355</v>
      </c>
      <c r="J27" s="2">
        <v>0.15000000596046448</v>
      </c>
      <c r="K27" s="10">
        <v>0.6600000262260437</v>
      </c>
      <c r="L27" s="10">
        <v>0.15000000596046448</v>
      </c>
      <c r="M27" s="10">
        <v>0.56999999284744263</v>
      </c>
      <c r="N27" s="10">
        <v>0.33000001311302185</v>
      </c>
      <c r="O27" s="10">
        <v>0.23999999463558197</v>
      </c>
      <c r="P27" s="10">
        <v>0.79000002145767212</v>
      </c>
    </row>
    <row r="28" spans="1:16">
      <c r="A28" s="8">
        <v>0.17361111111111099</v>
      </c>
      <c r="B28" s="2">
        <v>7.320000171661377</v>
      </c>
      <c r="C28" s="2">
        <v>7.820000171661377</v>
      </c>
      <c r="D28" s="2">
        <v>7.3899998664855957</v>
      </c>
      <c r="E28" s="2">
        <v>7.5399999618530273</v>
      </c>
      <c r="F28" s="2">
        <v>7.679999828338623</v>
      </c>
      <c r="G28" s="2">
        <v>7.320000171661377</v>
      </c>
      <c r="H28" s="9">
        <v>0</v>
      </c>
      <c r="I28" s="2">
        <v>0.10999999940395355</v>
      </c>
      <c r="J28" s="2">
        <v>0.2199999988079071</v>
      </c>
      <c r="K28" s="10">
        <v>0.50999999046325684</v>
      </c>
      <c r="L28" s="10">
        <v>0.17000000178813934</v>
      </c>
      <c r="M28" s="10">
        <v>0.47999998927116394</v>
      </c>
      <c r="N28" s="10">
        <v>0.25</v>
      </c>
      <c r="O28" s="10">
        <v>0.25</v>
      </c>
      <c r="P28" s="10">
        <v>0.62999999523162842</v>
      </c>
    </row>
    <row r="29" spans="1:16">
      <c r="A29" s="8">
        <v>0.180555555555556</v>
      </c>
      <c r="B29" s="2">
        <v>7.4600000381469727</v>
      </c>
      <c r="C29" s="2">
        <v>7.869999885559082</v>
      </c>
      <c r="D29" s="2">
        <v>7.619999885559082</v>
      </c>
      <c r="E29" s="2">
        <v>7.5900001525878906</v>
      </c>
      <c r="F29" s="2">
        <v>7.820000171661377</v>
      </c>
      <c r="G29" s="2">
        <v>7.5500001907348633</v>
      </c>
      <c r="H29" s="9">
        <v>0</v>
      </c>
      <c r="I29" s="2">
        <v>0.11999999731779099</v>
      </c>
      <c r="J29" s="2">
        <v>0.15000000596046448</v>
      </c>
      <c r="K29" s="10">
        <v>0.31999999284744263</v>
      </c>
      <c r="L29" s="10">
        <v>0.15999999642372131</v>
      </c>
      <c r="M29" s="10">
        <v>0.31000000238418579</v>
      </c>
      <c r="N29" s="10">
        <v>0.20999999344348907</v>
      </c>
      <c r="O29" s="10">
        <v>0.2199999988079071</v>
      </c>
      <c r="P29" s="10">
        <v>0.37000000476837158</v>
      </c>
    </row>
    <row r="30" spans="1:16">
      <c r="A30" s="8">
        <v>0.1875</v>
      </c>
      <c r="B30" s="2">
        <v>7.5399999618530273</v>
      </c>
      <c r="C30" s="2">
        <v>7.9000000953674316</v>
      </c>
      <c r="D30" s="2">
        <v>7.5100002288818359</v>
      </c>
      <c r="E30" s="2">
        <v>7.6999998092651367</v>
      </c>
      <c r="F30" s="2">
        <v>7.7399997711181641</v>
      </c>
      <c r="G30" s="2">
        <v>7.5199999809265137</v>
      </c>
      <c r="H30" s="9">
        <v>0</v>
      </c>
      <c r="I30" s="2">
        <v>0.10999999940395355</v>
      </c>
      <c r="J30" s="2">
        <v>0.11999999731779099</v>
      </c>
      <c r="K30" s="10">
        <v>0.25</v>
      </c>
      <c r="L30" s="10">
        <v>0.11999999731779099</v>
      </c>
      <c r="M30" s="10">
        <v>0.20999999344348907</v>
      </c>
      <c r="N30" s="10">
        <v>0.18999999761581421</v>
      </c>
      <c r="O30" s="10">
        <v>0.15000000596046448</v>
      </c>
      <c r="P30" s="10">
        <v>0.25</v>
      </c>
    </row>
    <row r="31" spans="1:16">
      <c r="A31" s="8">
        <v>0.194444444444444</v>
      </c>
      <c r="B31" s="2">
        <v>7.3000001907348633</v>
      </c>
      <c r="C31" s="2">
        <v>7.8000001907348633</v>
      </c>
      <c r="D31" s="2">
        <v>7.4699997901916504</v>
      </c>
      <c r="E31" s="2">
        <v>7.4800000190734863</v>
      </c>
      <c r="F31" s="2">
        <v>7.7199997901916504</v>
      </c>
      <c r="G31" s="2">
        <v>7.369999885559082</v>
      </c>
      <c r="H31" s="9">
        <v>-9.9999997764825821E-3</v>
      </c>
      <c r="I31" s="2">
        <v>0.11999999731779099</v>
      </c>
      <c r="J31" s="2">
        <v>0.20000000298023224</v>
      </c>
      <c r="K31" s="10">
        <v>0.30000001192092896</v>
      </c>
      <c r="L31" s="10">
        <v>0.12999999523162842</v>
      </c>
      <c r="M31" s="10">
        <v>0.2800000011920929</v>
      </c>
      <c r="N31" s="10">
        <v>0.20999999344348907</v>
      </c>
      <c r="O31" s="10">
        <v>0.18000000715255737</v>
      </c>
      <c r="P31" s="10">
        <v>0.34000000357627869</v>
      </c>
    </row>
    <row r="32" spans="1:16">
      <c r="A32" s="8">
        <v>0.20138888888888901</v>
      </c>
      <c r="B32" s="2">
        <v>7.119999885559082</v>
      </c>
      <c r="C32" s="2">
        <v>7.6100001335144043</v>
      </c>
      <c r="D32" s="2">
        <v>7.2399997711181641</v>
      </c>
      <c r="E32" s="2">
        <v>7.309999942779541</v>
      </c>
      <c r="F32" s="2">
        <v>7.5</v>
      </c>
      <c r="G32" s="2">
        <v>7.1700000762939453</v>
      </c>
      <c r="H32" s="9">
        <v>0</v>
      </c>
      <c r="I32" s="2">
        <v>0.11999999731779099</v>
      </c>
      <c r="J32" s="2">
        <v>0.25999999046325684</v>
      </c>
      <c r="K32" s="10">
        <v>0.28999999165534973</v>
      </c>
      <c r="L32" s="10">
        <v>0.14000000059604645</v>
      </c>
      <c r="M32" s="10">
        <v>0.25999999046325684</v>
      </c>
      <c r="N32" s="10">
        <v>0.20000000298023224</v>
      </c>
      <c r="O32" s="10">
        <v>0.15999999642372131</v>
      </c>
      <c r="P32" s="10">
        <v>0.33000001311302185</v>
      </c>
    </row>
    <row r="33" spans="1:16">
      <c r="A33" s="8">
        <v>0.20833333333333301</v>
      </c>
      <c r="B33" s="2">
        <v>7.0900001525878906</v>
      </c>
      <c r="C33" s="2">
        <v>7.4600000381469727</v>
      </c>
      <c r="D33" s="2">
        <v>6.1700000762939453</v>
      </c>
      <c r="E33" s="2">
        <v>7.559999942779541</v>
      </c>
      <c r="F33" s="2">
        <v>6.690000057220459</v>
      </c>
      <c r="G33" s="2">
        <v>6.4699997901916504</v>
      </c>
      <c r="H33" s="9">
        <v>0</v>
      </c>
      <c r="I33" s="2">
        <v>0.10999999940395355</v>
      </c>
      <c r="J33" s="2">
        <v>0.62000000476837158</v>
      </c>
      <c r="K33" s="10">
        <v>0.36000001430511475</v>
      </c>
      <c r="L33" s="10">
        <v>0.12999999523162842</v>
      </c>
      <c r="M33" s="10">
        <v>0.33000001311302185</v>
      </c>
      <c r="N33" s="10">
        <v>0.20999999344348907</v>
      </c>
      <c r="O33" s="10">
        <v>0.17000000178813934</v>
      </c>
      <c r="P33" s="10">
        <v>0.41999998688697815</v>
      </c>
    </row>
    <row r="34" spans="1:16">
      <c r="A34" s="8">
        <v>0.21527777777777801</v>
      </c>
      <c r="B34" s="2">
        <v>7.0799999237060547</v>
      </c>
      <c r="C34" s="2">
        <v>7.4899997711181641</v>
      </c>
      <c r="D34" s="2">
        <v>6.059999942779541</v>
      </c>
      <c r="E34" s="2">
        <v>7.6100001335144043</v>
      </c>
      <c r="F34" s="2">
        <v>6.6500000953674316</v>
      </c>
      <c r="G34" s="2">
        <v>6.380000114440918</v>
      </c>
      <c r="H34" s="9">
        <v>9.9999997764825821E-3</v>
      </c>
      <c r="I34" s="2">
        <v>0.10000000149011612</v>
      </c>
      <c r="J34" s="2">
        <v>0.68999999761581421</v>
      </c>
      <c r="K34" s="10">
        <v>0.18000000715255737</v>
      </c>
      <c r="L34" s="10">
        <v>0.12999999523162842</v>
      </c>
      <c r="M34" s="10">
        <v>0.17000000178813934</v>
      </c>
      <c r="N34" s="10">
        <v>0.15999999642372131</v>
      </c>
      <c r="O34" s="10">
        <v>0.14000000059604645</v>
      </c>
      <c r="P34" s="10">
        <v>0.15999999642372131</v>
      </c>
    </row>
    <row r="35" spans="1:16">
      <c r="A35" s="8">
        <v>0.22222222222222199</v>
      </c>
      <c r="B35" s="2">
        <v>7.179999828338623</v>
      </c>
      <c r="C35" s="2">
        <v>7.6599998474121094</v>
      </c>
      <c r="D35" s="2">
        <v>6.070000171661377</v>
      </c>
      <c r="E35" s="2">
        <v>7.7800002098083496</v>
      </c>
      <c r="F35" s="2">
        <v>6.7399997711181641</v>
      </c>
      <c r="G35" s="2">
        <v>6.3899998664855957</v>
      </c>
      <c r="H35" s="9">
        <v>0</v>
      </c>
      <c r="I35" s="2">
        <v>0.10000000149011612</v>
      </c>
      <c r="J35" s="2">
        <v>0.77999997138977051</v>
      </c>
      <c r="K35" s="10">
        <v>0.23999999463558197</v>
      </c>
      <c r="L35" s="10">
        <v>0.14000000059604645</v>
      </c>
      <c r="M35" s="10">
        <v>0.2199999988079071</v>
      </c>
      <c r="N35" s="10">
        <v>0.18000000715255737</v>
      </c>
      <c r="O35" s="10">
        <v>0.17000000178813934</v>
      </c>
      <c r="P35" s="10">
        <v>0.27000001072883606</v>
      </c>
    </row>
    <row r="36" spans="1:16">
      <c r="A36" s="8">
        <v>0.22916666666666699</v>
      </c>
      <c r="B36" s="2">
        <v>7.1399998664855957</v>
      </c>
      <c r="C36" s="2">
        <v>7.4200000762939453</v>
      </c>
      <c r="D36" s="2">
        <v>6.5300002098083496</v>
      </c>
      <c r="E36" s="2">
        <v>7.4499998092651367</v>
      </c>
      <c r="F36" s="2">
        <v>6.8899998664855957</v>
      </c>
      <c r="G36" s="2">
        <v>6.7600002288818359</v>
      </c>
      <c r="H36" s="9">
        <v>0</v>
      </c>
      <c r="I36" s="2">
        <v>0.10999999940395355</v>
      </c>
      <c r="J36" s="2">
        <v>0.40999999642372131</v>
      </c>
      <c r="K36" s="10">
        <v>0.31000000238418579</v>
      </c>
      <c r="L36" s="10">
        <v>0.15000000596046448</v>
      </c>
      <c r="M36" s="10">
        <v>0.28999999165534973</v>
      </c>
      <c r="N36" s="10">
        <v>0.18000000715255737</v>
      </c>
      <c r="O36" s="10">
        <v>0.20000000298023224</v>
      </c>
      <c r="P36" s="10">
        <v>0.37000000476837158</v>
      </c>
    </row>
    <row r="37" spans="1:16">
      <c r="A37" s="8">
        <v>0.23611111111111099</v>
      </c>
      <c r="B37" s="2">
        <v>7.2600002288818359</v>
      </c>
      <c r="C37" s="2">
        <v>7.7399997711181641</v>
      </c>
      <c r="D37" s="2">
        <v>6.5300002098083496</v>
      </c>
      <c r="E37" s="2">
        <v>7.7399997711181641</v>
      </c>
      <c r="F37" s="2">
        <v>7.070000171661377</v>
      </c>
      <c r="G37" s="2">
        <v>6.7300000190734863</v>
      </c>
      <c r="H37" s="9">
        <v>0</v>
      </c>
      <c r="I37" s="2">
        <v>0.10000000149011612</v>
      </c>
      <c r="J37" s="2">
        <v>0.60000002384185791</v>
      </c>
      <c r="K37" s="10">
        <v>0.4699999988079071</v>
      </c>
      <c r="L37" s="10">
        <v>0.17000000178813934</v>
      </c>
      <c r="M37" s="10">
        <v>0.43999999761581421</v>
      </c>
      <c r="N37" s="10">
        <v>0.25999999046325684</v>
      </c>
      <c r="O37" s="10">
        <v>0.2199999988079071</v>
      </c>
      <c r="P37" s="10">
        <v>0.56999999284744263</v>
      </c>
    </row>
    <row r="38" spans="1:16">
      <c r="A38" s="8">
        <v>0.243055555555556</v>
      </c>
      <c r="B38" s="2">
        <v>7.380000114440918</v>
      </c>
      <c r="C38" s="2">
        <v>7.8499999046325684</v>
      </c>
      <c r="D38" s="2">
        <v>7.4000000953674316</v>
      </c>
      <c r="E38" s="2">
        <v>7.5999999046325684</v>
      </c>
      <c r="F38" s="2">
        <v>7.679999828338623</v>
      </c>
      <c r="G38" s="2">
        <v>7.3600001335144043</v>
      </c>
      <c r="H38" s="9">
        <v>9.9999997764825821E-3</v>
      </c>
      <c r="I38" s="2">
        <v>0.10999999940395355</v>
      </c>
      <c r="J38" s="2">
        <v>0.20000000298023224</v>
      </c>
      <c r="K38" s="10">
        <v>0.31999999284744263</v>
      </c>
      <c r="L38" s="10">
        <v>0.23999999463558197</v>
      </c>
      <c r="M38" s="10">
        <v>0.30000001192092896</v>
      </c>
      <c r="N38" s="10">
        <v>0.23999999463558197</v>
      </c>
      <c r="O38" s="10">
        <v>0.25</v>
      </c>
      <c r="P38" s="10">
        <v>0.36000001430511475</v>
      </c>
    </row>
    <row r="39" spans="1:16">
      <c r="A39" s="8">
        <v>0.25</v>
      </c>
      <c r="B39" s="2">
        <v>7.4499998092651367</v>
      </c>
      <c r="C39" s="2">
        <v>8.0399999618530273</v>
      </c>
      <c r="D39" s="2">
        <v>7.690000057220459</v>
      </c>
      <c r="E39" s="2">
        <v>7.6700000762939453</v>
      </c>
      <c r="F39" s="2">
        <v>7.9899997711181641</v>
      </c>
      <c r="G39" s="2">
        <v>7.5300002098083496</v>
      </c>
      <c r="H39" s="9">
        <v>0</v>
      </c>
      <c r="I39" s="2">
        <v>0.10999999940395355</v>
      </c>
      <c r="J39" s="2">
        <v>0.25</v>
      </c>
      <c r="K39" s="10">
        <v>0.49000000953674316</v>
      </c>
      <c r="L39" s="10">
        <v>0.25</v>
      </c>
      <c r="M39" s="10">
        <v>0.49000000953674316</v>
      </c>
      <c r="N39" s="10">
        <v>0.28999999165534973</v>
      </c>
      <c r="O39" s="10">
        <v>0.33000001311302185</v>
      </c>
      <c r="P39" s="10">
        <v>0.5899999737739563</v>
      </c>
    </row>
    <row r="40" spans="1:16">
      <c r="A40" s="8">
        <v>0.25694444444444398</v>
      </c>
      <c r="B40" s="2">
        <v>7.2899999618530273</v>
      </c>
      <c r="C40" s="2">
        <v>7.679999828338623</v>
      </c>
      <c r="D40" s="2">
        <v>7.3499999046325684</v>
      </c>
      <c r="E40" s="2">
        <v>7.429999828338623</v>
      </c>
      <c r="F40" s="2">
        <v>7.559999942779541</v>
      </c>
      <c r="G40" s="2">
        <v>7.3299999237060547</v>
      </c>
      <c r="H40" s="9">
        <v>-9.9999997764825821E-3</v>
      </c>
      <c r="I40" s="2">
        <v>0.11999999731779099</v>
      </c>
      <c r="J40" s="2">
        <v>0.12999999523162842</v>
      </c>
      <c r="K40" s="10">
        <v>0.43000000715255737</v>
      </c>
      <c r="L40" s="10">
        <v>0.20000000298023224</v>
      </c>
      <c r="M40" s="10">
        <v>0.40000000596046448</v>
      </c>
      <c r="N40" s="10">
        <v>0.27000001072883606</v>
      </c>
      <c r="O40" s="10">
        <v>0.23999999463558197</v>
      </c>
      <c r="P40" s="10">
        <v>0.5</v>
      </c>
    </row>
    <row r="41" spans="1:16">
      <c r="A41" s="8">
        <v>0.26388888888888901</v>
      </c>
      <c r="B41" s="2">
        <v>7.4699997901916504</v>
      </c>
      <c r="C41" s="2">
        <v>8.0399999618530273</v>
      </c>
      <c r="D41" s="2">
        <v>7.4699997901916504</v>
      </c>
      <c r="E41" s="2">
        <v>7.7600002288818359</v>
      </c>
      <c r="F41" s="2">
        <v>7.8299999237060547</v>
      </c>
      <c r="G41" s="2">
        <v>7.4000000953674316</v>
      </c>
      <c r="H41" s="9">
        <v>0</v>
      </c>
      <c r="I41" s="2">
        <v>0.10999999940395355</v>
      </c>
      <c r="J41" s="2">
        <v>0.25</v>
      </c>
      <c r="K41" s="10">
        <v>0.2199999988079071</v>
      </c>
      <c r="L41" s="10">
        <v>0.25</v>
      </c>
      <c r="M41" s="10">
        <v>0.2800000011920929</v>
      </c>
      <c r="N41" s="10">
        <v>0.23999999463558197</v>
      </c>
      <c r="O41" s="10">
        <v>0.31000000238418579</v>
      </c>
      <c r="P41" s="10">
        <v>0.2199999988079071</v>
      </c>
    </row>
    <row r="42" spans="1:16">
      <c r="A42" s="8">
        <v>0.27083333333333298</v>
      </c>
      <c r="B42" s="2">
        <v>7.3299999237060547</v>
      </c>
      <c r="C42" s="2">
        <v>7.940000057220459</v>
      </c>
      <c r="D42" s="2">
        <v>7.5399999618530273</v>
      </c>
      <c r="E42" s="2">
        <v>7.570000171661377</v>
      </c>
      <c r="F42" s="2">
        <v>7.8600001335144043</v>
      </c>
      <c r="G42" s="2">
        <v>7.3899998664855957</v>
      </c>
      <c r="H42" s="9">
        <v>0</v>
      </c>
      <c r="I42" s="2">
        <v>0.11999999731779099</v>
      </c>
      <c r="J42" s="2">
        <v>0.27000001072883606</v>
      </c>
      <c r="K42" s="10">
        <v>0.2800000011920929</v>
      </c>
      <c r="L42" s="10">
        <v>0.20000000298023224</v>
      </c>
      <c r="M42" s="10">
        <v>0.25</v>
      </c>
      <c r="N42" s="10">
        <v>0.23000000417232513</v>
      </c>
      <c r="O42" s="10">
        <v>0.20999999344348907</v>
      </c>
      <c r="P42" s="10">
        <v>0.28999999165534973</v>
      </c>
    </row>
    <row r="43" spans="1:16">
      <c r="A43" s="8">
        <v>0.27777777777777801</v>
      </c>
      <c r="B43" s="2">
        <v>7.320000171661377</v>
      </c>
      <c r="C43" s="2">
        <v>8.0600004196166992</v>
      </c>
      <c r="D43" s="2">
        <v>7.5900001525878906</v>
      </c>
      <c r="E43" s="2">
        <v>7.630000114440918</v>
      </c>
      <c r="F43" s="2">
        <v>7.9800000190734863</v>
      </c>
      <c r="G43" s="2">
        <v>7.380000114440918</v>
      </c>
      <c r="H43" s="9">
        <v>1.9999999552965164E-2</v>
      </c>
      <c r="I43" s="2">
        <v>0.10999999940395355</v>
      </c>
      <c r="J43" s="2">
        <v>0.31999999284744263</v>
      </c>
      <c r="K43" s="10">
        <v>0.33000001311302185</v>
      </c>
      <c r="L43" s="10">
        <v>0.28999999165534973</v>
      </c>
      <c r="M43" s="10">
        <v>0.40000000596046448</v>
      </c>
      <c r="N43" s="10">
        <v>0.27000001072883606</v>
      </c>
      <c r="O43" s="10">
        <v>0.34999999403953552</v>
      </c>
      <c r="P43" s="10">
        <v>0.36000001430511475</v>
      </c>
    </row>
    <row r="44" spans="1:16">
      <c r="A44" s="8">
        <v>0.28472222222222199</v>
      </c>
      <c r="B44" s="2">
        <v>7.429999828338623</v>
      </c>
      <c r="C44" s="2">
        <v>8.0399999618530273</v>
      </c>
      <c r="D44" s="2">
        <v>7.570000171661377</v>
      </c>
      <c r="E44" s="2">
        <v>7.690000057220459</v>
      </c>
      <c r="F44" s="2">
        <v>7.9200000762939453</v>
      </c>
      <c r="G44" s="2">
        <v>7.440000057220459</v>
      </c>
      <c r="H44" s="9">
        <v>9.9999997764825821E-3</v>
      </c>
      <c r="I44" s="2">
        <v>0.10999999940395355</v>
      </c>
      <c r="J44" s="2">
        <v>0.25999999046325684</v>
      </c>
      <c r="K44" s="10">
        <v>0.23000000417232513</v>
      </c>
      <c r="L44" s="10">
        <v>0.23000000417232513</v>
      </c>
      <c r="M44" s="10">
        <v>0.23999999463558197</v>
      </c>
      <c r="N44" s="10">
        <v>0.2199999988079071</v>
      </c>
      <c r="O44" s="10">
        <v>0.2800000011920929</v>
      </c>
      <c r="P44" s="10">
        <v>0.20000000298023224</v>
      </c>
    </row>
    <row r="45" spans="1:16">
      <c r="A45" s="8">
        <v>0.29166666666666702</v>
      </c>
      <c r="B45" s="2">
        <v>7.6100001335144043</v>
      </c>
      <c r="C45" s="2">
        <v>8.2399997711181641</v>
      </c>
      <c r="D45" s="2">
        <v>7.75</v>
      </c>
      <c r="E45" s="2">
        <v>7.8899998664855957</v>
      </c>
      <c r="F45" s="2">
        <v>8.1099996566772461</v>
      </c>
      <c r="G45" s="2">
        <v>7.6100001335144043</v>
      </c>
      <c r="H45" s="9">
        <v>0</v>
      </c>
      <c r="I45" s="2">
        <v>0.10999999940395355</v>
      </c>
      <c r="J45" s="2">
        <v>0.27000001072883606</v>
      </c>
      <c r="K45" s="10">
        <v>0.31999999284744263</v>
      </c>
      <c r="L45" s="10">
        <v>0.2199999988079071</v>
      </c>
      <c r="M45" s="10">
        <v>0.31999999284744263</v>
      </c>
      <c r="N45" s="10">
        <v>0.2199999988079071</v>
      </c>
      <c r="O45" s="10">
        <v>0.27000001072883606</v>
      </c>
      <c r="P45" s="10">
        <v>0.36000001430511475</v>
      </c>
    </row>
    <row r="46" spans="1:16">
      <c r="A46" s="8">
        <v>0.29861111111111099</v>
      </c>
      <c r="B46" s="2">
        <v>7.6999998092651367</v>
      </c>
      <c r="C46" s="2">
        <v>8.3900003433227539</v>
      </c>
      <c r="D46" s="2">
        <v>7.9200000762939453</v>
      </c>
      <c r="E46" s="2">
        <v>7.9899997711181641</v>
      </c>
      <c r="F46" s="2">
        <v>8.3000001907348633</v>
      </c>
      <c r="G46" s="2">
        <v>7.7300000190734863</v>
      </c>
      <c r="H46" s="9">
        <v>0</v>
      </c>
      <c r="I46" s="2">
        <v>0.10999999940395355</v>
      </c>
      <c r="J46" s="2">
        <v>0.30000001192092896</v>
      </c>
      <c r="K46" s="10">
        <v>0.20000000298023224</v>
      </c>
      <c r="L46" s="10">
        <v>0.15000000596046448</v>
      </c>
      <c r="M46" s="10">
        <v>0.18999999761581421</v>
      </c>
      <c r="N46" s="10">
        <v>0.18000000715255737</v>
      </c>
      <c r="O46" s="10">
        <v>0.17000000178813934</v>
      </c>
      <c r="P46" s="10">
        <v>0.17000000178813934</v>
      </c>
    </row>
    <row r="47" spans="1:16">
      <c r="A47" s="8">
        <v>0.30555555555555602</v>
      </c>
      <c r="B47" s="2">
        <v>7.1500000953674316</v>
      </c>
      <c r="C47" s="2">
        <v>8.25</v>
      </c>
      <c r="D47" s="2">
        <v>7.4200000762939453</v>
      </c>
      <c r="E47" s="2">
        <v>7.6999998092651367</v>
      </c>
      <c r="F47" s="2">
        <v>8.0600004196166992</v>
      </c>
      <c r="G47" s="2">
        <v>7.0799999237060547</v>
      </c>
      <c r="H47" s="9">
        <v>9.9999997764825821E-3</v>
      </c>
      <c r="I47" s="2">
        <v>0.10999999940395355</v>
      </c>
      <c r="J47" s="2">
        <v>0.52999997138977051</v>
      </c>
      <c r="K47" s="10">
        <v>0.25999999046325684</v>
      </c>
      <c r="L47" s="10">
        <v>0.14000000059604645</v>
      </c>
      <c r="M47" s="10">
        <v>0.25</v>
      </c>
      <c r="N47" s="10">
        <v>0.20999999344348907</v>
      </c>
      <c r="O47" s="10">
        <v>0.18999999761581421</v>
      </c>
      <c r="P47" s="10">
        <v>0.2800000011920929</v>
      </c>
    </row>
    <row r="48" spans="1:16">
      <c r="A48" s="8">
        <v>0.3125</v>
      </c>
      <c r="B48" s="2">
        <v>7.2100000381469727</v>
      </c>
      <c r="C48" s="2">
        <v>8.1499996185302734</v>
      </c>
      <c r="D48" s="2">
        <v>7.3499999046325684</v>
      </c>
      <c r="E48" s="2">
        <v>7.6999998092651367</v>
      </c>
      <c r="F48" s="2">
        <v>7.9200000762939453</v>
      </c>
      <c r="G48" s="2">
        <v>7.1100001335144043</v>
      </c>
      <c r="H48" s="9">
        <v>0</v>
      </c>
      <c r="I48" s="2">
        <v>0.10999999940395355</v>
      </c>
      <c r="J48" s="2">
        <v>0.44999998807907104</v>
      </c>
      <c r="K48" s="10">
        <v>0.25</v>
      </c>
      <c r="L48" s="10">
        <v>0.18000000715255737</v>
      </c>
      <c r="M48" s="10">
        <v>0.23000000417232513</v>
      </c>
      <c r="N48" s="10">
        <v>0.20000000298023224</v>
      </c>
      <c r="O48" s="10">
        <v>0.20000000298023224</v>
      </c>
      <c r="P48" s="10">
        <v>0.25999999046325684</v>
      </c>
    </row>
    <row r="49" spans="1:16">
      <c r="A49" s="8">
        <v>0.31944444444444398</v>
      </c>
      <c r="B49" s="2">
        <v>7.3000001907348633</v>
      </c>
      <c r="C49" s="2">
        <v>8.1000003814697266</v>
      </c>
      <c r="D49" s="2">
        <v>7.2800002098083496</v>
      </c>
      <c r="E49" s="2">
        <v>7.7399997711181641</v>
      </c>
      <c r="F49" s="2">
        <v>7.809999942779541</v>
      </c>
      <c r="G49" s="2">
        <v>7.1399998664855957</v>
      </c>
      <c r="H49" s="9">
        <v>0</v>
      </c>
      <c r="I49" s="2">
        <v>0.10999999940395355</v>
      </c>
      <c r="J49" s="2">
        <v>0.38999998569488525</v>
      </c>
      <c r="K49" s="10">
        <v>0.38999998569488525</v>
      </c>
      <c r="L49" s="10">
        <v>0.17000000178813934</v>
      </c>
      <c r="M49" s="10">
        <v>0.34999999403953552</v>
      </c>
      <c r="N49" s="10">
        <v>0.23000000417232513</v>
      </c>
      <c r="O49" s="10">
        <v>0.25</v>
      </c>
      <c r="P49" s="10">
        <v>0.44999998807907104</v>
      </c>
    </row>
    <row r="50" spans="1:16">
      <c r="A50" s="8">
        <v>0.32638888888888901</v>
      </c>
      <c r="B50" s="2">
        <v>7.190000057220459</v>
      </c>
      <c r="C50" s="2">
        <v>7.9699997901916504</v>
      </c>
      <c r="D50" s="2">
        <v>7.059999942779541</v>
      </c>
      <c r="E50" s="2">
        <v>7.6599998474121094</v>
      </c>
      <c r="F50" s="2">
        <v>7.6100001335144043</v>
      </c>
      <c r="G50" s="2">
        <v>6.9600000381469727</v>
      </c>
      <c r="H50" s="9">
        <v>0</v>
      </c>
      <c r="I50" s="2">
        <v>0.10999999940395355</v>
      </c>
      <c r="J50" s="2">
        <v>0.43000000715255737</v>
      </c>
      <c r="K50" s="10">
        <v>0.20000000298023224</v>
      </c>
      <c r="L50" s="10">
        <v>0.20999999344348907</v>
      </c>
      <c r="M50" s="10">
        <v>0.23000000417232513</v>
      </c>
      <c r="N50" s="10">
        <v>0.20000000298023224</v>
      </c>
      <c r="O50" s="10">
        <v>0.25999999046325684</v>
      </c>
      <c r="P50" s="10">
        <v>0.18000000715255737</v>
      </c>
    </row>
    <row r="51" spans="1:16">
      <c r="A51" s="8">
        <v>0.33333333333333298</v>
      </c>
      <c r="B51" s="2">
        <v>6.8600001335144043</v>
      </c>
      <c r="C51" s="2">
        <v>7.8299999237060547</v>
      </c>
      <c r="D51" s="2">
        <v>6.440000057220459</v>
      </c>
      <c r="E51" s="2">
        <v>7.559999942779541</v>
      </c>
      <c r="F51" s="2">
        <v>7.2100000381469727</v>
      </c>
      <c r="G51" s="2">
        <v>6.3600001335144043</v>
      </c>
      <c r="H51" s="9">
        <v>9.9999997764825821E-3</v>
      </c>
      <c r="I51" s="2">
        <v>0.10000000149011612</v>
      </c>
      <c r="J51" s="2">
        <v>0.6600000262260437</v>
      </c>
      <c r="K51" s="10">
        <v>0.30000001192092896</v>
      </c>
      <c r="L51" s="10">
        <v>0.12999999523162842</v>
      </c>
      <c r="M51" s="10">
        <v>0.28999999165534973</v>
      </c>
      <c r="N51" s="10">
        <v>0.20000000298023224</v>
      </c>
      <c r="O51" s="10">
        <v>0.18000000715255737</v>
      </c>
      <c r="P51" s="10">
        <v>0.33000001311302185</v>
      </c>
    </row>
    <row r="52" spans="1:16">
      <c r="A52" s="8">
        <v>0.34027777777777801</v>
      </c>
      <c r="B52" s="2">
        <v>6.9800000190734863</v>
      </c>
      <c r="C52" s="2">
        <v>7.9099998474121094</v>
      </c>
      <c r="D52" s="2">
        <v>6.8400001525878906</v>
      </c>
      <c r="E52" s="2">
        <v>7.559999942779541</v>
      </c>
      <c r="F52" s="2">
        <v>7.4899997711181641</v>
      </c>
      <c r="G52" s="2">
        <v>6.690000057220459</v>
      </c>
      <c r="H52" s="9">
        <v>0</v>
      </c>
      <c r="I52" s="2">
        <v>0.10999999940395355</v>
      </c>
      <c r="J52" s="2">
        <v>0.52999997138977051</v>
      </c>
      <c r="K52" s="10">
        <v>0.2199999988079071</v>
      </c>
      <c r="L52" s="10">
        <v>0.20999999344348907</v>
      </c>
      <c r="M52" s="10">
        <v>0.23999999463558197</v>
      </c>
      <c r="N52" s="10">
        <v>0.2199999988079071</v>
      </c>
      <c r="O52" s="10">
        <v>0.25</v>
      </c>
      <c r="P52" s="10">
        <v>0.20000000298023224</v>
      </c>
    </row>
    <row r="53" spans="1:16">
      <c r="A53" s="8">
        <v>0.34722222222222199</v>
      </c>
      <c r="B53" s="2">
        <v>7.3000001907348633</v>
      </c>
      <c r="C53" s="2">
        <v>8.1099996566772461</v>
      </c>
      <c r="D53" s="2">
        <v>7.5199999809265137</v>
      </c>
      <c r="E53" s="2">
        <v>7.6700000762939453</v>
      </c>
      <c r="F53" s="2">
        <v>7.9699997901916504</v>
      </c>
      <c r="G53" s="2">
        <v>7.3000001907348633</v>
      </c>
      <c r="H53" s="9">
        <v>0</v>
      </c>
      <c r="I53" s="2">
        <v>0.10999999940395355</v>
      </c>
      <c r="J53" s="2">
        <v>0.36000001430511475</v>
      </c>
      <c r="K53" s="10">
        <v>0.38999998569488525</v>
      </c>
      <c r="L53" s="10">
        <v>0.11999999731779099</v>
      </c>
      <c r="M53" s="10">
        <v>0.34999999403953552</v>
      </c>
      <c r="N53" s="10">
        <v>0.23000000417232513</v>
      </c>
      <c r="O53" s="10">
        <v>0.18000000715255737</v>
      </c>
      <c r="P53" s="10">
        <v>0.44999998807907104</v>
      </c>
    </row>
    <row r="54" spans="1:16">
      <c r="A54" s="8">
        <v>0.35416666666666702</v>
      </c>
      <c r="B54" s="2">
        <v>7.3299999237060547</v>
      </c>
      <c r="C54" s="2">
        <v>8.1400003433227539</v>
      </c>
      <c r="D54" s="2">
        <v>7.5900001525878906</v>
      </c>
      <c r="E54" s="2">
        <v>7.690000057220459</v>
      </c>
      <c r="F54" s="2">
        <v>8.0299997329711914</v>
      </c>
      <c r="G54" s="2">
        <v>7.3499999046325684</v>
      </c>
      <c r="H54" s="9">
        <v>0</v>
      </c>
      <c r="I54" s="2">
        <v>0.10999999940395355</v>
      </c>
      <c r="J54" s="2">
        <v>0.36000001430511475</v>
      </c>
      <c r="K54" s="10">
        <v>0.25999999046325684</v>
      </c>
      <c r="L54" s="10">
        <v>0.6600000262260437</v>
      </c>
      <c r="M54" s="10">
        <v>0.87999999523162842</v>
      </c>
      <c r="N54" s="10">
        <v>0.27000001072883606</v>
      </c>
      <c r="O54" s="10">
        <v>1.0099999904632568</v>
      </c>
      <c r="P54" s="10">
        <v>0.46000000834465027</v>
      </c>
    </row>
    <row r="55" spans="1:16">
      <c r="A55" s="8">
        <v>0.36111111111111099</v>
      </c>
      <c r="B55" s="2">
        <v>7.320000171661377</v>
      </c>
      <c r="C55" s="2">
        <v>8.1599998474121094</v>
      </c>
      <c r="D55" s="2">
        <v>7.559999942779541</v>
      </c>
      <c r="E55" s="2">
        <v>7.7100000381469727</v>
      </c>
      <c r="F55" s="2">
        <v>8.0299997329711914</v>
      </c>
      <c r="G55" s="2">
        <v>7.320000171661377</v>
      </c>
      <c r="H55" s="9">
        <v>0</v>
      </c>
      <c r="I55" s="2">
        <v>0.10999999940395355</v>
      </c>
      <c r="J55" s="2">
        <v>0.37000000476837158</v>
      </c>
      <c r="K55" s="10">
        <v>0.18000000715255737</v>
      </c>
      <c r="L55" s="10">
        <v>0.11999999731779099</v>
      </c>
      <c r="M55" s="10">
        <v>0.17000000178813934</v>
      </c>
      <c r="N55" s="10">
        <v>0.15999999642372131</v>
      </c>
      <c r="O55" s="10">
        <v>0.15000000596046448</v>
      </c>
      <c r="P55" s="10">
        <v>0.15000000596046448</v>
      </c>
    </row>
    <row r="56" spans="1:16">
      <c r="A56" s="8">
        <v>0.36805555555555602</v>
      </c>
      <c r="B56" s="2">
        <v>7.3000001907348633</v>
      </c>
      <c r="C56" s="2">
        <v>8.0799999237060547</v>
      </c>
      <c r="D56" s="2">
        <v>7.5300002098083496</v>
      </c>
      <c r="E56" s="2">
        <v>7.6500000953674316</v>
      </c>
      <c r="F56" s="2">
        <v>7.9600000381469727</v>
      </c>
      <c r="G56" s="2">
        <v>7.309999942779541</v>
      </c>
      <c r="H56" s="9">
        <v>0</v>
      </c>
      <c r="I56" s="2">
        <v>0.10999999940395355</v>
      </c>
      <c r="J56" s="2">
        <v>0.34000000357627869</v>
      </c>
      <c r="K56" s="10">
        <v>0.18000000715255737</v>
      </c>
      <c r="L56" s="10">
        <v>0.10999999940395355</v>
      </c>
      <c r="M56" s="10">
        <v>0.15000000596046448</v>
      </c>
      <c r="N56" s="10">
        <v>0.17000000178813934</v>
      </c>
      <c r="O56" s="10">
        <v>0.12999999523162842</v>
      </c>
      <c r="P56" s="10">
        <v>0.15999999642372131</v>
      </c>
    </row>
    <row r="57" spans="1:16">
      <c r="A57" s="8">
        <v>0.375</v>
      </c>
      <c r="B57" s="2">
        <v>6.8899998664855957</v>
      </c>
      <c r="C57" s="2">
        <v>7.940000057220459</v>
      </c>
      <c r="D57" s="2">
        <v>7.25</v>
      </c>
      <c r="E57" s="2">
        <v>7.369999885559082</v>
      </c>
      <c r="F57" s="2">
        <v>7.820000171661377</v>
      </c>
      <c r="G57" s="2">
        <v>6.9000000953674316</v>
      </c>
      <c r="H57" s="9">
        <v>0</v>
      </c>
      <c r="I57" s="2">
        <v>0.11999999731779099</v>
      </c>
      <c r="J57" s="2">
        <v>0.5</v>
      </c>
      <c r="K57" s="10">
        <v>0.18999999761581421</v>
      </c>
      <c r="L57" s="10">
        <v>0.12999999523162842</v>
      </c>
      <c r="M57" s="10">
        <v>0.15999999642372131</v>
      </c>
      <c r="N57" s="10">
        <v>0.15999999642372131</v>
      </c>
      <c r="O57" s="10">
        <v>0.14000000059604645</v>
      </c>
      <c r="P57" s="10">
        <v>0.15999999642372131</v>
      </c>
    </row>
    <row r="58" spans="1:16">
      <c r="A58" s="8">
        <v>0.38194444444444398</v>
      </c>
      <c r="B58" s="2">
        <v>6.679999828338623</v>
      </c>
      <c r="C58" s="2">
        <v>7.9899997711181641</v>
      </c>
      <c r="D58" s="2">
        <v>7.1599998474121094</v>
      </c>
      <c r="E58" s="2">
        <v>7.3000001907348633</v>
      </c>
      <c r="F58" s="2">
        <v>7.8600001335144043</v>
      </c>
      <c r="G58" s="2">
        <v>6.690000057220459</v>
      </c>
      <c r="H58" s="9">
        <v>0</v>
      </c>
      <c r="I58" s="2">
        <v>0.11999999731779099</v>
      </c>
      <c r="J58" s="2">
        <v>0.62999999523162842</v>
      </c>
      <c r="K58" s="10">
        <v>0.18999999761581421</v>
      </c>
      <c r="L58" s="10">
        <v>0.20000000298023224</v>
      </c>
      <c r="M58" s="10">
        <v>0.20999999344348907</v>
      </c>
      <c r="N58" s="10">
        <v>0.17000000178813934</v>
      </c>
      <c r="O58" s="10">
        <v>0.25</v>
      </c>
      <c r="P58" s="10">
        <v>0.18000000715255737</v>
      </c>
    </row>
    <row r="59" spans="1:16">
      <c r="A59" s="8">
        <v>0.38888888888888901</v>
      </c>
      <c r="B59" s="2">
        <v>6.2899999618530273</v>
      </c>
      <c r="C59" s="2">
        <v>7.809999942779541</v>
      </c>
      <c r="D59" s="2">
        <v>6.9000000953674316</v>
      </c>
      <c r="E59" s="2">
        <v>6.9899997711181641</v>
      </c>
      <c r="F59" s="2">
        <v>7.690000057220459</v>
      </c>
      <c r="G59" s="2">
        <v>6.309999942779541</v>
      </c>
      <c r="H59" s="9">
        <v>-9.9999997764825821E-3</v>
      </c>
      <c r="I59" s="2">
        <v>0.11999999731779099</v>
      </c>
      <c r="J59" s="2">
        <v>0.75</v>
      </c>
      <c r="K59" s="10">
        <v>0.18000000715255737</v>
      </c>
      <c r="L59" s="10">
        <v>0.12999999523162842</v>
      </c>
      <c r="M59" s="10">
        <v>0.17000000178813934</v>
      </c>
      <c r="N59" s="10">
        <v>0.15999999642372131</v>
      </c>
      <c r="O59" s="10">
        <v>0.15999999642372131</v>
      </c>
      <c r="P59" s="10">
        <v>0.15999999642372131</v>
      </c>
    </row>
    <row r="60" spans="1:16">
      <c r="A60" s="8">
        <v>0.39583333333333298</v>
      </c>
      <c r="B60" s="2">
        <v>6.1100001335144043</v>
      </c>
      <c r="C60" s="2">
        <v>7.7899999618530273</v>
      </c>
      <c r="D60" s="2">
        <v>6.570000171661377</v>
      </c>
      <c r="E60" s="2">
        <v>6.9699997901916504</v>
      </c>
      <c r="F60" s="2">
        <v>7.5300002098083496</v>
      </c>
      <c r="G60" s="2">
        <v>5.9699997901916504</v>
      </c>
      <c r="H60" s="9">
        <v>0</v>
      </c>
      <c r="I60" s="2">
        <v>0.11999999731779099</v>
      </c>
      <c r="J60" s="2">
        <v>0.85000002384185791</v>
      </c>
      <c r="K60" s="10">
        <v>0.34999999403953552</v>
      </c>
      <c r="L60" s="10">
        <v>0.20999999344348907</v>
      </c>
      <c r="M60" s="10">
        <v>0.33000001311302185</v>
      </c>
      <c r="N60" s="10">
        <v>0.2199999988079071</v>
      </c>
      <c r="O60" s="10">
        <v>0.25999999046325684</v>
      </c>
      <c r="P60" s="10">
        <v>0.40000000596046448</v>
      </c>
    </row>
    <row r="61" spans="1:16">
      <c r="A61" s="8">
        <v>0.40277777777777801</v>
      </c>
      <c r="B61" s="2">
        <v>6.4699997901916504</v>
      </c>
      <c r="C61" s="2">
        <v>7.7300000190734863</v>
      </c>
      <c r="D61" s="2">
        <v>6.6500000953674316</v>
      </c>
      <c r="E61" s="2">
        <v>7.1500000953674316</v>
      </c>
      <c r="F61" s="2">
        <v>7.4200000762939453</v>
      </c>
      <c r="G61" s="2">
        <v>6.2800002098083496</v>
      </c>
      <c r="H61" s="9">
        <v>0</v>
      </c>
      <c r="I61" s="2">
        <v>0.10999999940395355</v>
      </c>
      <c r="J61" s="2">
        <v>0.63999998569488525</v>
      </c>
      <c r="K61" s="10">
        <v>0.25999999046325684</v>
      </c>
      <c r="L61" s="10">
        <v>0.18999999761581421</v>
      </c>
      <c r="M61" s="10">
        <v>0.25</v>
      </c>
      <c r="N61" s="10">
        <v>0.20999999344348907</v>
      </c>
      <c r="O61" s="10">
        <v>0.23000000417232513</v>
      </c>
      <c r="P61" s="10">
        <v>0.28999999165534973</v>
      </c>
    </row>
    <row r="62" spans="1:16">
      <c r="A62" s="8">
        <v>0.40972222222222199</v>
      </c>
      <c r="B62" s="2">
        <v>6.3400001525878906</v>
      </c>
      <c r="C62" s="2">
        <v>7.6999998092651367</v>
      </c>
      <c r="D62" s="2">
        <v>6.5900001525878906</v>
      </c>
      <c r="E62" s="2">
        <v>7.059999942779541</v>
      </c>
      <c r="F62" s="2">
        <v>7.4099998474121094</v>
      </c>
      <c r="G62" s="2">
        <v>6.1700000762939453</v>
      </c>
      <c r="H62" s="9">
        <v>0</v>
      </c>
      <c r="I62" s="2">
        <v>0.11999999731779099</v>
      </c>
      <c r="J62" s="2">
        <v>0.68999999761581421</v>
      </c>
      <c r="K62" s="10">
        <v>0.38999998569488525</v>
      </c>
      <c r="L62" s="10">
        <v>0.18999999761581421</v>
      </c>
      <c r="M62" s="10">
        <v>0.36000001430511475</v>
      </c>
      <c r="N62" s="10">
        <v>0.23000000417232513</v>
      </c>
      <c r="O62" s="10">
        <v>0.23000000417232513</v>
      </c>
      <c r="P62" s="10">
        <v>0.4699999988079071</v>
      </c>
    </row>
    <row r="63" spans="1:16">
      <c r="A63" s="8">
        <v>0.41666666666666702</v>
      </c>
      <c r="B63" s="2">
        <v>6.9099998474121094</v>
      </c>
      <c r="C63" s="2">
        <v>7.8299999237060547</v>
      </c>
      <c r="D63" s="2">
        <v>6.7300000190734863</v>
      </c>
      <c r="E63" s="2">
        <v>7.4899997711181641</v>
      </c>
      <c r="F63" s="2">
        <v>7.3899998664855957</v>
      </c>
      <c r="G63" s="2">
        <v>6.5999999046325684</v>
      </c>
      <c r="H63" s="9">
        <v>0</v>
      </c>
      <c r="I63" s="2">
        <v>0.10999999940395355</v>
      </c>
      <c r="J63" s="2">
        <v>0.52999997138977051</v>
      </c>
      <c r="K63" s="10">
        <v>0.20999999344348907</v>
      </c>
      <c r="L63" s="10">
        <v>0.17000000178813934</v>
      </c>
      <c r="M63" s="10">
        <v>0.20000000298023224</v>
      </c>
      <c r="N63" s="10">
        <v>0.18000000715255737</v>
      </c>
      <c r="O63" s="10">
        <v>0.20999999344348907</v>
      </c>
      <c r="P63" s="10">
        <v>0.20000000298023224</v>
      </c>
    </row>
    <row r="64" spans="1:16">
      <c r="A64" s="8">
        <v>0.42361111111111099</v>
      </c>
      <c r="B64" s="2">
        <v>7.3899998664855957</v>
      </c>
      <c r="C64" s="2">
        <v>8.1899995803833008</v>
      </c>
      <c r="D64" s="2">
        <v>7.130000114440918</v>
      </c>
      <c r="E64" s="2">
        <v>7.9200000762939453</v>
      </c>
      <c r="F64" s="2">
        <v>7.75</v>
      </c>
      <c r="G64" s="2">
        <v>7.0500001907348633</v>
      </c>
      <c r="H64" s="9">
        <v>0</v>
      </c>
      <c r="I64" s="2">
        <v>0.10000000149011612</v>
      </c>
      <c r="J64" s="2">
        <v>0.49000000953674316</v>
      </c>
      <c r="K64" s="10">
        <v>0.20999999344348907</v>
      </c>
      <c r="L64" s="10">
        <v>0.18000000715255737</v>
      </c>
      <c r="M64" s="10">
        <v>0.20999999344348907</v>
      </c>
      <c r="N64" s="10">
        <v>0.20999999344348907</v>
      </c>
      <c r="O64" s="10">
        <v>0.20999999344348907</v>
      </c>
      <c r="P64" s="10">
        <v>0.20000000298023224</v>
      </c>
    </row>
    <row r="65" spans="1:16">
      <c r="A65" s="8">
        <v>0.43055555555555602</v>
      </c>
      <c r="B65" s="2">
        <v>7.380000114440918</v>
      </c>
      <c r="C65" s="2">
        <v>8.3100004196166992</v>
      </c>
      <c r="D65" s="2">
        <v>7.1999998092651367</v>
      </c>
      <c r="E65" s="2">
        <v>7.9699997901916504</v>
      </c>
      <c r="F65" s="2">
        <v>7.880000114440918</v>
      </c>
      <c r="G65" s="2">
        <v>7.0500001907348633</v>
      </c>
      <c r="H65" s="9">
        <v>0</v>
      </c>
      <c r="I65" s="2">
        <v>0.10000000149011612</v>
      </c>
      <c r="J65" s="2">
        <v>0.54000002145767212</v>
      </c>
      <c r="K65" s="10">
        <v>0.2199999988079071</v>
      </c>
      <c r="L65" s="10">
        <v>0.18000000715255737</v>
      </c>
      <c r="M65" s="10">
        <v>0.2199999988079071</v>
      </c>
      <c r="N65" s="10">
        <v>0.20999999344348907</v>
      </c>
      <c r="O65" s="10">
        <v>0.18999999761581421</v>
      </c>
      <c r="P65" s="10">
        <v>0.2199999988079071</v>
      </c>
    </row>
    <row r="66" spans="1:16">
      <c r="A66" s="8">
        <v>0.4375</v>
      </c>
      <c r="B66" s="2">
        <v>7.5999999046325684</v>
      </c>
      <c r="C66" s="2">
        <v>8.4099998474121094</v>
      </c>
      <c r="D66" s="2">
        <v>7.3299999237060547</v>
      </c>
      <c r="E66" s="2">
        <v>8.1499996185302734</v>
      </c>
      <c r="F66" s="2">
        <v>7.9600000381469727</v>
      </c>
      <c r="G66" s="2">
        <v>7.2399997711181641</v>
      </c>
      <c r="H66" s="9">
        <v>9.9999997764825821E-3</v>
      </c>
      <c r="I66" s="2">
        <v>9.0000003576278687E-2</v>
      </c>
      <c r="J66" s="2">
        <v>0.50999999046325684</v>
      </c>
      <c r="K66" s="10">
        <v>0.41999998688697815</v>
      </c>
      <c r="L66" s="10">
        <v>0.15999999642372131</v>
      </c>
      <c r="M66" s="10">
        <v>0.37000000476837158</v>
      </c>
      <c r="N66" s="10">
        <v>0.23999999463558197</v>
      </c>
      <c r="O66" s="10">
        <v>0.20000000298023224</v>
      </c>
      <c r="P66" s="10">
        <v>0.47999998927116394</v>
      </c>
    </row>
    <row r="67" spans="1:16">
      <c r="A67" s="8">
        <v>0.44444444444444398</v>
      </c>
      <c r="B67" s="2">
        <v>7.5799999237060547</v>
      </c>
      <c r="C67" s="2">
        <v>8.4099998474121094</v>
      </c>
      <c r="D67" s="2">
        <v>7.2699999809265137</v>
      </c>
      <c r="E67" s="2">
        <v>8.1400003433227539</v>
      </c>
      <c r="F67" s="2">
        <v>7.929999828338623</v>
      </c>
      <c r="G67" s="2">
        <v>7.190000057220459</v>
      </c>
      <c r="H67" s="9">
        <v>0</v>
      </c>
      <c r="I67" s="2">
        <v>9.0000003576278687E-2</v>
      </c>
      <c r="J67" s="2">
        <v>0.52999997138977051</v>
      </c>
      <c r="K67" s="10">
        <v>0.5899999737739563</v>
      </c>
      <c r="L67" s="10">
        <v>0.54000002145767212</v>
      </c>
      <c r="M67" s="10">
        <v>0.69999998807907104</v>
      </c>
      <c r="N67" s="10">
        <v>0.57999998331069946</v>
      </c>
      <c r="O67" s="10">
        <v>0.62999999523162842</v>
      </c>
      <c r="P67" s="10">
        <v>0.62000000476837158</v>
      </c>
    </row>
    <row r="68" spans="1:16">
      <c r="A68" s="8">
        <v>0.45138888888888901</v>
      </c>
      <c r="B68" s="2">
        <v>7.690000057220459</v>
      </c>
      <c r="C68" s="2">
        <v>8.4899997711181641</v>
      </c>
      <c r="D68" s="2">
        <v>8</v>
      </c>
      <c r="E68" s="2">
        <v>8.0299997329711914</v>
      </c>
      <c r="F68" s="2">
        <v>8.4300003051757812</v>
      </c>
      <c r="G68" s="2">
        <v>7.7399997711181641</v>
      </c>
      <c r="H68" s="9">
        <v>0</v>
      </c>
      <c r="I68" s="2">
        <v>0.10999999940395355</v>
      </c>
      <c r="J68" s="2">
        <v>0.38999998569488525</v>
      </c>
      <c r="K68" s="10">
        <v>0.37999999523162842</v>
      </c>
      <c r="L68" s="10">
        <v>0.15999999642372131</v>
      </c>
      <c r="M68" s="10">
        <v>0.51999998092651367</v>
      </c>
      <c r="N68" s="10">
        <v>0.25</v>
      </c>
      <c r="O68" s="10">
        <v>0.25999999046325684</v>
      </c>
      <c r="P68" s="10">
        <v>0.49000000953674316</v>
      </c>
    </row>
    <row r="69" spans="1:16">
      <c r="A69" s="8">
        <v>0.45833333333333298</v>
      </c>
      <c r="B69" s="2">
        <v>7.429999828338623</v>
      </c>
      <c r="C69" s="2">
        <v>8.3999996185302734</v>
      </c>
      <c r="D69" s="2">
        <v>8.119999885559082</v>
      </c>
      <c r="E69" s="2">
        <v>7.7399997711181641</v>
      </c>
      <c r="F69" s="2">
        <v>8.5299997329711914</v>
      </c>
      <c r="G69" s="2">
        <v>7.679999828338623</v>
      </c>
      <c r="H69" s="9">
        <v>0</v>
      </c>
      <c r="I69" s="2">
        <v>0.10999999940395355</v>
      </c>
      <c r="J69" s="2">
        <v>0.51999998092651367</v>
      </c>
      <c r="K69" s="10">
        <v>0.27000001072883606</v>
      </c>
      <c r="L69" s="10">
        <v>0.20000000298023224</v>
      </c>
      <c r="M69" s="10">
        <v>0.5</v>
      </c>
      <c r="N69" s="10">
        <v>0.23999999463558197</v>
      </c>
      <c r="O69" s="10">
        <v>0.2800000011920929</v>
      </c>
      <c r="P69" s="10">
        <v>0.37999999523162842</v>
      </c>
    </row>
    <row r="70" spans="1:16">
      <c r="A70" s="8">
        <v>0.46527777777777801</v>
      </c>
      <c r="B70" s="2">
        <v>7.2300000190734863</v>
      </c>
      <c r="C70" s="2">
        <v>8.4399995803833008</v>
      </c>
      <c r="D70" s="2">
        <v>8.0500001907348633</v>
      </c>
      <c r="E70" s="2">
        <v>7.6500000953674316</v>
      </c>
      <c r="F70" s="2">
        <v>8.5799999237060547</v>
      </c>
      <c r="G70" s="2">
        <v>7.4899997711181641</v>
      </c>
      <c r="H70" s="9">
        <v>0</v>
      </c>
      <c r="I70" s="2">
        <v>0.11999999731779099</v>
      </c>
      <c r="J70" s="2">
        <v>0.63999998569488525</v>
      </c>
      <c r="K70" s="10">
        <v>0.23999999463558197</v>
      </c>
      <c r="L70" s="10">
        <v>0.20999999344348907</v>
      </c>
      <c r="M70" s="10">
        <v>0.46000000834465027</v>
      </c>
      <c r="N70" s="10">
        <v>0.25</v>
      </c>
      <c r="O70" s="10">
        <v>0.31000000238418579</v>
      </c>
      <c r="P70" s="10">
        <v>0.31999999284744263</v>
      </c>
    </row>
    <row r="71" spans="1:16">
      <c r="A71" s="8">
        <v>0.47222222222222199</v>
      </c>
      <c r="B71" s="2">
        <v>7.3299999237060547</v>
      </c>
      <c r="C71" s="2">
        <v>8.4099998474121094</v>
      </c>
      <c r="D71" s="2">
        <v>7.9699997901916504</v>
      </c>
      <c r="E71" s="2">
        <v>7.7399997711181641</v>
      </c>
      <c r="F71" s="2">
        <v>8.4700002670288086</v>
      </c>
      <c r="G71" s="2">
        <v>7.5100002288818359</v>
      </c>
      <c r="H71" s="9">
        <v>0</v>
      </c>
      <c r="I71" s="2">
        <v>0.10999999940395355</v>
      </c>
      <c r="J71" s="2">
        <v>0.54000002145767212</v>
      </c>
      <c r="K71" s="10">
        <v>0.2199999988079071</v>
      </c>
      <c r="L71" s="10">
        <v>0.17000000178813934</v>
      </c>
      <c r="M71" s="10">
        <v>0.37999999523162842</v>
      </c>
      <c r="N71" s="10">
        <v>0.20000000298023224</v>
      </c>
      <c r="O71" s="10">
        <v>0.23000000417232513</v>
      </c>
      <c r="P71" s="10">
        <v>0.2800000011920929</v>
      </c>
    </row>
    <row r="72" spans="1:16">
      <c r="A72" s="8">
        <v>0.47916666666666702</v>
      </c>
      <c r="B72" s="2">
        <v>6.9200000762939453</v>
      </c>
      <c r="C72" s="2">
        <v>8.4799995422363281</v>
      </c>
      <c r="D72" s="2">
        <v>7.9600000381469727</v>
      </c>
      <c r="E72" s="2">
        <v>7.5</v>
      </c>
      <c r="F72" s="2">
        <v>8.6599998474121094</v>
      </c>
      <c r="G72" s="2">
        <v>7.1999998092651367</v>
      </c>
      <c r="H72" s="9">
        <v>-9.9999997764825821E-3</v>
      </c>
      <c r="I72" s="2">
        <v>0.11999999731779099</v>
      </c>
      <c r="J72" s="2">
        <v>0.82999998331069946</v>
      </c>
      <c r="K72" s="10">
        <v>0.2800000011920929</v>
      </c>
      <c r="L72" s="10">
        <v>0.20000000298023224</v>
      </c>
      <c r="M72" s="10">
        <v>0.27000001072883606</v>
      </c>
      <c r="N72" s="10">
        <v>0.25</v>
      </c>
      <c r="O72" s="10">
        <v>0.2199999988079071</v>
      </c>
      <c r="P72" s="10">
        <v>0.30000001192092896</v>
      </c>
    </row>
    <row r="73" spans="1:16">
      <c r="A73" s="8">
        <v>0.48611111111111099</v>
      </c>
      <c r="B73" s="2">
        <v>6.9499998092651367</v>
      </c>
      <c r="C73" s="2">
        <v>8.4600000381469727</v>
      </c>
      <c r="D73" s="2">
        <v>7.809999942779541</v>
      </c>
      <c r="E73" s="2">
        <v>7.559999942779541</v>
      </c>
      <c r="F73" s="2">
        <v>8.5299997329711914</v>
      </c>
      <c r="G73" s="2">
        <v>7.130000114440918</v>
      </c>
      <c r="H73" s="9">
        <v>9.9999997764825821E-3</v>
      </c>
      <c r="I73" s="2">
        <v>0.10999999940395355</v>
      </c>
      <c r="J73" s="2">
        <v>0.76999998092651367</v>
      </c>
      <c r="K73" s="10">
        <v>0.23000000417232513</v>
      </c>
      <c r="L73" s="10">
        <v>0.17000000178813934</v>
      </c>
      <c r="M73" s="10">
        <v>0.2199999988079071</v>
      </c>
      <c r="N73" s="10">
        <v>0.20000000298023224</v>
      </c>
      <c r="O73" s="10">
        <v>0.20000000298023224</v>
      </c>
      <c r="P73" s="10">
        <v>0.23000000417232513</v>
      </c>
    </row>
    <row r="74" spans="1:16">
      <c r="A74" s="8">
        <v>0.49305555555555602</v>
      </c>
      <c r="B74" s="2">
        <v>6.8000001907348633</v>
      </c>
      <c r="C74" s="2">
        <v>8.5399999618530273</v>
      </c>
      <c r="D74" s="2">
        <v>7.8400001525878906</v>
      </c>
      <c r="E74" s="2">
        <v>7.5</v>
      </c>
      <c r="F74" s="2">
        <v>8.6599998474121094</v>
      </c>
      <c r="G74" s="2">
        <v>7.0300002098083496</v>
      </c>
      <c r="H74" s="9">
        <v>0</v>
      </c>
      <c r="I74" s="2">
        <v>0.11999999731779099</v>
      </c>
      <c r="J74" s="2">
        <v>0.89999997615814209</v>
      </c>
      <c r="K74" s="10">
        <v>0.41999998688697815</v>
      </c>
      <c r="L74" s="10">
        <v>0.2800000011920929</v>
      </c>
      <c r="M74" s="10">
        <v>0.41999998688697815</v>
      </c>
      <c r="N74" s="10">
        <v>0.31000000238418579</v>
      </c>
      <c r="O74" s="10">
        <v>0.34000000357627869</v>
      </c>
      <c r="P74" s="10">
        <v>0.46000000834465027</v>
      </c>
    </row>
    <row r="75" spans="1:16">
      <c r="A75" s="8">
        <v>0.5</v>
      </c>
      <c r="B75" s="2">
        <v>6.559999942779541</v>
      </c>
      <c r="C75" s="2">
        <v>8.5100002288818359</v>
      </c>
      <c r="D75" s="2">
        <v>7.679999828338623</v>
      </c>
      <c r="E75" s="2">
        <v>7.380000114440918</v>
      </c>
      <c r="F75" s="2">
        <v>8.6099996566772461</v>
      </c>
      <c r="G75" s="2">
        <v>6.7699999809265137</v>
      </c>
      <c r="H75" s="9">
        <v>0</v>
      </c>
      <c r="I75" s="2">
        <v>0.11999999731779099</v>
      </c>
      <c r="J75" s="2">
        <v>1.0099999904632568</v>
      </c>
      <c r="K75" s="10">
        <v>0.37000000476837158</v>
      </c>
      <c r="L75" s="10">
        <v>0.23000000417232513</v>
      </c>
      <c r="M75" s="10">
        <v>0.34000000357627869</v>
      </c>
      <c r="N75" s="10">
        <v>0.2800000011920929</v>
      </c>
      <c r="O75" s="10">
        <v>0.25</v>
      </c>
      <c r="P75" s="10">
        <v>0.40999999642372131</v>
      </c>
    </row>
    <row r="76" spans="1:16">
      <c r="A76" s="8">
        <v>0.50694444444444398</v>
      </c>
      <c r="B76" s="2">
        <v>6.1999998092651367</v>
      </c>
      <c r="C76" s="2">
        <v>8.5</v>
      </c>
      <c r="D76" s="2">
        <v>7.6700000762939453</v>
      </c>
      <c r="E76" s="2">
        <v>7.130000114440918</v>
      </c>
      <c r="F76" s="2">
        <v>8.7200002670288086</v>
      </c>
      <c r="G76" s="2">
        <v>6.5300002098083496</v>
      </c>
      <c r="H76" s="9">
        <v>0</v>
      </c>
      <c r="I76" s="2">
        <v>0.11999999731779099</v>
      </c>
      <c r="J76" s="2">
        <v>1.2200000286102295</v>
      </c>
      <c r="K76" s="10">
        <v>0.31999999284744263</v>
      </c>
      <c r="L76" s="10">
        <v>0.2199999988079071</v>
      </c>
      <c r="M76" s="10">
        <v>0.30000001192092896</v>
      </c>
      <c r="N76" s="10">
        <v>0.25999999046325684</v>
      </c>
      <c r="O76" s="10">
        <v>0.25</v>
      </c>
      <c r="P76" s="10">
        <v>0.34999999403953552</v>
      </c>
    </row>
    <row r="77" spans="1:16">
      <c r="A77" s="8">
        <v>0.51388888888888895</v>
      </c>
      <c r="B77" s="2">
        <v>5.880000114440918</v>
      </c>
      <c r="C77" s="2">
        <v>8.4700002670288086</v>
      </c>
      <c r="D77" s="2">
        <v>7.7399997711181641</v>
      </c>
      <c r="E77" s="2">
        <v>6.869999885559082</v>
      </c>
      <c r="F77" s="2">
        <v>8.8599996566772461</v>
      </c>
      <c r="G77" s="2">
        <v>6.380000114440918</v>
      </c>
      <c r="H77" s="9">
        <v>0</v>
      </c>
      <c r="I77" s="2">
        <v>0.12999999523162842</v>
      </c>
      <c r="J77" s="2">
        <v>1.440000057220459</v>
      </c>
      <c r="K77" s="10">
        <v>0.25</v>
      </c>
      <c r="L77" s="10">
        <v>0.18999999761581421</v>
      </c>
      <c r="M77" s="10">
        <v>0.23999999463558197</v>
      </c>
      <c r="N77" s="10">
        <v>0.23000000417232513</v>
      </c>
      <c r="O77" s="10">
        <v>0.20999999344348907</v>
      </c>
      <c r="P77" s="10">
        <v>0.2199999988079071</v>
      </c>
    </row>
    <row r="78" spans="1:16">
      <c r="A78" s="8">
        <v>0.52083333333333304</v>
      </c>
      <c r="B78" s="2">
        <v>7.0900001525878906</v>
      </c>
      <c r="C78" s="2">
        <v>8.7200002670288086</v>
      </c>
      <c r="D78" s="2">
        <v>8.1000003814697266</v>
      </c>
      <c r="E78" s="2">
        <v>7.7300000190734863</v>
      </c>
      <c r="F78" s="2">
        <v>8.8599996566772461</v>
      </c>
      <c r="G78" s="2">
        <v>7.3299999237060547</v>
      </c>
      <c r="H78" s="9">
        <v>0</v>
      </c>
      <c r="I78" s="2">
        <v>0.11999999731779099</v>
      </c>
      <c r="J78" s="2">
        <v>0.85000002384185791</v>
      </c>
      <c r="K78" s="10">
        <v>0.25</v>
      </c>
      <c r="L78" s="10">
        <v>0.20000000298023224</v>
      </c>
      <c r="M78" s="10">
        <v>0.23999999463558197</v>
      </c>
      <c r="N78" s="10">
        <v>0.25</v>
      </c>
      <c r="O78" s="10">
        <v>0.23000000417232513</v>
      </c>
      <c r="P78" s="10">
        <v>0.20999999344348907</v>
      </c>
    </row>
    <row r="79" spans="1:16">
      <c r="A79" s="8">
        <v>0.52777777777777801</v>
      </c>
      <c r="B79" s="2">
        <v>6.7100000381469727</v>
      </c>
      <c r="C79" s="2">
        <v>8.6800003051757813</v>
      </c>
      <c r="D79" s="2">
        <v>7.9699997901916504</v>
      </c>
      <c r="E79" s="2">
        <v>7.4899997711181641</v>
      </c>
      <c r="F79" s="2">
        <v>8.869999885559082</v>
      </c>
      <c r="G79" s="2">
        <v>7</v>
      </c>
      <c r="H79" s="9">
        <v>0</v>
      </c>
      <c r="I79" s="2">
        <v>0.11999999731779099</v>
      </c>
      <c r="J79" s="2">
        <v>1.059999942779541</v>
      </c>
      <c r="K79" s="10">
        <v>0.23999999463558197</v>
      </c>
      <c r="L79" s="10">
        <v>0.20999999344348907</v>
      </c>
      <c r="M79" s="10">
        <v>0.23000000417232513</v>
      </c>
      <c r="N79" s="10">
        <v>0.23999999463558197</v>
      </c>
      <c r="O79" s="10">
        <v>0.2199999988079071</v>
      </c>
      <c r="P79" s="10">
        <v>0.20999999344348907</v>
      </c>
    </row>
    <row r="80" spans="1:16">
      <c r="A80" s="8">
        <v>0.53472222222222199</v>
      </c>
      <c r="B80" s="2">
        <v>7.25</v>
      </c>
      <c r="C80" s="2">
        <v>8.6700000762939453</v>
      </c>
      <c r="D80" s="2">
        <v>8.130000114440918</v>
      </c>
      <c r="E80" s="2">
        <v>7.8000001907348633</v>
      </c>
      <c r="F80" s="2">
        <v>8.7899999618530273</v>
      </c>
      <c r="G80" s="2">
        <v>7.4699997901916504</v>
      </c>
      <c r="H80" s="9">
        <v>0</v>
      </c>
      <c r="I80" s="2">
        <v>0.10999999940395355</v>
      </c>
      <c r="J80" s="2">
        <v>0.76999998092651367</v>
      </c>
      <c r="K80" s="10">
        <v>0.20999999344348907</v>
      </c>
      <c r="L80" s="10">
        <v>0.23000000417232513</v>
      </c>
      <c r="M80" s="10">
        <v>0.41999998688697815</v>
      </c>
      <c r="N80" s="10">
        <v>0.18999999761581421</v>
      </c>
      <c r="O80" s="10">
        <v>0.40000000596046448</v>
      </c>
      <c r="P80" s="10">
        <v>0.27000001072883606</v>
      </c>
    </row>
    <row r="81" spans="1:16">
      <c r="A81" s="8">
        <v>0.54166666666666696</v>
      </c>
      <c r="B81" s="2">
        <v>7.7199997901916504</v>
      </c>
      <c r="C81" s="2">
        <v>8.8999996185302734</v>
      </c>
      <c r="D81" s="2">
        <v>8.369999885559082</v>
      </c>
      <c r="E81" s="2">
        <v>8.1899995803833008</v>
      </c>
      <c r="F81" s="2">
        <v>8.9499998092651367</v>
      </c>
      <c r="G81" s="2">
        <v>7.869999885559082</v>
      </c>
      <c r="H81" s="9">
        <v>0</v>
      </c>
      <c r="I81" s="2">
        <v>0.10999999940395355</v>
      </c>
      <c r="J81" s="2">
        <v>0.5899999737739563</v>
      </c>
      <c r="K81" s="10">
        <v>0.27000001072883606</v>
      </c>
      <c r="L81" s="10">
        <v>0.12999999523162842</v>
      </c>
      <c r="M81" s="10">
        <v>0.25</v>
      </c>
      <c r="N81" s="10">
        <v>0.20999999344348907</v>
      </c>
      <c r="O81" s="10">
        <v>0.18000000715255737</v>
      </c>
      <c r="P81" s="10">
        <v>0.28999999165534973</v>
      </c>
    </row>
    <row r="82" spans="1:16">
      <c r="A82" s="8">
        <v>0.54861111111111105</v>
      </c>
      <c r="B82" s="2">
        <v>7.8600001335144043</v>
      </c>
      <c r="C82" s="2">
        <v>8.9799995422363281</v>
      </c>
      <c r="D82" s="2">
        <v>8.4600000381469727</v>
      </c>
      <c r="E82" s="2">
        <v>8.3000001907348633</v>
      </c>
      <c r="F82" s="2">
        <v>9.0200004577636719</v>
      </c>
      <c r="G82" s="2">
        <v>7.9899997711181641</v>
      </c>
      <c r="H82" s="9">
        <v>9.9999997764825821E-3</v>
      </c>
      <c r="I82" s="2">
        <v>0.10999999940395355</v>
      </c>
      <c r="J82" s="2">
        <v>0.56000000238418579</v>
      </c>
      <c r="K82" s="10">
        <v>0.28999999165534973</v>
      </c>
      <c r="L82" s="10">
        <v>0.40999999642372131</v>
      </c>
      <c r="M82" s="10">
        <v>0.4699999988079071</v>
      </c>
      <c r="N82" s="10">
        <v>0.28999999165534973</v>
      </c>
      <c r="O82" s="10">
        <v>0.55000001192092896</v>
      </c>
      <c r="P82" s="10">
        <v>0.36000001430511475</v>
      </c>
    </row>
    <row r="83" spans="1:16">
      <c r="A83" s="8">
        <v>0.55555555555555602</v>
      </c>
      <c r="B83" s="2">
        <v>7.6500000953674316</v>
      </c>
      <c r="C83" s="2">
        <v>8.619999885559082</v>
      </c>
      <c r="D83" s="2">
        <v>8.0699996948242187</v>
      </c>
      <c r="E83" s="2">
        <v>8.0500001907348633</v>
      </c>
      <c r="F83" s="2">
        <v>8.5799999237060547</v>
      </c>
      <c r="G83" s="2">
        <v>7.7199997901916504</v>
      </c>
      <c r="H83" s="9">
        <v>9.9999997764825821E-3</v>
      </c>
      <c r="I83" s="2">
        <v>0.10999999940395355</v>
      </c>
      <c r="J83" s="2">
        <v>0.4699999988079071</v>
      </c>
      <c r="K83" s="10">
        <v>0.2800000011920929</v>
      </c>
      <c r="L83" s="10">
        <v>0.18000000715255737</v>
      </c>
      <c r="M83" s="10">
        <v>0.25999999046325684</v>
      </c>
      <c r="N83" s="10">
        <v>0.2199999988079071</v>
      </c>
      <c r="O83" s="10">
        <v>0.20000000298023224</v>
      </c>
      <c r="P83" s="10">
        <v>0.30000001192092896</v>
      </c>
    </row>
    <row r="84" spans="1:16">
      <c r="A84" s="8">
        <v>0.5625</v>
      </c>
      <c r="B84" s="2">
        <v>6.9499998092651367</v>
      </c>
      <c r="C84" s="2">
        <v>8.2100000381469727</v>
      </c>
      <c r="D84" s="2">
        <v>7.5300002098083496</v>
      </c>
      <c r="E84" s="2">
        <v>7.4899997711181641</v>
      </c>
      <c r="F84" s="2">
        <v>8.1800003051757812</v>
      </c>
      <c r="G84" s="2">
        <v>7.0300002098083496</v>
      </c>
      <c r="H84" s="9">
        <v>0</v>
      </c>
      <c r="I84" s="2">
        <v>0.11999999731779099</v>
      </c>
      <c r="J84" s="2">
        <v>0.64999997615814209</v>
      </c>
      <c r="K84" s="10">
        <v>0.25999999046325684</v>
      </c>
      <c r="L84" s="10">
        <v>0.14000000059604645</v>
      </c>
      <c r="M84" s="10">
        <v>0.23000000417232513</v>
      </c>
      <c r="N84" s="10">
        <v>0.18000000715255737</v>
      </c>
      <c r="O84" s="10">
        <v>0.15999999642372131</v>
      </c>
      <c r="P84" s="10">
        <v>0.2800000011920929</v>
      </c>
    </row>
    <row r="85" spans="1:16">
      <c r="A85" s="8">
        <v>0.56944444444444398</v>
      </c>
      <c r="B85" s="2">
        <v>5.5300002098083496</v>
      </c>
      <c r="C85" s="2">
        <v>7.6599998474121094</v>
      </c>
      <c r="D85" s="2">
        <v>6.9499998092651367</v>
      </c>
      <c r="E85" s="2">
        <v>6.3600001335144043</v>
      </c>
      <c r="F85" s="2">
        <v>7.8899998664855957</v>
      </c>
      <c r="G85" s="2">
        <v>5.9000000953674316</v>
      </c>
      <c r="H85" s="9">
        <v>-9.9999997764825821E-3</v>
      </c>
      <c r="I85" s="2">
        <v>0.14000000059604645</v>
      </c>
      <c r="J85" s="2">
        <v>1.1299999952316284</v>
      </c>
      <c r="K85" s="10">
        <v>0.41999998688697815</v>
      </c>
      <c r="L85" s="10">
        <v>0.15000000596046448</v>
      </c>
      <c r="M85" s="10">
        <v>0.38999998569488525</v>
      </c>
      <c r="N85" s="10">
        <v>0.23000000417232513</v>
      </c>
      <c r="O85" s="10">
        <v>0.18999999761581421</v>
      </c>
      <c r="P85" s="10">
        <v>0.50999999046325684</v>
      </c>
    </row>
    <row r="86" spans="1:16">
      <c r="A86" s="8">
        <v>0.57638888888888895</v>
      </c>
      <c r="B86" s="2">
        <v>4.9200000762939453</v>
      </c>
      <c r="C86" s="2">
        <v>7.6599998474121094</v>
      </c>
      <c r="D86" s="2">
        <v>6.7300000190734863</v>
      </c>
      <c r="E86" s="2">
        <v>6.0100002288818359</v>
      </c>
      <c r="F86" s="2">
        <v>7.940000057220459</v>
      </c>
      <c r="G86" s="2">
        <v>5.3499999046325684</v>
      </c>
      <c r="H86" s="9">
        <v>0</v>
      </c>
      <c r="I86" s="2">
        <v>0.14000000059604645</v>
      </c>
      <c r="J86" s="2">
        <v>1.4700000286102295</v>
      </c>
      <c r="K86" s="10">
        <v>0.25</v>
      </c>
      <c r="L86" s="10">
        <v>0.14000000059604645</v>
      </c>
      <c r="M86" s="10">
        <v>0.2199999988079071</v>
      </c>
      <c r="N86" s="10">
        <v>0.18999999761581421</v>
      </c>
      <c r="O86" s="10">
        <v>0.15999999642372131</v>
      </c>
      <c r="P86" s="10">
        <v>0.27000001072883606</v>
      </c>
    </row>
    <row r="87" spans="1:16">
      <c r="A87" s="8">
        <v>0.58333333333333304</v>
      </c>
      <c r="B87" s="2">
        <v>5.4699997901916504</v>
      </c>
      <c r="C87" s="2">
        <v>8.1400003433227539</v>
      </c>
      <c r="D87" s="2">
        <v>7.75</v>
      </c>
      <c r="E87" s="2">
        <v>6.3499999046325684</v>
      </c>
      <c r="F87" s="2">
        <v>8.7700004577636719</v>
      </c>
      <c r="G87" s="2">
        <v>6.2600002288818359</v>
      </c>
      <c r="H87" s="9">
        <v>0</v>
      </c>
      <c r="I87" s="2">
        <v>0.15000000596046448</v>
      </c>
      <c r="J87" s="2">
        <v>1.5399999618530273</v>
      </c>
      <c r="K87" s="10">
        <v>0.34000000357627869</v>
      </c>
      <c r="L87" s="10">
        <v>0.18000000715255737</v>
      </c>
      <c r="M87" s="10">
        <v>0.33000001311302185</v>
      </c>
      <c r="N87" s="10">
        <v>0.23000000417232513</v>
      </c>
      <c r="O87" s="10">
        <v>0.2199999988079071</v>
      </c>
      <c r="P87" s="10">
        <v>0.38999998569488525</v>
      </c>
    </row>
    <row r="88" spans="1:16">
      <c r="A88" s="8">
        <v>0.59027777777777801</v>
      </c>
      <c r="B88" s="2">
        <v>4.9200000762939453</v>
      </c>
      <c r="C88" s="2">
        <v>8.2700004577636719</v>
      </c>
      <c r="D88" s="2">
        <v>7.8499999046325684</v>
      </c>
      <c r="E88" s="2">
        <v>6.0300002098083496</v>
      </c>
      <c r="F88" s="2">
        <v>9.1099996566772461</v>
      </c>
      <c r="G88" s="2">
        <v>5.9099998474121094</v>
      </c>
      <c r="H88" s="9">
        <v>-9.9999997764825821E-3</v>
      </c>
      <c r="I88" s="2">
        <v>0.15999999642372131</v>
      </c>
      <c r="J88" s="2">
        <v>1.9800000190734863</v>
      </c>
      <c r="K88" s="10">
        <v>0.30000001192092896</v>
      </c>
      <c r="L88" s="10">
        <v>0.18000000715255737</v>
      </c>
      <c r="M88" s="10">
        <v>0.25999999046325684</v>
      </c>
      <c r="N88" s="10">
        <v>0.25</v>
      </c>
      <c r="O88" s="10">
        <v>0.20999999344348907</v>
      </c>
      <c r="P88" s="10">
        <v>0.30000001192092896</v>
      </c>
    </row>
    <row r="89" spans="1:16">
      <c r="A89" s="8">
        <v>0.59722222222222199</v>
      </c>
      <c r="B89" s="2">
        <v>3.5099999904632568</v>
      </c>
      <c r="C89" s="2">
        <v>7.8299999237060547</v>
      </c>
      <c r="D89" s="2">
        <v>7.690000057220459</v>
      </c>
      <c r="E89" s="2">
        <v>4.8299999237060547</v>
      </c>
      <c r="F89" s="2">
        <v>9.1599998474121094</v>
      </c>
      <c r="G89" s="2">
        <v>5.0399999618530273</v>
      </c>
      <c r="H89" s="9">
        <v>0</v>
      </c>
      <c r="I89" s="2">
        <v>0.18000000715255737</v>
      </c>
      <c r="J89" s="2">
        <v>2.6700000762939453</v>
      </c>
      <c r="K89" s="10">
        <v>0.2199999988079071</v>
      </c>
      <c r="L89" s="10">
        <v>0.17000000178813934</v>
      </c>
      <c r="M89" s="10">
        <v>0.20999999344348907</v>
      </c>
      <c r="N89" s="10">
        <v>0.20999999344348907</v>
      </c>
      <c r="O89" s="10">
        <v>0.20000000298023224</v>
      </c>
      <c r="P89" s="10">
        <v>0.20000000298023224</v>
      </c>
    </row>
    <row r="90" spans="1:16">
      <c r="A90" s="8">
        <v>0.60416666666666696</v>
      </c>
      <c r="B90" s="2">
        <v>3.1800000667572021</v>
      </c>
      <c r="C90" s="2">
        <v>8.0500001907348633</v>
      </c>
      <c r="D90" s="2">
        <v>7.6100001335144043</v>
      </c>
      <c r="E90" s="2">
        <v>4.8000001907348633</v>
      </c>
      <c r="F90" s="2">
        <v>9.3599996566772461</v>
      </c>
      <c r="G90" s="2">
        <v>4.679999828338623</v>
      </c>
      <c r="H90" s="9">
        <v>0</v>
      </c>
      <c r="I90" s="2">
        <v>0.18000000715255737</v>
      </c>
      <c r="J90" s="2">
        <v>2.9500000476837158</v>
      </c>
      <c r="K90" s="10">
        <v>0.43999999761581421</v>
      </c>
      <c r="L90" s="10">
        <v>0.15999999642372131</v>
      </c>
      <c r="M90" s="10">
        <v>0.40000000596046448</v>
      </c>
      <c r="N90" s="10">
        <v>0.25</v>
      </c>
      <c r="O90" s="10">
        <v>0.2199999988079071</v>
      </c>
      <c r="P90" s="10">
        <v>0.51999998092651367</v>
      </c>
    </row>
    <row r="91" spans="1:16">
      <c r="A91" s="8">
        <v>0.61111111111111105</v>
      </c>
      <c r="B91" s="2">
        <v>5.3000001907348633</v>
      </c>
      <c r="C91" s="2">
        <v>8.4600000381469727</v>
      </c>
      <c r="D91" s="2">
        <v>7.9899997711181641</v>
      </c>
      <c r="E91" s="2">
        <v>6.369999885559082</v>
      </c>
      <c r="F91" s="2">
        <v>9.2100000381469727</v>
      </c>
      <c r="G91" s="2">
        <v>6.179999828338623</v>
      </c>
      <c r="H91" s="9">
        <v>0</v>
      </c>
      <c r="I91" s="2">
        <v>0.15000000596046448</v>
      </c>
      <c r="J91" s="2">
        <v>1.8400000333786011</v>
      </c>
      <c r="K91" s="10">
        <v>0.49000000953674316</v>
      </c>
      <c r="L91" s="10">
        <v>0.17000000178813934</v>
      </c>
      <c r="M91" s="10">
        <v>0.44999998807907104</v>
      </c>
      <c r="N91" s="10">
        <v>0.27000001072883606</v>
      </c>
      <c r="O91" s="10">
        <v>0.2199999988079071</v>
      </c>
      <c r="P91" s="10">
        <v>0.5899999737739563</v>
      </c>
    </row>
    <row r="92" spans="1:16">
      <c r="A92" s="8">
        <v>0.61805555555555503</v>
      </c>
      <c r="B92" s="2">
        <v>5.25</v>
      </c>
      <c r="C92" s="2">
        <v>8.3599996566772461</v>
      </c>
      <c r="D92" s="2">
        <v>7.809999942779541</v>
      </c>
      <c r="E92" s="2">
        <v>6.3299999237060547</v>
      </c>
      <c r="F92" s="2">
        <v>9.0399999618530273</v>
      </c>
      <c r="G92" s="2">
        <v>6.059999942779541</v>
      </c>
      <c r="H92" s="9">
        <v>0</v>
      </c>
      <c r="I92" s="2">
        <v>0.15000000596046448</v>
      </c>
      <c r="J92" s="2">
        <v>1.7799999713897705</v>
      </c>
      <c r="K92" s="10">
        <v>0.23999999463558197</v>
      </c>
      <c r="L92" s="10">
        <v>0.18000000715255737</v>
      </c>
      <c r="M92" s="10">
        <v>0.23000000417232513</v>
      </c>
      <c r="N92" s="10">
        <v>0.2199999988079071</v>
      </c>
      <c r="O92" s="10">
        <v>0.20000000298023224</v>
      </c>
      <c r="P92" s="10">
        <v>0.2199999988079071</v>
      </c>
    </row>
    <row r="93" spans="1:16">
      <c r="A93" s="8">
        <v>0.625</v>
      </c>
      <c r="B93" s="2">
        <v>5.119999885559082</v>
      </c>
      <c r="C93" s="2">
        <v>8.1499996185302734</v>
      </c>
      <c r="D93" s="2">
        <v>7.5900001525878906</v>
      </c>
      <c r="E93" s="2">
        <v>6.179999828338623</v>
      </c>
      <c r="F93" s="2">
        <v>8.7899999618530273</v>
      </c>
      <c r="G93" s="2">
        <v>5.9000000953674316</v>
      </c>
      <c r="H93" s="9">
        <v>0</v>
      </c>
      <c r="I93" s="2">
        <v>0.15000000596046448</v>
      </c>
      <c r="J93" s="2">
        <v>1.7300000190734863</v>
      </c>
      <c r="K93" s="10">
        <v>0.20999999344348907</v>
      </c>
      <c r="L93" s="10">
        <v>0.11999999731779099</v>
      </c>
      <c r="M93" s="10">
        <v>0.18000000715255737</v>
      </c>
      <c r="N93" s="10">
        <v>0.18999999761581421</v>
      </c>
      <c r="O93" s="10">
        <v>0.15999999642372131</v>
      </c>
      <c r="P93" s="10">
        <v>0.18000000715255737</v>
      </c>
    </row>
    <row r="94" spans="1:16">
      <c r="A94" s="8">
        <v>0.63194444444444398</v>
      </c>
      <c r="B94" s="2">
        <v>2.8599998950958252</v>
      </c>
      <c r="C94" s="2">
        <v>7.7100000381469727</v>
      </c>
      <c r="D94" s="2">
        <v>7</v>
      </c>
      <c r="E94" s="2">
        <v>4.570000171661377</v>
      </c>
      <c r="F94" s="2">
        <v>8.8400001525878906</v>
      </c>
      <c r="G94" s="2">
        <v>4.1700000762939453</v>
      </c>
      <c r="H94" s="9">
        <v>-9.9999997764825821E-3</v>
      </c>
      <c r="I94" s="2">
        <v>0.17000000178813934</v>
      </c>
      <c r="J94" s="2">
        <v>2.8599998950958252</v>
      </c>
      <c r="K94" s="10">
        <v>0.47999998927116394</v>
      </c>
      <c r="L94" s="10">
        <v>0.12999999523162842</v>
      </c>
      <c r="M94" s="10">
        <v>0.43999999761581421</v>
      </c>
      <c r="N94" s="10">
        <v>0.25999999046325684</v>
      </c>
      <c r="O94" s="10">
        <v>0.20999999344348907</v>
      </c>
      <c r="P94" s="10">
        <v>0.57999998331069946</v>
      </c>
    </row>
    <row r="95" spans="1:16">
      <c r="A95" s="8">
        <v>0.63888888888888895</v>
      </c>
      <c r="B95" s="2">
        <v>4.4499998092651367</v>
      </c>
      <c r="C95" s="2">
        <v>8.1099996566772461</v>
      </c>
      <c r="D95" s="2">
        <v>7.5500001907348633</v>
      </c>
      <c r="E95" s="2">
        <v>5.7100000381469727</v>
      </c>
      <c r="F95" s="2">
        <v>8.9499998092651367</v>
      </c>
      <c r="G95" s="2">
        <v>5.4499998092651367</v>
      </c>
      <c r="H95" s="9">
        <v>-9.9999997764825821E-3</v>
      </c>
      <c r="I95" s="2">
        <v>0.15999999642372131</v>
      </c>
      <c r="J95" s="2">
        <v>2.2200000286102295</v>
      </c>
      <c r="K95" s="10">
        <v>0.2199999988079071</v>
      </c>
      <c r="L95" s="10">
        <v>0.12999999523162842</v>
      </c>
      <c r="M95" s="10">
        <v>0.17000000178813934</v>
      </c>
      <c r="N95" s="10">
        <v>0.20000000298023224</v>
      </c>
      <c r="O95" s="10">
        <v>0.15000000596046448</v>
      </c>
      <c r="P95" s="10">
        <v>0.18999999761581421</v>
      </c>
    </row>
    <row r="96" spans="1:16">
      <c r="A96" s="8">
        <v>0.64583333333333304</v>
      </c>
      <c r="B96" s="2">
        <v>5.6599998474121094</v>
      </c>
      <c r="C96" s="2">
        <v>8.25</v>
      </c>
      <c r="D96" s="2">
        <v>6.820000171661377</v>
      </c>
      <c r="E96" s="2">
        <v>6.869999885559082</v>
      </c>
      <c r="F96" s="2">
        <v>8.1800003051757812</v>
      </c>
      <c r="G96" s="2">
        <v>5.679999828338623</v>
      </c>
      <c r="H96" s="9">
        <v>-9.9999997764825821E-3</v>
      </c>
      <c r="I96" s="2">
        <v>0.12999999523162842</v>
      </c>
      <c r="J96" s="2">
        <v>1.3799999952316284</v>
      </c>
      <c r="K96" s="10">
        <v>0.49000000953674316</v>
      </c>
      <c r="L96" s="10">
        <v>0.2199999988079071</v>
      </c>
      <c r="M96" s="10">
        <v>0.46000000834465027</v>
      </c>
      <c r="N96" s="10">
        <v>0.25999999046325684</v>
      </c>
      <c r="O96" s="10">
        <v>0.30000001192092896</v>
      </c>
      <c r="P96" s="10">
        <v>0.5899999737739563</v>
      </c>
    </row>
    <row r="97" spans="1:16">
      <c r="A97" s="8">
        <v>0.65277777777777801</v>
      </c>
      <c r="B97" s="2">
        <v>5.4699997901916504</v>
      </c>
      <c r="C97" s="2">
        <v>8.2899999618530273</v>
      </c>
      <c r="D97" s="2">
        <v>6.8600001335144043</v>
      </c>
      <c r="E97" s="2">
        <v>6.7600002288818359</v>
      </c>
      <c r="F97" s="2">
        <v>8.3000001907348633</v>
      </c>
      <c r="G97" s="2">
        <v>5.570000171661377</v>
      </c>
      <c r="H97" s="9">
        <v>-9.9999997764825821E-3</v>
      </c>
      <c r="I97" s="2">
        <v>0.12999999523162842</v>
      </c>
      <c r="J97" s="2">
        <v>1.5299999713897705</v>
      </c>
      <c r="K97" s="10">
        <v>0.25999999046325684</v>
      </c>
      <c r="L97" s="10">
        <v>0.17000000178813934</v>
      </c>
      <c r="M97" s="10">
        <v>0.23000000417232513</v>
      </c>
      <c r="N97" s="10">
        <v>0.20000000298023224</v>
      </c>
      <c r="O97" s="10">
        <v>0.20000000298023224</v>
      </c>
      <c r="P97" s="10">
        <v>0.27000001072883606</v>
      </c>
    </row>
    <row r="98" spans="1:16">
      <c r="A98" s="8">
        <v>0.65972222222222199</v>
      </c>
      <c r="B98" s="2">
        <v>5.2100000381469727</v>
      </c>
      <c r="C98" s="2">
        <v>8.1099996566772461</v>
      </c>
      <c r="D98" s="2">
        <v>7.6100001335144043</v>
      </c>
      <c r="E98" s="2">
        <v>6.1999998092651367</v>
      </c>
      <c r="F98" s="2">
        <v>8.75</v>
      </c>
      <c r="G98" s="2">
        <v>5.9899997711181641</v>
      </c>
      <c r="H98" s="9">
        <v>0</v>
      </c>
      <c r="I98" s="2">
        <v>0.15000000596046448</v>
      </c>
      <c r="J98" s="2">
        <v>1.6599999666213989</v>
      </c>
      <c r="K98" s="10">
        <v>0.64999997615814209</v>
      </c>
      <c r="L98" s="10">
        <v>0.15999999642372131</v>
      </c>
      <c r="M98" s="10">
        <v>0.60000002384185791</v>
      </c>
      <c r="N98" s="10">
        <v>0.33000001311302185</v>
      </c>
      <c r="O98" s="10">
        <v>0.27000001072883606</v>
      </c>
      <c r="P98" s="10">
        <v>0.79000002145767212</v>
      </c>
    </row>
    <row r="99" spans="1:16">
      <c r="A99" s="8">
        <v>0.66666666666666696</v>
      </c>
      <c r="B99" s="2">
        <v>5.1500000953674316</v>
      </c>
      <c r="C99" s="2">
        <v>8.1599998474121094</v>
      </c>
      <c r="D99" s="2">
        <v>7.070000171661377</v>
      </c>
      <c r="E99" s="2">
        <v>6.380000114440918</v>
      </c>
      <c r="F99" s="2">
        <v>8.4499998092651367</v>
      </c>
      <c r="G99" s="2">
        <v>5.5500001907348633</v>
      </c>
      <c r="H99" s="9">
        <v>0</v>
      </c>
      <c r="I99" s="2">
        <v>0.14000000059604645</v>
      </c>
      <c r="J99" s="2">
        <v>1.6299999952316284</v>
      </c>
      <c r="K99" s="10">
        <v>0.67000001668930054</v>
      </c>
      <c r="L99" s="10">
        <v>0.17000000178813934</v>
      </c>
      <c r="M99" s="10">
        <v>0.61000001430511475</v>
      </c>
      <c r="N99" s="10">
        <v>0.34999999403953552</v>
      </c>
      <c r="O99" s="10">
        <v>0.2800000011920929</v>
      </c>
      <c r="P99" s="10">
        <v>0.81000000238418579</v>
      </c>
    </row>
    <row r="100" spans="1:16">
      <c r="A100" s="8">
        <v>0.67361111111111105</v>
      </c>
      <c r="B100" s="2">
        <v>5.1700000762939453</v>
      </c>
      <c r="C100" s="2">
        <v>8.2200002670288086</v>
      </c>
      <c r="D100" s="2">
        <v>6.5799999237060547</v>
      </c>
      <c r="E100" s="2">
        <v>6.6100001335144043</v>
      </c>
      <c r="F100" s="2">
        <v>8.1700000762939453</v>
      </c>
      <c r="G100" s="2">
        <v>5.1999998092651367</v>
      </c>
      <c r="H100" s="9">
        <v>0</v>
      </c>
      <c r="I100" s="2">
        <v>0.12999999523162842</v>
      </c>
      <c r="J100" s="2">
        <v>1.6100000143051147</v>
      </c>
      <c r="K100" s="10">
        <v>0.34999999403953552</v>
      </c>
      <c r="L100" s="10">
        <v>0.15999999642372131</v>
      </c>
      <c r="M100" s="10">
        <v>0.33000001311302185</v>
      </c>
      <c r="N100" s="10">
        <v>0.23999999463558197</v>
      </c>
      <c r="O100" s="10">
        <v>0.20000000298023224</v>
      </c>
      <c r="P100" s="10">
        <v>0.38999998569488525</v>
      </c>
    </row>
    <row r="101" spans="1:16">
      <c r="A101" s="8">
        <v>0.68055555555555503</v>
      </c>
      <c r="B101" s="2">
        <v>5.1999998092651367</v>
      </c>
      <c r="C101" s="2">
        <v>8.25</v>
      </c>
      <c r="D101" s="2">
        <v>6.3299999237060547</v>
      </c>
      <c r="E101" s="2">
        <v>6.7399997711181641</v>
      </c>
      <c r="F101" s="2">
        <v>8.0100002288818359</v>
      </c>
      <c r="G101" s="2">
        <v>5.0399999618530273</v>
      </c>
      <c r="H101" s="9">
        <v>0</v>
      </c>
      <c r="I101" s="2">
        <v>0.11999999731779099</v>
      </c>
      <c r="J101" s="2">
        <v>1.6100000143051147</v>
      </c>
      <c r="K101" s="10">
        <v>0.4699999988079071</v>
      </c>
      <c r="L101" s="10">
        <v>0.18999999761581421</v>
      </c>
      <c r="M101" s="10">
        <v>0.43999999761581421</v>
      </c>
      <c r="N101" s="10">
        <v>0.27000001072883606</v>
      </c>
      <c r="O101" s="10">
        <v>0.27000001072883606</v>
      </c>
      <c r="P101" s="10">
        <v>0.56000000238418579</v>
      </c>
    </row>
    <row r="102" spans="1:16">
      <c r="A102" s="8">
        <v>0.6875</v>
      </c>
      <c r="B102" s="2">
        <v>5.190000057220459</v>
      </c>
      <c r="C102" s="2">
        <v>8.1999998092651367</v>
      </c>
      <c r="D102" s="2">
        <v>5.7699999809265137</v>
      </c>
      <c r="E102" s="2">
        <v>6.8899998664855957</v>
      </c>
      <c r="F102" s="2">
        <v>7.619999885559082</v>
      </c>
      <c r="G102" s="2">
        <v>4.6599998474121094</v>
      </c>
      <c r="H102" s="9">
        <v>0</v>
      </c>
      <c r="I102" s="2">
        <v>0.11999999731779099</v>
      </c>
      <c r="J102" s="2">
        <v>1.7100000381469727</v>
      </c>
      <c r="K102" s="10">
        <v>0.44999998807907104</v>
      </c>
      <c r="L102" s="10">
        <v>0.14000000059604645</v>
      </c>
      <c r="M102" s="10">
        <v>0.40999999642372131</v>
      </c>
      <c r="N102" s="10">
        <v>0.2800000011920929</v>
      </c>
      <c r="O102" s="10">
        <v>0.2199999988079071</v>
      </c>
      <c r="P102" s="10">
        <v>0.51999998092651367</v>
      </c>
    </row>
    <row r="103" spans="1:16">
      <c r="A103" s="8">
        <v>0.69444444444444398</v>
      </c>
      <c r="B103" s="2">
        <v>7.7399997711181641</v>
      </c>
      <c r="C103" s="2">
        <v>8.6499996185302734</v>
      </c>
      <c r="D103" s="2">
        <v>5.9600000381469727</v>
      </c>
      <c r="E103" s="2">
        <v>8.8599996566772461</v>
      </c>
      <c r="F103" s="2">
        <v>7.179999828338623</v>
      </c>
      <c r="G103" s="2">
        <v>6.309999942779541</v>
      </c>
      <c r="H103" s="9">
        <v>0</v>
      </c>
      <c r="I103" s="2">
        <v>7.0000000298023224E-2</v>
      </c>
      <c r="J103" s="2">
        <v>1.3999999761581421</v>
      </c>
      <c r="K103" s="10">
        <v>0.2800000011920929</v>
      </c>
      <c r="L103" s="10">
        <v>0.20999999344348907</v>
      </c>
      <c r="M103" s="10">
        <v>0.28999999165534973</v>
      </c>
      <c r="N103" s="10">
        <v>0.23999999463558197</v>
      </c>
      <c r="O103" s="10">
        <v>0.25999999046325684</v>
      </c>
      <c r="P103" s="10">
        <v>0.2800000011920929</v>
      </c>
    </row>
    <row r="104" spans="1:16">
      <c r="A104" s="8">
        <v>0.70138888888888895</v>
      </c>
      <c r="B104" s="2">
        <v>8.0399999618530273</v>
      </c>
      <c r="C104" s="2">
        <v>8.8100004196166992</v>
      </c>
      <c r="D104" s="2">
        <v>6.5500001907348633</v>
      </c>
      <c r="E104" s="2">
        <v>8.9700002670288086</v>
      </c>
      <c r="F104" s="2">
        <v>7.5799999237060547</v>
      </c>
      <c r="G104" s="2">
        <v>6.8499999046325684</v>
      </c>
      <c r="H104" s="9">
        <v>0</v>
      </c>
      <c r="I104" s="2">
        <v>7.0000000298023224E-2</v>
      </c>
      <c r="J104" s="2">
        <v>1.1599999666213989</v>
      </c>
      <c r="K104" s="10">
        <v>0.23000000417232513</v>
      </c>
      <c r="L104" s="10">
        <v>0.11999999731779099</v>
      </c>
      <c r="M104" s="10">
        <v>0.20000000298023224</v>
      </c>
      <c r="N104" s="10">
        <v>0.18000000715255737</v>
      </c>
      <c r="O104" s="10">
        <v>0.15999999642372131</v>
      </c>
      <c r="P104" s="10">
        <v>0.23000000417232513</v>
      </c>
    </row>
    <row r="105" spans="1:16">
      <c r="A105" s="8">
        <v>0.70833333333333304</v>
      </c>
      <c r="B105" s="2">
        <v>8.1700000762939453</v>
      </c>
      <c r="C105" s="2">
        <v>9.0100002288818359</v>
      </c>
      <c r="D105" s="2">
        <v>7.8899998664855957</v>
      </c>
      <c r="E105" s="2">
        <v>8.7399997711181641</v>
      </c>
      <c r="F105" s="2">
        <v>8.5600004196166992</v>
      </c>
      <c r="G105" s="2">
        <v>7.7899999618530273</v>
      </c>
      <c r="H105" s="9">
        <v>0</v>
      </c>
      <c r="I105" s="2">
        <v>9.0000003576278687E-2</v>
      </c>
      <c r="J105" s="2">
        <v>0.60000002384185791</v>
      </c>
      <c r="K105" s="10">
        <v>0.28999999165534973</v>
      </c>
      <c r="L105" s="10">
        <v>0.18000000715255737</v>
      </c>
      <c r="M105" s="10">
        <v>0.25</v>
      </c>
      <c r="N105" s="10">
        <v>0.2199999988079071</v>
      </c>
      <c r="O105" s="10">
        <v>0.18999999761581421</v>
      </c>
      <c r="P105" s="10">
        <v>0.2800000011920929</v>
      </c>
    </row>
    <row r="106" spans="1:16">
      <c r="A106" s="8">
        <v>0.71527777777777801</v>
      </c>
      <c r="B106" s="2">
        <v>8.2100000381469727</v>
      </c>
      <c r="C106" s="2">
        <v>8.869999885559082</v>
      </c>
      <c r="D106" s="2">
        <v>7.6100001335144043</v>
      </c>
      <c r="E106" s="2">
        <v>8.7700004577636719</v>
      </c>
      <c r="F106" s="2">
        <v>8.2600002288818359</v>
      </c>
      <c r="G106" s="2">
        <v>7.679999828338623</v>
      </c>
      <c r="H106" s="9">
        <v>0</v>
      </c>
      <c r="I106" s="2">
        <v>9.0000003576278687E-2</v>
      </c>
      <c r="J106" s="2">
        <v>0.6600000262260437</v>
      </c>
      <c r="K106" s="10">
        <v>0.34999999403953552</v>
      </c>
      <c r="L106" s="10">
        <v>0.18999999761581421</v>
      </c>
      <c r="M106" s="10">
        <v>0.31999999284744263</v>
      </c>
      <c r="N106" s="10">
        <v>0.25</v>
      </c>
      <c r="O106" s="10">
        <v>0.23000000417232513</v>
      </c>
      <c r="P106" s="10">
        <v>0.40000000596046448</v>
      </c>
    </row>
    <row r="107" spans="1:16">
      <c r="A107" s="8">
        <v>0.72222222222222199</v>
      </c>
      <c r="B107" s="2">
        <v>8.2100000381469727</v>
      </c>
      <c r="C107" s="2">
        <v>8.880000114440918</v>
      </c>
      <c r="D107" s="2">
        <v>7.2300000190734863</v>
      </c>
      <c r="E107" s="2">
        <v>8.9099998474121094</v>
      </c>
      <c r="F107" s="2">
        <v>8.0100002288818359</v>
      </c>
      <c r="G107" s="2">
        <v>7.4099998474121094</v>
      </c>
      <c r="H107" s="9">
        <v>0</v>
      </c>
      <c r="I107" s="2">
        <v>7.9999998211860657E-2</v>
      </c>
      <c r="J107" s="2">
        <v>0.87999999523162842</v>
      </c>
      <c r="K107" s="10">
        <v>0.30000001192092896</v>
      </c>
      <c r="L107" s="10">
        <v>0.51999998092651367</v>
      </c>
      <c r="M107" s="10">
        <v>0.49000000953674316</v>
      </c>
      <c r="N107" s="10">
        <v>0.2800000011920929</v>
      </c>
      <c r="O107" s="10">
        <v>0.63999998569488525</v>
      </c>
      <c r="P107" s="10">
        <v>0.34999999403953552</v>
      </c>
    </row>
    <row r="108" spans="1:16">
      <c r="A108" s="8">
        <v>0.72916666666666696</v>
      </c>
      <c r="B108" s="2">
        <v>8.3100004196166992</v>
      </c>
      <c r="C108" s="2">
        <v>8.9899997711181641</v>
      </c>
      <c r="D108" s="2">
        <v>7.559999942779541</v>
      </c>
      <c r="E108" s="2">
        <v>8.9399995803833008</v>
      </c>
      <c r="F108" s="2">
        <v>8.2700004577636719</v>
      </c>
      <c r="G108" s="2">
        <v>7.6599998474121094</v>
      </c>
      <c r="H108" s="9">
        <v>0</v>
      </c>
      <c r="I108" s="2">
        <v>7.9999998211860657E-2</v>
      </c>
      <c r="J108" s="2">
        <v>0.72000002861022949</v>
      </c>
      <c r="K108" s="10">
        <v>0.33000001311302185</v>
      </c>
      <c r="L108" s="10">
        <v>0.14000000059604645</v>
      </c>
      <c r="M108" s="10">
        <v>0.2800000011920929</v>
      </c>
      <c r="N108" s="10">
        <v>0.2199999988079071</v>
      </c>
      <c r="O108" s="10">
        <v>0.17000000178813934</v>
      </c>
      <c r="P108" s="10">
        <v>0.34999999403953552</v>
      </c>
    </row>
    <row r="109" spans="1:16">
      <c r="A109" s="8">
        <v>0.73611111111111105</v>
      </c>
      <c r="B109" s="2">
        <v>8.1499996185302734</v>
      </c>
      <c r="C109" s="2">
        <v>8.7399997711181641</v>
      </c>
      <c r="D109" s="2">
        <v>5.380000114440918</v>
      </c>
      <c r="E109" s="2">
        <v>9.3900003433227539</v>
      </c>
      <c r="F109" s="2">
        <v>6.7199997901916504</v>
      </c>
      <c r="G109" s="2">
        <v>6.1700000762939453</v>
      </c>
      <c r="H109" s="9">
        <v>0</v>
      </c>
      <c r="I109" s="2">
        <v>5.9999998658895493E-2</v>
      </c>
      <c r="J109" s="2">
        <v>1.8600000143051147</v>
      </c>
      <c r="K109" s="10">
        <v>0.36000001430511475</v>
      </c>
      <c r="L109" s="10">
        <v>0.18999999761581421</v>
      </c>
      <c r="M109" s="10">
        <v>0.36000001430511475</v>
      </c>
      <c r="N109" s="10">
        <v>0.2199999988079071</v>
      </c>
      <c r="O109" s="10">
        <v>0.27000001072883606</v>
      </c>
      <c r="P109" s="10">
        <v>0.40999999642372131</v>
      </c>
    </row>
    <row r="110" spans="1:16">
      <c r="A110" s="8">
        <v>0.74305555555555503</v>
      </c>
      <c r="B110" s="2">
        <v>8.2600002288818359</v>
      </c>
      <c r="C110" s="2">
        <v>8.5699996948242187</v>
      </c>
      <c r="D110" s="2">
        <v>5</v>
      </c>
      <c r="E110" s="2">
        <v>9.4799995422363281</v>
      </c>
      <c r="F110" s="2">
        <v>6.3000001907348633</v>
      </c>
      <c r="G110" s="2">
        <v>6.0500001907348633</v>
      </c>
      <c r="H110" s="9">
        <v>0</v>
      </c>
      <c r="I110" s="2">
        <v>5.9999998658895493E-2</v>
      </c>
      <c r="J110" s="2">
        <v>2.0699999332427979</v>
      </c>
      <c r="K110" s="10">
        <v>0.43999999761581421</v>
      </c>
      <c r="L110" s="10">
        <v>0.34000000357627869</v>
      </c>
      <c r="M110" s="10">
        <v>0.43000000715255737</v>
      </c>
      <c r="N110" s="10">
        <v>0.27000001072883606</v>
      </c>
      <c r="O110" s="10">
        <v>0.43000000715255737</v>
      </c>
      <c r="P110" s="10">
        <v>0.51999998092651367</v>
      </c>
    </row>
    <row r="111" spans="1:16">
      <c r="A111" s="8">
        <v>0.75</v>
      </c>
      <c r="B111" s="2">
        <v>11.52</v>
      </c>
      <c r="C111" s="2">
        <v>7.75</v>
      </c>
      <c r="D111" s="2">
        <v>2.31</v>
      </c>
      <c r="E111" s="2">
        <v>7.5</v>
      </c>
      <c r="F111" s="2">
        <v>7.7899999618530273</v>
      </c>
      <c r="G111" s="2">
        <v>7.7100000381469727</v>
      </c>
      <c r="H111" s="9">
        <v>-9.9999997764825821E-3</v>
      </c>
      <c r="I111" s="2">
        <v>0.11999999731779099</v>
      </c>
      <c r="J111" s="2">
        <v>3.45</v>
      </c>
      <c r="K111" s="10">
        <v>0.36000001430511475</v>
      </c>
      <c r="L111" s="10">
        <v>0.12999999523162842</v>
      </c>
      <c r="M111" s="10">
        <v>2.54</v>
      </c>
      <c r="N111" s="10">
        <v>0.2199999988079071</v>
      </c>
      <c r="O111" s="10">
        <v>0.18000000715255737</v>
      </c>
      <c r="P111" s="10">
        <v>0.41999998688697815</v>
      </c>
    </row>
    <row r="112" spans="1:16">
      <c r="A112" s="8">
        <v>0.75694444444444398</v>
      </c>
      <c r="B112" s="2">
        <v>8.5100002288818359</v>
      </c>
      <c r="C112" s="2">
        <v>8.7200002670288086</v>
      </c>
      <c r="D112" s="2">
        <v>5.5</v>
      </c>
      <c r="E112" s="2">
        <v>9.5900001525878906</v>
      </c>
      <c r="F112" s="2">
        <v>6.6599998474121094</v>
      </c>
      <c r="G112" s="2">
        <v>6.5</v>
      </c>
      <c r="H112" s="9">
        <v>0</v>
      </c>
      <c r="I112" s="2">
        <v>5.000000074505806E-2</v>
      </c>
      <c r="J112" s="2">
        <v>1.8700000047683716</v>
      </c>
      <c r="K112" s="10">
        <v>0.4699999988079071</v>
      </c>
      <c r="L112" s="10">
        <v>0.2800000011920929</v>
      </c>
      <c r="M112" s="10">
        <v>0.5</v>
      </c>
      <c r="N112" s="10">
        <v>0.2800000011920929</v>
      </c>
      <c r="O112" s="10">
        <v>0.37999999523162842</v>
      </c>
      <c r="P112" s="10">
        <v>0.56999999284744263</v>
      </c>
    </row>
    <row r="113" spans="1:16">
      <c r="A113" s="8">
        <v>0.76388888888888895</v>
      </c>
      <c r="B113" s="2">
        <v>8.5799999237060547</v>
      </c>
      <c r="C113" s="2">
        <v>8.7799997329711914</v>
      </c>
      <c r="D113" s="2">
        <v>5.7800002098083496</v>
      </c>
      <c r="E113" s="2">
        <v>9.5799999237060547</v>
      </c>
      <c r="F113" s="2">
        <v>6.8600001335144043</v>
      </c>
      <c r="G113" s="2">
        <v>6.7100000381469727</v>
      </c>
      <c r="H113" s="9">
        <v>0</v>
      </c>
      <c r="I113" s="2">
        <v>5.000000074505806E-2</v>
      </c>
      <c r="J113" s="2">
        <v>1.7400000095367432</v>
      </c>
      <c r="K113" s="10">
        <v>0.34999999403953552</v>
      </c>
      <c r="L113" s="10">
        <v>0.14000000059604645</v>
      </c>
      <c r="M113" s="10">
        <v>0.31999999284744263</v>
      </c>
      <c r="N113" s="10">
        <v>0.20999999344348907</v>
      </c>
      <c r="O113" s="10">
        <v>0.18999999761581421</v>
      </c>
      <c r="P113" s="10">
        <v>0.40000000596046448</v>
      </c>
    </row>
    <row r="114" spans="1:16">
      <c r="A114" s="8">
        <v>0.77083333333333304</v>
      </c>
      <c r="B114" s="2">
        <v>8.630000114440918</v>
      </c>
      <c r="C114" s="2">
        <v>8.8500003814697266</v>
      </c>
      <c r="D114" s="2">
        <v>5.809999942779541</v>
      </c>
      <c r="E114" s="2">
        <v>9.6499996185302734</v>
      </c>
      <c r="F114" s="2">
        <v>6.9099998474121094</v>
      </c>
      <c r="G114" s="2">
        <v>6.7399997711181641</v>
      </c>
      <c r="H114" s="9">
        <v>9.9999997764825821E-3</v>
      </c>
      <c r="I114" s="2">
        <v>5.000000074505806E-2</v>
      </c>
      <c r="J114" s="2">
        <v>1.7599999904632568</v>
      </c>
      <c r="K114" s="10">
        <v>0.28999999165534973</v>
      </c>
      <c r="L114" s="10">
        <v>0.20000000298023224</v>
      </c>
      <c r="M114" s="10">
        <v>0.2800000011920929</v>
      </c>
      <c r="N114" s="10">
        <v>0.20000000298023224</v>
      </c>
      <c r="O114" s="10">
        <v>0.25</v>
      </c>
      <c r="P114" s="10">
        <v>0.31000000238418579</v>
      </c>
    </row>
    <row r="115" spans="1:16">
      <c r="A115" s="8">
        <v>0.77777777777777801</v>
      </c>
      <c r="B115" s="2">
        <v>8.7799997329711914</v>
      </c>
      <c r="C115" s="2">
        <v>9.2200002670288086</v>
      </c>
      <c r="D115" s="2">
        <v>7.3499999046325684</v>
      </c>
      <c r="E115" s="2">
        <v>9.4799995422363281</v>
      </c>
      <c r="F115" s="2">
        <v>8.1499996185302734</v>
      </c>
      <c r="G115" s="2">
        <v>7.7300000190734863</v>
      </c>
      <c r="H115" s="9">
        <v>9.9999997764825821E-3</v>
      </c>
      <c r="I115" s="2">
        <v>5.9999998658895493E-2</v>
      </c>
      <c r="J115" s="2">
        <v>0.97000002861022949</v>
      </c>
      <c r="K115" s="10">
        <v>0.37999999523162842</v>
      </c>
      <c r="L115" s="10">
        <v>0.18000000715255737</v>
      </c>
      <c r="M115" s="10">
        <v>0.34999999403953552</v>
      </c>
      <c r="N115" s="10">
        <v>0.23000000417232513</v>
      </c>
      <c r="O115" s="10">
        <v>0.25999999046325684</v>
      </c>
      <c r="P115" s="10">
        <v>0.44999998807907104</v>
      </c>
    </row>
    <row r="116" spans="1:16">
      <c r="A116" s="8">
        <v>0.78472222222222199</v>
      </c>
      <c r="B116" s="2">
        <v>8.8900003433227539</v>
      </c>
      <c r="C116" s="2">
        <v>9.369999885559082</v>
      </c>
      <c r="D116" s="2">
        <v>7.4000000953674316</v>
      </c>
      <c r="E116" s="2">
        <v>9.6400003433227539</v>
      </c>
      <c r="F116" s="2">
        <v>8.25</v>
      </c>
      <c r="G116" s="2">
        <v>7.7800002098083496</v>
      </c>
      <c r="H116" s="9">
        <v>0</v>
      </c>
      <c r="I116" s="2">
        <v>5.9999998658895493E-2</v>
      </c>
      <c r="J116" s="2">
        <v>1.0299999713897705</v>
      </c>
      <c r="K116" s="10">
        <v>0.25999999046325684</v>
      </c>
      <c r="L116" s="10">
        <v>0.10999999940395355</v>
      </c>
      <c r="M116" s="10">
        <v>0.23000000417232513</v>
      </c>
      <c r="N116" s="10">
        <v>0.17000000178813934</v>
      </c>
      <c r="O116" s="10">
        <v>0.15999999642372131</v>
      </c>
      <c r="P116" s="10">
        <v>0.28999999165534973</v>
      </c>
    </row>
    <row r="117" spans="1:16">
      <c r="A117" s="8">
        <v>0.79166666666666696</v>
      </c>
      <c r="B117" s="2">
        <v>8.8999996185302734</v>
      </c>
      <c r="C117" s="2">
        <v>9.5100002288818359</v>
      </c>
      <c r="D117" s="2">
        <v>7.8899998664855957</v>
      </c>
      <c r="E117" s="2">
        <v>9.5699996948242187</v>
      </c>
      <c r="F117" s="2">
        <v>8.6700000762939453</v>
      </c>
      <c r="G117" s="2">
        <v>8.0699996948242187</v>
      </c>
      <c r="H117" s="9">
        <v>0</v>
      </c>
      <c r="I117" s="2">
        <v>7.0000000298023224E-2</v>
      </c>
      <c r="J117" s="2">
        <v>0.8399999737739563</v>
      </c>
      <c r="K117" s="10">
        <v>0.28999999165534973</v>
      </c>
      <c r="L117" s="10">
        <v>0.14000000059604645</v>
      </c>
      <c r="M117" s="10">
        <v>0.25</v>
      </c>
      <c r="N117" s="10">
        <v>0.18999999761581421</v>
      </c>
      <c r="O117" s="10">
        <v>0.18000000715255737</v>
      </c>
      <c r="P117" s="10">
        <v>0.31999999284744263</v>
      </c>
    </row>
    <row r="118" spans="1:16">
      <c r="A118" s="8">
        <v>0.79861111111111105</v>
      </c>
      <c r="B118" s="2">
        <v>8.7399997711181641</v>
      </c>
      <c r="C118" s="2">
        <v>9.380000114440918</v>
      </c>
      <c r="D118" s="2">
        <v>6.9200000762939453</v>
      </c>
      <c r="E118" s="2">
        <v>9.6999998092651367</v>
      </c>
      <c r="F118" s="2">
        <v>7.9899997711181641</v>
      </c>
      <c r="G118" s="2">
        <v>7.3499999046325684</v>
      </c>
      <c r="H118" s="9">
        <v>-9.9999997764825821E-3</v>
      </c>
      <c r="I118" s="2">
        <v>5.9999998658895493E-2</v>
      </c>
      <c r="J118" s="2">
        <v>1.2999999523162842</v>
      </c>
      <c r="K118" s="10">
        <v>0.18000000715255737</v>
      </c>
      <c r="L118" s="10">
        <v>0.2800000011920929</v>
      </c>
      <c r="M118" s="10">
        <v>0.30000001192092896</v>
      </c>
      <c r="N118" s="10">
        <v>0.18999999761581421</v>
      </c>
      <c r="O118" s="10">
        <v>0.37000000476837158</v>
      </c>
      <c r="P118" s="10">
        <v>0.17000000178813934</v>
      </c>
    </row>
    <row r="119" spans="1:16">
      <c r="A119" s="8">
        <v>0.80555555555555503</v>
      </c>
      <c r="B119" s="2">
        <v>8.6499996185302734</v>
      </c>
      <c r="C119" s="2">
        <v>9.3199996948242187</v>
      </c>
      <c r="D119" s="2">
        <v>6.5799999237060547</v>
      </c>
      <c r="E119" s="2">
        <v>9.7200002670288086</v>
      </c>
      <c r="F119" s="2">
        <v>7.75</v>
      </c>
      <c r="G119" s="2">
        <v>7.0900001525878906</v>
      </c>
      <c r="H119" s="9">
        <v>0</v>
      </c>
      <c r="I119" s="2">
        <v>5.000000074505806E-2</v>
      </c>
      <c r="J119" s="2">
        <v>1.4600000381469727</v>
      </c>
      <c r="K119" s="10">
        <v>0.34999999403953552</v>
      </c>
      <c r="L119" s="10">
        <v>0.15000000596046448</v>
      </c>
      <c r="M119" s="10">
        <v>0.33000001311302185</v>
      </c>
      <c r="N119" s="10">
        <v>0.20999999344348907</v>
      </c>
      <c r="O119" s="10">
        <v>0.20999999344348907</v>
      </c>
      <c r="P119" s="10">
        <v>0.40999999642372131</v>
      </c>
    </row>
    <row r="120" spans="1:16">
      <c r="A120" s="8">
        <v>0.8125</v>
      </c>
      <c r="B120" s="2">
        <v>8.6700000762939453</v>
      </c>
      <c r="C120" s="2">
        <v>9.2799997329711914</v>
      </c>
      <c r="D120" s="2">
        <v>6.5100002288818359</v>
      </c>
      <c r="E120" s="2">
        <v>9.7299995422363281</v>
      </c>
      <c r="F120" s="2">
        <v>7.6700000762939453</v>
      </c>
      <c r="G120" s="2">
        <v>7.0799999237060547</v>
      </c>
      <c r="H120" s="9">
        <v>0</v>
      </c>
      <c r="I120" s="2">
        <v>5.000000074505806E-2</v>
      </c>
      <c r="J120" s="2">
        <v>1.4800000190734863</v>
      </c>
      <c r="K120" s="10">
        <v>0.28999999165534973</v>
      </c>
      <c r="L120" s="10">
        <v>0.15999999642372131</v>
      </c>
      <c r="M120" s="10">
        <v>0.28999999165534973</v>
      </c>
      <c r="N120" s="10">
        <v>0.20000000298023224</v>
      </c>
      <c r="O120" s="10">
        <v>0.20999999344348907</v>
      </c>
      <c r="P120" s="10">
        <v>0.33000001311302185</v>
      </c>
    </row>
    <row r="121" spans="1:16">
      <c r="A121" s="8">
        <v>0.81944444444444398</v>
      </c>
      <c r="B121" s="2">
        <v>8.630000114440918</v>
      </c>
      <c r="C121" s="2">
        <v>9.3500003814697266</v>
      </c>
      <c r="D121" s="2">
        <v>6.8499999046325684</v>
      </c>
      <c r="E121" s="2">
        <v>9.630000114440918</v>
      </c>
      <c r="F121" s="2">
        <v>7.9699997901916504</v>
      </c>
      <c r="G121" s="2">
        <v>7.2399997711181641</v>
      </c>
      <c r="H121" s="9">
        <v>0</v>
      </c>
      <c r="I121" s="2">
        <v>5.9999998658895493E-2</v>
      </c>
      <c r="J121" s="2">
        <v>1.309999942779541</v>
      </c>
      <c r="K121" s="10">
        <v>0.18000000715255737</v>
      </c>
      <c r="L121" s="10">
        <v>0.11999999731779099</v>
      </c>
      <c r="M121" s="10">
        <v>0.17000000178813934</v>
      </c>
      <c r="N121" s="10">
        <v>0.17000000178813934</v>
      </c>
      <c r="O121" s="10">
        <v>0.15000000596046448</v>
      </c>
      <c r="P121" s="10">
        <v>0.15999999642372131</v>
      </c>
    </row>
    <row r="122" spans="1:16">
      <c r="A122" s="8">
        <v>0.82638888888888895</v>
      </c>
      <c r="B122" s="2">
        <v>8.6700000762939453</v>
      </c>
      <c r="C122" s="2">
        <v>9.4899997711181641</v>
      </c>
      <c r="D122" s="2">
        <v>7.5500001907348633</v>
      </c>
      <c r="E122" s="2">
        <v>9.5100002288818359</v>
      </c>
      <c r="F122" s="2">
        <v>8.5200004577636719</v>
      </c>
      <c r="G122" s="2">
        <v>7.690000057220459</v>
      </c>
      <c r="H122" s="9">
        <v>9.9999997764825821E-3</v>
      </c>
      <c r="I122" s="2">
        <v>5.9999998658895493E-2</v>
      </c>
      <c r="J122" s="2">
        <v>0.97000002861022949</v>
      </c>
      <c r="K122" s="10">
        <v>0.40000000596046448</v>
      </c>
      <c r="L122" s="10">
        <v>0.12999999523162842</v>
      </c>
      <c r="M122" s="10">
        <v>0.36000001430511475</v>
      </c>
      <c r="N122" s="10">
        <v>0.2199999988079071</v>
      </c>
      <c r="O122" s="10">
        <v>0.18000000715255737</v>
      </c>
      <c r="P122" s="10">
        <v>0.4699999988079071</v>
      </c>
    </row>
    <row r="123" spans="1:16">
      <c r="A123" s="8">
        <v>0.83333333333333304</v>
      </c>
      <c r="B123" s="2">
        <v>8.6599998474121094</v>
      </c>
      <c r="C123" s="2">
        <v>9.5299997329711914</v>
      </c>
      <c r="D123" s="2">
        <v>7.7300000190734863</v>
      </c>
      <c r="E123" s="2">
        <v>9.4799995422363281</v>
      </c>
      <c r="F123" s="2">
        <v>8.6599998474121094</v>
      </c>
      <c r="G123" s="2">
        <v>7.7800002098083496</v>
      </c>
      <c r="H123" s="9">
        <v>0</v>
      </c>
      <c r="I123" s="2">
        <v>5.9999998658895493E-2</v>
      </c>
      <c r="J123" s="2">
        <v>0.89999997615814209</v>
      </c>
      <c r="K123" s="10">
        <v>0.20999999344348907</v>
      </c>
      <c r="L123" s="10">
        <v>0.10999999940395355</v>
      </c>
      <c r="M123" s="10">
        <v>0.18000000715255737</v>
      </c>
      <c r="N123" s="10">
        <v>0.15999999642372131</v>
      </c>
      <c r="O123" s="10">
        <v>0.12999999523162842</v>
      </c>
      <c r="P123" s="10">
        <v>0.20999999344348907</v>
      </c>
    </row>
    <row r="124" spans="1:16">
      <c r="A124" s="8">
        <v>0.84027777777777801</v>
      </c>
      <c r="B124" s="2">
        <v>8.5100002288818359</v>
      </c>
      <c r="C124" s="2">
        <v>9.4799995422363281</v>
      </c>
      <c r="D124" s="2">
        <v>7.690000057220459</v>
      </c>
      <c r="E124" s="2">
        <v>9.3500003814697266</v>
      </c>
      <c r="F124" s="2">
        <v>8.6599998474121094</v>
      </c>
      <c r="G124" s="2">
        <v>7.690000057220459</v>
      </c>
      <c r="H124" s="9">
        <v>0</v>
      </c>
      <c r="I124" s="2">
        <v>7.0000000298023224E-2</v>
      </c>
      <c r="J124" s="2">
        <v>0.89999997615814209</v>
      </c>
      <c r="K124" s="10">
        <v>0.23999999463558197</v>
      </c>
      <c r="L124" s="10">
        <v>0.20999999344348907</v>
      </c>
      <c r="M124" s="10">
        <v>0.23999999463558197</v>
      </c>
      <c r="N124" s="10">
        <v>0.2199999988079071</v>
      </c>
      <c r="O124" s="10">
        <v>0.23000000417232513</v>
      </c>
      <c r="P124" s="10">
        <v>0.23999999463558197</v>
      </c>
    </row>
    <row r="125" spans="1:16">
      <c r="A125" s="8">
        <v>0.84722222222222199</v>
      </c>
      <c r="B125" s="2">
        <v>8.5900001525878906</v>
      </c>
      <c r="C125" s="2">
        <v>9.4899997711181641</v>
      </c>
      <c r="D125" s="2">
        <v>7.440000057220459</v>
      </c>
      <c r="E125" s="2">
        <v>9.5</v>
      </c>
      <c r="F125" s="2">
        <v>8.4700002670288086</v>
      </c>
      <c r="G125" s="2">
        <v>7.559999942779541</v>
      </c>
      <c r="H125" s="9">
        <v>0</v>
      </c>
      <c r="I125" s="2">
        <v>5.9999998658895493E-2</v>
      </c>
      <c r="J125" s="2">
        <v>1.059999942779541</v>
      </c>
      <c r="K125" s="10">
        <v>0.43999999761581421</v>
      </c>
      <c r="L125" s="10">
        <v>0.2199999988079071</v>
      </c>
      <c r="M125" s="10">
        <v>0.38999998569488525</v>
      </c>
      <c r="N125" s="10">
        <v>0.27000001072883606</v>
      </c>
      <c r="O125" s="10">
        <v>0.25</v>
      </c>
      <c r="P125" s="10">
        <v>0.5</v>
      </c>
    </row>
    <row r="126" spans="1:16">
      <c r="A126" s="8">
        <v>0.85416666666666696</v>
      </c>
      <c r="B126" s="2">
        <v>8.8199996948242187</v>
      </c>
      <c r="C126" s="2">
        <v>9.6499996185302734</v>
      </c>
      <c r="D126" s="2">
        <v>8.3599996566772461</v>
      </c>
      <c r="E126" s="2">
        <v>9.4499998092651367</v>
      </c>
      <c r="F126" s="2">
        <v>9.1000003814697266</v>
      </c>
      <c r="G126" s="2">
        <v>8.2899999618530273</v>
      </c>
      <c r="H126" s="9">
        <v>0</v>
      </c>
      <c r="I126" s="2">
        <v>7.0000000298023224E-2</v>
      </c>
      <c r="J126" s="2">
        <v>0.62000000476837158</v>
      </c>
      <c r="K126" s="10">
        <v>0.20999999344348907</v>
      </c>
      <c r="L126" s="10">
        <v>0.18999999761581421</v>
      </c>
      <c r="M126" s="10">
        <v>0.20000000298023224</v>
      </c>
      <c r="N126" s="10">
        <v>0.18999999761581421</v>
      </c>
      <c r="O126" s="10">
        <v>0.2199999988079071</v>
      </c>
      <c r="P126" s="10">
        <v>0.18999999761581421</v>
      </c>
    </row>
    <row r="127" spans="1:16">
      <c r="A127" s="8">
        <v>0.86111111111111105</v>
      </c>
      <c r="B127" s="2">
        <v>8.2399997711181641</v>
      </c>
      <c r="C127" s="2">
        <v>9.1899995803833008</v>
      </c>
      <c r="D127" s="2">
        <v>7.7699999809265137</v>
      </c>
      <c r="E127" s="2">
        <v>8.9499998092651367</v>
      </c>
      <c r="F127" s="2">
        <v>8.5900001525878906</v>
      </c>
      <c r="G127" s="2">
        <v>7.6700000762939453</v>
      </c>
      <c r="H127" s="9">
        <v>-9.9999997764825821E-3</v>
      </c>
      <c r="I127" s="2">
        <v>7.9999998211860657E-2</v>
      </c>
      <c r="J127" s="2">
        <v>0.69999998807907104</v>
      </c>
      <c r="K127" s="10">
        <v>0.40000000596046448</v>
      </c>
      <c r="L127" s="10">
        <v>0.2199999988079071</v>
      </c>
      <c r="M127" s="10">
        <v>0.37999999523162842</v>
      </c>
      <c r="N127" s="10">
        <v>0.25</v>
      </c>
      <c r="O127" s="10">
        <v>0.28999999165534973</v>
      </c>
      <c r="P127" s="10">
        <v>0.4699999988079071</v>
      </c>
    </row>
    <row r="128" spans="1:16">
      <c r="A128" s="8">
        <v>0.86805555555555503</v>
      </c>
      <c r="B128" s="2">
        <v>7.75</v>
      </c>
      <c r="C128" s="2">
        <v>8.8299999237060547</v>
      </c>
      <c r="D128" s="2">
        <v>7.2800002098083496</v>
      </c>
      <c r="E128" s="2">
        <v>8.5399999618530273</v>
      </c>
      <c r="F128" s="2">
        <v>8.1700000762939453</v>
      </c>
      <c r="G128" s="2">
        <v>7.1500000953674316</v>
      </c>
      <c r="H128" s="9">
        <v>0</v>
      </c>
      <c r="I128" s="2">
        <v>7.9999998211860657E-2</v>
      </c>
      <c r="J128" s="2">
        <v>0.76999998092651367</v>
      </c>
      <c r="K128" s="10">
        <v>0.2199999988079071</v>
      </c>
      <c r="L128" s="10">
        <v>0.18000000715255737</v>
      </c>
      <c r="M128" s="10">
        <v>0.23000000417232513</v>
      </c>
      <c r="N128" s="10">
        <v>0.20999999344348907</v>
      </c>
      <c r="O128" s="10">
        <v>0.20000000298023224</v>
      </c>
      <c r="P128" s="10">
        <v>0.2199999988079071</v>
      </c>
    </row>
    <row r="129" spans="1:16">
      <c r="A129" s="8">
        <v>0.875</v>
      </c>
      <c r="B129" s="2">
        <v>8.0600004196166992</v>
      </c>
      <c r="C129" s="2">
        <v>8.9399995803833008</v>
      </c>
      <c r="D129" s="2">
        <v>7.5999999046325684</v>
      </c>
      <c r="E129" s="2">
        <v>8.7200002670288086</v>
      </c>
      <c r="F129" s="2">
        <v>8.3599996566772461</v>
      </c>
      <c r="G129" s="2">
        <v>7.5300002098083496</v>
      </c>
      <c r="H129" s="9">
        <v>9.9999997764825821E-3</v>
      </c>
      <c r="I129" s="2">
        <v>7.9999998211860657E-2</v>
      </c>
      <c r="J129" s="2">
        <v>0.6600000262260437</v>
      </c>
      <c r="K129" s="10">
        <v>0.18999999761581421</v>
      </c>
      <c r="L129" s="10">
        <v>0.12999999523162842</v>
      </c>
      <c r="M129" s="10">
        <v>0.17000000178813934</v>
      </c>
      <c r="N129" s="10">
        <v>0.18000000715255737</v>
      </c>
      <c r="O129" s="10">
        <v>0.15000000596046448</v>
      </c>
      <c r="P129" s="10">
        <v>0.17000000178813934</v>
      </c>
    </row>
    <row r="130" spans="1:16">
      <c r="A130" s="8">
        <v>0.88194444444444398</v>
      </c>
      <c r="B130" s="2">
        <v>8.1499996185302734</v>
      </c>
      <c r="C130" s="2">
        <v>9.0900001525878906</v>
      </c>
      <c r="D130" s="2">
        <v>8.119999885559082</v>
      </c>
      <c r="E130" s="2">
        <v>8.6999998092651367</v>
      </c>
      <c r="F130" s="2">
        <v>8.7700004577636719</v>
      </c>
      <c r="G130" s="2">
        <v>7.9000000953674316</v>
      </c>
      <c r="H130" s="9">
        <v>0</v>
      </c>
      <c r="I130" s="2">
        <v>9.0000003576278687E-2</v>
      </c>
      <c r="J130" s="2">
        <v>0.50999999046325684</v>
      </c>
      <c r="K130" s="10">
        <v>0.49000000953674316</v>
      </c>
      <c r="L130" s="10">
        <v>0.27000001072883606</v>
      </c>
      <c r="M130" s="10">
        <v>0.44999998807907104</v>
      </c>
      <c r="N130" s="10">
        <v>0.30000001192092896</v>
      </c>
      <c r="O130" s="10">
        <v>0.31999999284744263</v>
      </c>
      <c r="P130" s="10">
        <v>0.57999998331069946</v>
      </c>
    </row>
    <row r="131" spans="1:16">
      <c r="A131" s="8">
        <v>0.88888888888888895</v>
      </c>
      <c r="B131" s="2">
        <v>8.3599996566772461</v>
      </c>
      <c r="C131" s="2">
        <v>9.1599998474121094</v>
      </c>
      <c r="D131" s="2">
        <v>8.3199996948242187</v>
      </c>
      <c r="E131" s="2">
        <v>8.8100004196166992</v>
      </c>
      <c r="F131" s="2">
        <v>8.880000114440918</v>
      </c>
      <c r="G131" s="2">
        <v>8.1400003433227539</v>
      </c>
      <c r="H131" s="9">
        <v>0</v>
      </c>
      <c r="I131" s="2">
        <v>7.9999998211860657E-2</v>
      </c>
      <c r="J131" s="2">
        <v>0.43000000715255737</v>
      </c>
      <c r="K131" s="10">
        <v>0.23000000417232513</v>
      </c>
      <c r="L131" s="10">
        <v>0.20000000298023224</v>
      </c>
      <c r="M131" s="10">
        <v>0.20000000298023224</v>
      </c>
      <c r="N131" s="10">
        <v>0.2199999988079071</v>
      </c>
      <c r="O131" s="10">
        <v>0.2199999988079071</v>
      </c>
      <c r="P131" s="10">
        <v>0.18999999761581421</v>
      </c>
    </row>
    <row r="132" spans="1:16">
      <c r="A132" s="8">
        <v>0.89583333333333304</v>
      </c>
      <c r="B132" s="2">
        <v>8.3900003433227539</v>
      </c>
      <c r="C132" s="2">
        <v>9.119999885559082</v>
      </c>
      <c r="D132" s="2">
        <v>7.9800000190734863</v>
      </c>
      <c r="E132" s="2">
        <v>8.9300003051757812</v>
      </c>
      <c r="F132" s="2">
        <v>8.619999885559082</v>
      </c>
      <c r="G132" s="2">
        <v>7.940000057220459</v>
      </c>
      <c r="H132" s="9">
        <v>0</v>
      </c>
      <c r="I132" s="2">
        <v>7.9999998211860657E-2</v>
      </c>
      <c r="J132" s="2">
        <v>0.56999999284744263</v>
      </c>
      <c r="K132" s="10">
        <v>0.46000000834465027</v>
      </c>
      <c r="L132" s="10">
        <v>0.20000000298023224</v>
      </c>
      <c r="M132" s="10">
        <v>0.38999998569488525</v>
      </c>
      <c r="N132" s="10">
        <v>0.25999999046325684</v>
      </c>
      <c r="O132" s="10">
        <v>0.2800000011920929</v>
      </c>
      <c r="P132" s="10">
        <v>0.52999997138977051</v>
      </c>
    </row>
    <row r="133" spans="1:16">
      <c r="A133" s="8">
        <v>0.90277777777777801</v>
      </c>
      <c r="B133" s="2">
        <v>8.380000114440918</v>
      </c>
      <c r="C133" s="2">
        <v>9.119999885559082</v>
      </c>
      <c r="D133" s="2">
        <v>7.619999885559082</v>
      </c>
      <c r="E133" s="2">
        <v>9.0500001907348633</v>
      </c>
      <c r="F133" s="2">
        <v>8.3900003433227539</v>
      </c>
      <c r="G133" s="2">
        <v>7.690000057220459</v>
      </c>
      <c r="H133" s="9">
        <v>0</v>
      </c>
      <c r="I133" s="2">
        <v>7.0000000298023224E-2</v>
      </c>
      <c r="J133" s="2">
        <v>0.72000002861022949</v>
      </c>
      <c r="K133" s="10">
        <v>0.18000000715255737</v>
      </c>
      <c r="L133" s="10">
        <v>0.10999999940395355</v>
      </c>
      <c r="M133" s="10">
        <v>0.15999999642372131</v>
      </c>
      <c r="N133" s="10">
        <v>0.17000000178813934</v>
      </c>
      <c r="O133" s="10">
        <v>0.14000000059604645</v>
      </c>
      <c r="P133" s="10">
        <v>0.15000000596046448</v>
      </c>
    </row>
    <row r="134" spans="1:16">
      <c r="A134" s="8">
        <v>0.90972222222222199</v>
      </c>
      <c r="B134" s="2">
        <v>8.369999885559082</v>
      </c>
      <c r="C134" s="2">
        <v>9.1499996185302734</v>
      </c>
      <c r="D134" s="2">
        <v>7.690000057220459</v>
      </c>
      <c r="E134" s="2">
        <v>9.0399999618530273</v>
      </c>
      <c r="F134" s="2">
        <v>8.4700002670288086</v>
      </c>
      <c r="G134" s="2">
        <v>7.7199997901916504</v>
      </c>
      <c r="H134" s="9">
        <v>-9.9999997764825821E-3</v>
      </c>
      <c r="I134" s="2">
        <v>7.0000000298023224E-2</v>
      </c>
      <c r="J134" s="2">
        <v>0.69999998807907104</v>
      </c>
      <c r="K134" s="10">
        <v>0.28999999165534973</v>
      </c>
      <c r="L134" s="10">
        <v>0.25</v>
      </c>
      <c r="M134" s="10">
        <v>0.2800000011920929</v>
      </c>
      <c r="N134" s="10">
        <v>0.2800000011920929</v>
      </c>
      <c r="O134" s="10">
        <v>0.25999999046325684</v>
      </c>
      <c r="P134" s="10">
        <v>0.28999999165534973</v>
      </c>
    </row>
    <row r="135" spans="1:16">
      <c r="A135" s="8">
        <v>0.91666666666666696</v>
      </c>
      <c r="B135" s="2">
        <v>8.4600000381469727</v>
      </c>
      <c r="C135" s="2">
        <v>9.1999998092651367</v>
      </c>
      <c r="D135" s="2">
        <v>7.929999828338623</v>
      </c>
      <c r="E135" s="2">
        <v>9.0500001907348633</v>
      </c>
      <c r="F135" s="2">
        <v>8.619999885559082</v>
      </c>
      <c r="G135" s="2">
        <v>7.929999828338623</v>
      </c>
      <c r="H135" s="9">
        <v>-9.9999997764825821E-3</v>
      </c>
      <c r="I135" s="2">
        <v>7.9999998211860657E-2</v>
      </c>
      <c r="J135" s="2">
        <v>0.60000002384185791</v>
      </c>
      <c r="K135" s="10">
        <v>0.25999999046325684</v>
      </c>
      <c r="L135" s="10">
        <v>0.2199999988079071</v>
      </c>
      <c r="M135" s="10">
        <v>0.23000000417232513</v>
      </c>
      <c r="N135" s="10">
        <v>0.23000000417232513</v>
      </c>
      <c r="O135" s="10">
        <v>0.2199999988079071</v>
      </c>
      <c r="P135" s="10">
        <v>0.25</v>
      </c>
    </row>
    <row r="136" spans="1:16">
      <c r="A136" s="8">
        <v>0.92361111111111105</v>
      </c>
      <c r="B136" s="2">
        <v>8.5200004577636719</v>
      </c>
      <c r="C136" s="2">
        <v>9.2200002670288086</v>
      </c>
      <c r="D136" s="2">
        <v>7.880000114440918</v>
      </c>
      <c r="E136" s="2">
        <v>9.119999885559082</v>
      </c>
      <c r="F136" s="2">
        <v>8.5900001525878906</v>
      </c>
      <c r="G136" s="2">
        <v>7.9200000762939453</v>
      </c>
      <c r="H136" s="9">
        <v>-9.9999997764825821E-3</v>
      </c>
      <c r="I136" s="2">
        <v>7.0000000298023224E-2</v>
      </c>
      <c r="J136" s="2">
        <v>0.62999999523162842</v>
      </c>
      <c r="K136" s="10">
        <v>0.2199999988079071</v>
      </c>
      <c r="L136" s="10">
        <v>0.18999999761581421</v>
      </c>
      <c r="M136" s="10">
        <v>0.18999999761581421</v>
      </c>
      <c r="N136" s="10">
        <v>0.23000000417232513</v>
      </c>
      <c r="O136" s="10">
        <v>0.20000000298023224</v>
      </c>
      <c r="P136" s="10">
        <v>0.17000000178813934</v>
      </c>
    </row>
    <row r="137" spans="1:16">
      <c r="A137" s="8">
        <v>0.93055555555555503</v>
      </c>
      <c r="B137" s="2">
        <v>8.4899997711181641</v>
      </c>
      <c r="C137" s="2">
        <v>9.1999998092651367</v>
      </c>
      <c r="D137" s="2">
        <v>7.809999942779541</v>
      </c>
      <c r="E137" s="2">
        <v>9.1099996566772461</v>
      </c>
      <c r="F137" s="2">
        <v>8.5299997329711914</v>
      </c>
      <c r="G137" s="2">
        <v>7.869999885559082</v>
      </c>
      <c r="H137" s="9">
        <v>0</v>
      </c>
      <c r="I137" s="2">
        <v>7.0000000298023224E-2</v>
      </c>
      <c r="J137" s="2">
        <v>0.6600000262260437</v>
      </c>
      <c r="K137" s="10">
        <v>0.38999998569488525</v>
      </c>
      <c r="L137" s="10">
        <v>0.12999999523162842</v>
      </c>
      <c r="M137" s="10">
        <v>0.36000001430511475</v>
      </c>
      <c r="N137" s="10">
        <v>0.2199999988079071</v>
      </c>
      <c r="O137" s="10">
        <v>0.18000000715255737</v>
      </c>
      <c r="P137" s="10">
        <v>0.46000000834465027</v>
      </c>
    </row>
    <row r="138" spans="1:16">
      <c r="A138" s="8">
        <v>0.9375</v>
      </c>
      <c r="B138" s="2">
        <v>8.5699996948242187</v>
      </c>
      <c r="C138" s="2">
        <v>9.1800003051757813</v>
      </c>
      <c r="D138" s="2">
        <v>8.2200002670288086</v>
      </c>
      <c r="E138" s="2">
        <v>9</v>
      </c>
      <c r="F138" s="2">
        <v>8.7600002288818359</v>
      </c>
      <c r="G138" s="2">
        <v>8.2100000381469727</v>
      </c>
      <c r="H138" s="9">
        <v>0</v>
      </c>
      <c r="I138" s="2">
        <v>7.9999998211860657E-2</v>
      </c>
      <c r="J138" s="2">
        <v>0.5</v>
      </c>
      <c r="K138" s="10">
        <v>0.2800000011920929</v>
      </c>
      <c r="L138" s="10">
        <v>0.14000000059604645</v>
      </c>
      <c r="M138" s="10">
        <v>0.25999999046325684</v>
      </c>
      <c r="N138" s="10">
        <v>0.20999999344348907</v>
      </c>
      <c r="O138" s="10">
        <v>0.17000000178813934</v>
      </c>
      <c r="P138" s="10">
        <v>0.30000001192092896</v>
      </c>
    </row>
    <row r="139" spans="1:16">
      <c r="A139" s="8">
        <v>0.94444444444444398</v>
      </c>
      <c r="B139" s="2">
        <v>8.6000003814697266</v>
      </c>
      <c r="C139" s="2">
        <v>9.2100000381469727</v>
      </c>
      <c r="D139" s="2">
        <v>8.6700000762939453</v>
      </c>
      <c r="E139" s="2">
        <v>8.8900003433227539</v>
      </c>
      <c r="F139" s="2">
        <v>9.0699996948242187</v>
      </c>
      <c r="G139" s="2">
        <v>8.5299997329711914</v>
      </c>
      <c r="H139" s="9">
        <v>0</v>
      </c>
      <c r="I139" s="2">
        <v>9.0000003576278687E-2</v>
      </c>
      <c r="J139" s="2">
        <v>0.31999999284744263</v>
      </c>
      <c r="K139" s="10">
        <v>0.18999999761581421</v>
      </c>
      <c r="L139" s="10">
        <v>0.17000000178813934</v>
      </c>
      <c r="M139" s="10">
        <v>0.18999999761581421</v>
      </c>
      <c r="N139" s="10">
        <v>0.18000000715255737</v>
      </c>
      <c r="O139" s="10">
        <v>0.18000000715255737</v>
      </c>
      <c r="P139" s="10">
        <v>0.18999999761581421</v>
      </c>
    </row>
    <row r="140" spans="1:16">
      <c r="A140" s="8">
        <v>0.95138888888888895</v>
      </c>
      <c r="B140" s="2">
        <v>8.4099998474121094</v>
      </c>
      <c r="C140" s="2">
        <v>9.1400003433227539</v>
      </c>
      <c r="D140" s="2">
        <v>7.869999885559082</v>
      </c>
      <c r="E140" s="2">
        <v>9</v>
      </c>
      <c r="F140" s="2">
        <v>8.5600004196166992</v>
      </c>
      <c r="G140" s="2">
        <v>7.869999885559082</v>
      </c>
      <c r="H140" s="9">
        <v>0</v>
      </c>
      <c r="I140" s="2">
        <v>7.9999998211860657E-2</v>
      </c>
      <c r="J140" s="2">
        <v>0.60000002384185791</v>
      </c>
      <c r="K140" s="10">
        <v>0.38999998569488525</v>
      </c>
      <c r="L140" s="10">
        <v>0.12999999523162842</v>
      </c>
      <c r="M140" s="10">
        <v>0.34999999403953552</v>
      </c>
      <c r="N140" s="10">
        <v>0.2199999988079071</v>
      </c>
      <c r="O140" s="10">
        <v>0.17000000178813934</v>
      </c>
      <c r="P140" s="10">
        <v>0.4699999988079071</v>
      </c>
    </row>
    <row r="141" spans="1:16">
      <c r="A141" s="8">
        <v>0.95833333333333304</v>
      </c>
      <c r="B141" s="2">
        <v>8.0699996948242187</v>
      </c>
      <c r="C141" s="2">
        <v>9.2600002288818359</v>
      </c>
      <c r="D141" s="2">
        <v>8.0200004577636719</v>
      </c>
      <c r="E141" s="2">
        <v>8.7899999618530273</v>
      </c>
      <c r="F141" s="2">
        <v>8.8599996566772461</v>
      </c>
      <c r="G141" s="2">
        <v>7.7100000381469727</v>
      </c>
      <c r="H141" s="9">
        <v>0</v>
      </c>
      <c r="I141" s="2">
        <v>7.9999998211860657E-2</v>
      </c>
      <c r="J141" s="2">
        <v>0.68999999761581421</v>
      </c>
      <c r="K141" s="10">
        <v>0.2199999988079071</v>
      </c>
      <c r="L141" s="10">
        <v>0.12999999523162842</v>
      </c>
      <c r="M141" s="10">
        <v>0.20999999344348907</v>
      </c>
      <c r="N141" s="10">
        <v>0.20999999344348907</v>
      </c>
      <c r="O141" s="10">
        <v>0.18000000715255737</v>
      </c>
      <c r="P141" s="10">
        <v>0.18999999761581421</v>
      </c>
    </row>
    <row r="142" spans="1:16">
      <c r="A142" s="8">
        <v>0.96527777777777801</v>
      </c>
      <c r="B142" s="2">
        <v>8.4099998474121094</v>
      </c>
      <c r="C142" s="2">
        <v>9.380000114440918</v>
      </c>
      <c r="D142" s="2">
        <v>8.7799997329711914</v>
      </c>
      <c r="E142" s="2">
        <v>8.8400001525878906</v>
      </c>
      <c r="F142" s="2">
        <v>9.3299999237060547</v>
      </c>
      <c r="G142" s="2">
        <v>8.4099998474121094</v>
      </c>
      <c r="H142" s="9">
        <v>-9.9999997764825821E-3</v>
      </c>
      <c r="I142" s="2">
        <v>9.0000003576278687E-2</v>
      </c>
      <c r="J142" s="2">
        <v>0.49000000953674316</v>
      </c>
      <c r="K142" s="10">
        <v>0.25</v>
      </c>
      <c r="L142" s="10">
        <v>0.15999999642372131</v>
      </c>
      <c r="M142" s="10">
        <v>0.23000000417232513</v>
      </c>
      <c r="N142" s="10">
        <v>0.20000000298023224</v>
      </c>
      <c r="O142" s="10">
        <v>0.18999999761581421</v>
      </c>
      <c r="P142" s="10">
        <v>0.25</v>
      </c>
    </row>
    <row r="143" spans="1:16">
      <c r="A143" s="8">
        <v>0.97222222222222199</v>
      </c>
      <c r="B143" s="2">
        <v>8.5</v>
      </c>
      <c r="C143" s="2">
        <v>9.369999885559082</v>
      </c>
      <c r="D143" s="2">
        <v>8.8900003433227539</v>
      </c>
      <c r="E143" s="2">
        <v>8.8599996566772461</v>
      </c>
      <c r="F143" s="2">
        <v>9.3599996566772461</v>
      </c>
      <c r="G143" s="2">
        <v>8.5500001907348633</v>
      </c>
      <c r="H143" s="9">
        <v>0</v>
      </c>
      <c r="I143" s="2">
        <v>9.0000003576278687E-2</v>
      </c>
      <c r="J143" s="2">
        <v>0.43999999761581421</v>
      </c>
      <c r="K143" s="10">
        <v>0.37000000476837158</v>
      </c>
      <c r="L143" s="10">
        <v>0.11999999731779099</v>
      </c>
      <c r="M143" s="10">
        <v>0.31999999284744263</v>
      </c>
      <c r="N143" s="10">
        <v>0.23999999463558197</v>
      </c>
      <c r="O143" s="10">
        <v>0.18000000715255737</v>
      </c>
      <c r="P143" s="10">
        <v>0.40000000596046448</v>
      </c>
    </row>
    <row r="144" spans="1:16">
      <c r="A144" s="8">
        <v>0.97916666666666696</v>
      </c>
      <c r="B144" s="2">
        <v>8.3299999237060547</v>
      </c>
      <c r="C144" s="2">
        <v>9.3000001907348633</v>
      </c>
      <c r="D144" s="2">
        <v>8.7200002670288086</v>
      </c>
      <c r="E144" s="2">
        <v>8.75</v>
      </c>
      <c r="F144" s="2">
        <v>9.2600002288818359</v>
      </c>
      <c r="G144" s="2">
        <v>8.3500003814697266</v>
      </c>
      <c r="H144" s="9">
        <v>0</v>
      </c>
      <c r="I144" s="2">
        <v>9.0000003576278687E-2</v>
      </c>
      <c r="J144" s="2">
        <v>0.47999998927116394</v>
      </c>
      <c r="K144" s="10">
        <v>0.43999999761581421</v>
      </c>
      <c r="L144" s="10">
        <v>0.14000000059604645</v>
      </c>
      <c r="M144" s="10">
        <v>0.38999998569488525</v>
      </c>
      <c r="N144" s="10">
        <v>0.25999999046325684</v>
      </c>
      <c r="O144" s="10">
        <v>0.20000000298023224</v>
      </c>
      <c r="P144" s="10">
        <v>0.5</v>
      </c>
    </row>
    <row r="145" spans="1:16">
      <c r="A145" s="8">
        <v>0.98611111111111105</v>
      </c>
      <c r="B145" s="2">
        <v>8.4499998092651367</v>
      </c>
      <c r="C145" s="2">
        <v>9.3299999237060547</v>
      </c>
      <c r="D145" s="2">
        <v>8.7899999618530273</v>
      </c>
      <c r="E145" s="2">
        <v>8.8299999237060547</v>
      </c>
      <c r="F145" s="2">
        <v>9.2799997329711914</v>
      </c>
      <c r="G145" s="2">
        <v>8.4600000381469727</v>
      </c>
      <c r="H145" s="9">
        <v>0</v>
      </c>
      <c r="I145" s="2">
        <v>9.0000003576278687E-2</v>
      </c>
      <c r="J145" s="2">
        <v>0.43000000715255737</v>
      </c>
      <c r="K145" s="10">
        <v>0.46000000834465027</v>
      </c>
      <c r="L145" s="10">
        <v>0.12999999523162842</v>
      </c>
      <c r="M145" s="10">
        <v>0.40000000596046448</v>
      </c>
      <c r="N145" s="10">
        <v>0.23999999463558197</v>
      </c>
      <c r="O145" s="10">
        <v>0.18999999761581421</v>
      </c>
      <c r="P145" s="10">
        <v>0.52999997138977051</v>
      </c>
    </row>
    <row r="146" spans="1:16">
      <c r="A146" s="8">
        <v>0.99305555555555503</v>
      </c>
      <c r="B146" s="2">
        <v>8.5100002288818359</v>
      </c>
      <c r="C146" s="2">
        <v>9.2899999618530273</v>
      </c>
      <c r="D146" s="2">
        <v>8.7600002288818359</v>
      </c>
      <c r="E146" s="2">
        <v>8.8500003814697266</v>
      </c>
      <c r="F146" s="2">
        <v>9.2200002670288086</v>
      </c>
      <c r="G146" s="2">
        <v>8.5</v>
      </c>
      <c r="H146" s="9">
        <v>0</v>
      </c>
      <c r="I146" s="2">
        <v>9.0000003576278687E-2</v>
      </c>
      <c r="J146" s="2">
        <v>0.37999999523162842</v>
      </c>
      <c r="K146" s="10">
        <v>0.34000000357627869</v>
      </c>
      <c r="L146" s="10">
        <v>0.11999999731779099</v>
      </c>
      <c r="M146" s="10">
        <v>0.30000001192092896</v>
      </c>
      <c r="N146" s="10">
        <v>0.20999999344348907</v>
      </c>
      <c r="O146" s="10">
        <v>0.15999999642372131</v>
      </c>
      <c r="P146" s="10">
        <v>0.37999999523162842</v>
      </c>
    </row>
    <row r="147" spans="1:16">
      <c r="A147" s="8"/>
      <c r="I147" s="2"/>
      <c r="J147" s="2"/>
    </row>
    <row r="148" spans="1:16">
      <c r="A148" s="8"/>
      <c r="I148" s="2"/>
      <c r="J148" s="2"/>
    </row>
    <row r="149" spans="1:16">
      <c r="A149" s="8"/>
      <c r="I149" s="2"/>
      <c r="J149" s="2"/>
    </row>
    <row r="150" spans="1:16">
      <c r="I150" s="2"/>
      <c r="J150" s="2"/>
    </row>
    <row r="151" spans="1:16">
      <c r="I151" s="2"/>
      <c r="J151" s="2"/>
    </row>
    <row r="152" spans="1:16">
      <c r="I152" s="2"/>
      <c r="J152" s="2"/>
    </row>
    <row r="153" spans="1:16">
      <c r="I153" s="2"/>
      <c r="J153" s="2"/>
    </row>
    <row r="154" spans="1:16">
      <c r="I154" s="2"/>
      <c r="J154" s="2"/>
    </row>
    <row r="155" spans="1:16">
      <c r="I155" s="2"/>
      <c r="J155" s="2"/>
    </row>
    <row r="156" spans="1:16">
      <c r="I156" s="2"/>
      <c r="J156" s="2"/>
    </row>
    <row r="157" spans="1:16">
      <c r="I157" s="2"/>
      <c r="J157" s="2"/>
    </row>
    <row r="158" spans="1:16">
      <c r="I158" s="2"/>
      <c r="J158" s="2"/>
    </row>
    <row r="159" spans="1:16">
      <c r="I159" s="2"/>
      <c r="J159" s="2"/>
    </row>
    <row r="160" spans="1:16">
      <c r="I160" s="2"/>
      <c r="J160" s="2"/>
    </row>
    <row r="161" spans="9:10">
      <c r="I161" s="2"/>
      <c r="J161" s="2"/>
    </row>
    <row r="162" spans="9:10">
      <c r="I162" s="2"/>
      <c r="J162" s="2"/>
    </row>
    <row r="163" spans="9:10">
      <c r="I163" s="2"/>
      <c r="J163" s="2"/>
    </row>
    <row r="164" spans="9:10">
      <c r="I164" s="2"/>
      <c r="J164" s="2"/>
    </row>
    <row r="165" spans="9:10">
      <c r="I165" s="2"/>
      <c r="J165" s="2"/>
    </row>
    <row r="166" spans="9:10">
      <c r="I166" s="2"/>
      <c r="J166" s="2"/>
    </row>
    <row r="167" spans="9:10">
      <c r="I167" s="2"/>
      <c r="J167" s="2"/>
    </row>
    <row r="168" spans="9:10">
      <c r="I168" s="2"/>
      <c r="J168" s="2"/>
    </row>
    <row r="169" spans="9:10">
      <c r="I169" s="2"/>
      <c r="J169" s="2"/>
    </row>
    <row r="170" spans="9:10">
      <c r="I170" s="2"/>
      <c r="J170" s="2"/>
    </row>
    <row r="171" spans="9:10">
      <c r="I171" s="2"/>
      <c r="J171" s="2"/>
    </row>
    <row r="172" spans="9:10">
      <c r="I172" s="2"/>
      <c r="J172" s="2"/>
    </row>
    <row r="173" spans="9:10">
      <c r="I173" s="2"/>
      <c r="J173" s="2"/>
    </row>
    <row r="174" spans="9:10">
      <c r="I174" s="2"/>
      <c r="J174" s="2"/>
    </row>
    <row r="175" spans="9:10">
      <c r="I175" s="2"/>
      <c r="J175" s="2"/>
    </row>
    <row r="176" spans="9:10">
      <c r="I176" s="2"/>
      <c r="J176" s="2"/>
    </row>
    <row r="177" spans="9:10">
      <c r="I177" s="2"/>
      <c r="J177" s="2"/>
    </row>
    <row r="178" spans="9:10">
      <c r="I178" s="2"/>
      <c r="J178" s="2"/>
    </row>
    <row r="179" spans="9:10">
      <c r="I179" s="2"/>
      <c r="J179" s="2"/>
    </row>
    <row r="180" spans="9:10">
      <c r="I180" s="2"/>
      <c r="J180" s="2"/>
    </row>
    <row r="181" spans="9:10">
      <c r="I181" s="2"/>
      <c r="J181" s="2"/>
    </row>
    <row r="182" spans="9:10">
      <c r="I182" s="2"/>
      <c r="J182" s="2"/>
    </row>
    <row r="183" spans="9:10">
      <c r="I183" s="2"/>
      <c r="J183" s="2"/>
    </row>
    <row r="184" spans="9:10">
      <c r="I184" s="2"/>
      <c r="J184" s="2"/>
    </row>
    <row r="185" spans="9:10">
      <c r="I185" s="2"/>
      <c r="J185" s="2"/>
    </row>
    <row r="186" spans="9:10">
      <c r="I186" s="2"/>
      <c r="J186" s="2"/>
    </row>
    <row r="187" spans="9:10">
      <c r="I187" s="2"/>
      <c r="J187" s="2"/>
    </row>
    <row r="188" spans="9:10">
      <c r="I188" s="2"/>
      <c r="J188" s="2"/>
    </row>
    <row r="189" spans="9:10">
      <c r="I189" s="2"/>
      <c r="J189" s="2"/>
    </row>
    <row r="190" spans="9:10">
      <c r="I190" s="2"/>
      <c r="J190" s="2"/>
    </row>
    <row r="191" spans="9:10">
      <c r="I191" s="2"/>
      <c r="J191" s="2"/>
    </row>
    <row r="192" spans="9:10">
      <c r="I192" s="2"/>
      <c r="J192" s="2"/>
    </row>
    <row r="193" spans="9:10">
      <c r="I193" s="2"/>
      <c r="J193" s="2"/>
    </row>
    <row r="194" spans="9:10">
      <c r="I194" s="2"/>
      <c r="J194" s="2"/>
    </row>
    <row r="195" spans="9:10">
      <c r="I195" s="2"/>
      <c r="J195" s="2"/>
    </row>
    <row r="196" spans="9:10">
      <c r="I196" s="2"/>
      <c r="J196" s="2"/>
    </row>
    <row r="197" spans="9:10">
      <c r="I197" s="2"/>
      <c r="J197" s="2"/>
    </row>
    <row r="198" spans="9:10">
      <c r="I198" s="2"/>
      <c r="J198" s="2"/>
    </row>
    <row r="199" spans="9:10">
      <c r="I199" s="2"/>
      <c r="J199" s="2"/>
    </row>
    <row r="200" spans="9:10">
      <c r="I200" s="2"/>
      <c r="J200" s="2"/>
    </row>
    <row r="201" spans="9:10">
      <c r="I201" s="2"/>
      <c r="J201" s="2"/>
    </row>
    <row r="202" spans="9:10">
      <c r="I202" s="2"/>
      <c r="J202" s="2"/>
    </row>
    <row r="203" spans="9:10">
      <c r="I203" s="2"/>
      <c r="J203" s="2"/>
    </row>
    <row r="204" spans="9:10">
      <c r="I204" s="2"/>
      <c r="J204" s="2"/>
    </row>
    <row r="205" spans="9:10">
      <c r="I205" s="2"/>
      <c r="J205" s="2"/>
    </row>
    <row r="206" spans="9:10">
      <c r="I206" s="2"/>
      <c r="J206" s="2"/>
    </row>
    <row r="207" spans="9:10">
      <c r="I207" s="2"/>
      <c r="J207" s="2"/>
    </row>
    <row r="208" spans="9:10">
      <c r="I208" s="2"/>
      <c r="J208" s="2"/>
    </row>
    <row r="209" spans="9:10">
      <c r="I209" s="2"/>
      <c r="J209" s="2"/>
    </row>
    <row r="210" spans="9:10">
      <c r="I210" s="2"/>
      <c r="J210" s="2"/>
    </row>
    <row r="211" spans="9:10">
      <c r="I211" s="2"/>
      <c r="J211" s="2"/>
    </row>
    <row r="212" spans="9:10">
      <c r="I212" s="2"/>
      <c r="J212" s="2"/>
    </row>
    <row r="213" spans="9:10">
      <c r="I213" s="2"/>
      <c r="J213" s="2"/>
    </row>
    <row r="214" spans="9:10">
      <c r="I214" s="2"/>
      <c r="J214" s="2"/>
    </row>
    <row r="215" spans="9:10">
      <c r="I215" s="2"/>
      <c r="J215" s="2"/>
    </row>
    <row r="216" spans="9:10">
      <c r="I216" s="2"/>
      <c r="J216" s="2"/>
    </row>
    <row r="217" spans="9:10">
      <c r="I217" s="2"/>
      <c r="J217" s="2"/>
    </row>
    <row r="218" spans="9:10">
      <c r="I218" s="2"/>
      <c r="J218" s="2"/>
    </row>
    <row r="219" spans="9:10">
      <c r="I219" s="2"/>
      <c r="J219" s="2"/>
    </row>
    <row r="220" spans="9:10">
      <c r="I220" s="2"/>
      <c r="J220" s="2"/>
    </row>
    <row r="221" spans="9:10">
      <c r="I221" s="2"/>
      <c r="J221" s="2"/>
    </row>
    <row r="222" spans="9:10">
      <c r="I222" s="2"/>
      <c r="J222" s="2"/>
    </row>
    <row r="223" spans="9:10">
      <c r="I223" s="2"/>
      <c r="J223" s="2"/>
    </row>
    <row r="224" spans="9:10">
      <c r="I224" s="2"/>
      <c r="J224" s="2"/>
    </row>
    <row r="225" spans="9:10">
      <c r="I225" s="2"/>
      <c r="J225" s="2"/>
    </row>
    <row r="226" spans="9:10">
      <c r="I226" s="2"/>
      <c r="J226" s="2"/>
    </row>
    <row r="227" spans="9:10">
      <c r="I227" s="2"/>
      <c r="J227" s="2"/>
    </row>
    <row r="228" spans="9:10">
      <c r="I228" s="2"/>
      <c r="J228" s="2"/>
    </row>
    <row r="229" spans="9:10">
      <c r="I229" s="2"/>
      <c r="J229" s="2"/>
    </row>
    <row r="230" spans="9:10">
      <c r="I230" s="2"/>
      <c r="J230" s="2"/>
    </row>
    <row r="231" spans="9:10">
      <c r="I231" s="2"/>
      <c r="J231" s="2"/>
    </row>
    <row r="232" spans="9:10">
      <c r="I232" s="2"/>
      <c r="J232" s="2"/>
    </row>
    <row r="233" spans="9:10">
      <c r="I233" s="2"/>
      <c r="J233" s="2"/>
    </row>
    <row r="234" spans="9:10">
      <c r="I234" s="2"/>
      <c r="J234" s="2"/>
    </row>
    <row r="235" spans="9:10">
      <c r="I235" s="2"/>
      <c r="J235" s="2"/>
    </row>
    <row r="236" spans="9:10">
      <c r="I236" s="2"/>
      <c r="J236" s="2"/>
    </row>
    <row r="237" spans="9:10">
      <c r="I237" s="2"/>
      <c r="J237" s="2"/>
    </row>
    <row r="238" spans="9:10">
      <c r="I238" s="2"/>
      <c r="J238" s="2"/>
    </row>
    <row r="239" spans="9:10">
      <c r="I239" s="2"/>
      <c r="J239" s="2"/>
    </row>
    <row r="240" spans="9:10">
      <c r="I240" s="2"/>
      <c r="J240" s="2"/>
    </row>
    <row r="241" spans="9:10">
      <c r="I241" s="2"/>
      <c r="J241" s="2"/>
    </row>
    <row r="242" spans="9:10">
      <c r="I242" s="2"/>
      <c r="J242" s="2"/>
    </row>
    <row r="243" spans="9:10">
      <c r="I243" s="2"/>
      <c r="J243" s="2"/>
    </row>
    <row r="244" spans="9:10">
      <c r="I244" s="2"/>
      <c r="J244" s="2"/>
    </row>
    <row r="245" spans="9:10">
      <c r="I245" s="2"/>
      <c r="J245" s="2"/>
    </row>
    <row r="246" spans="9:10">
      <c r="I246" s="2"/>
      <c r="J246" s="2"/>
    </row>
    <row r="247" spans="9:10">
      <c r="I247" s="2"/>
      <c r="J247" s="2"/>
    </row>
    <row r="248" spans="9:10">
      <c r="I248" s="2"/>
      <c r="J248" s="2"/>
    </row>
    <row r="249" spans="9:10">
      <c r="I249" s="2"/>
      <c r="J249" s="2"/>
    </row>
    <row r="250" spans="9:10">
      <c r="I250" s="2"/>
      <c r="J250" s="2"/>
    </row>
    <row r="251" spans="9:10">
      <c r="I251" s="2"/>
      <c r="J251" s="2"/>
    </row>
    <row r="252" spans="9:10">
      <c r="I252" s="2"/>
      <c r="J252" s="2"/>
    </row>
    <row r="253" spans="9:10">
      <c r="I253" s="2"/>
      <c r="J253" s="2"/>
    </row>
    <row r="254" spans="9:10">
      <c r="I254" s="2"/>
      <c r="J254" s="2"/>
    </row>
    <row r="255" spans="9:10">
      <c r="I255" s="2"/>
      <c r="J255" s="2"/>
    </row>
    <row r="256" spans="9:10">
      <c r="I256" s="2"/>
      <c r="J256" s="2"/>
    </row>
    <row r="257" spans="9:10">
      <c r="I257" s="2"/>
      <c r="J257" s="2"/>
    </row>
    <row r="258" spans="9:10">
      <c r="I258" s="2"/>
      <c r="J258" s="2"/>
    </row>
    <row r="259" spans="9:10">
      <c r="I259" s="2"/>
      <c r="J259" s="2"/>
    </row>
    <row r="260" spans="9:10">
      <c r="I260" s="2"/>
      <c r="J260" s="2"/>
    </row>
    <row r="261" spans="9:10">
      <c r="I261" s="2"/>
      <c r="J261" s="2"/>
    </row>
    <row r="262" spans="9:10">
      <c r="I262" s="2"/>
      <c r="J262" s="2"/>
    </row>
    <row r="263" spans="9:10">
      <c r="I263" s="2"/>
      <c r="J263" s="2"/>
    </row>
    <row r="264" spans="9:10">
      <c r="I264" s="2"/>
      <c r="J264" s="2"/>
    </row>
    <row r="265" spans="9:10">
      <c r="I265" s="2"/>
      <c r="J265" s="2"/>
    </row>
    <row r="266" spans="9:10">
      <c r="I266" s="2"/>
      <c r="J266" s="2"/>
    </row>
    <row r="267" spans="9:10">
      <c r="I267" s="2"/>
      <c r="J267" s="2"/>
    </row>
    <row r="268" spans="9:10">
      <c r="I268" s="2"/>
      <c r="J268" s="2"/>
    </row>
    <row r="269" spans="9:10">
      <c r="I269" s="2"/>
      <c r="J269" s="2"/>
    </row>
    <row r="270" spans="9:10">
      <c r="I270" s="2"/>
      <c r="J270" s="2"/>
    </row>
    <row r="271" spans="9:10">
      <c r="I271" s="2"/>
      <c r="J271" s="2"/>
    </row>
    <row r="272" spans="9:10">
      <c r="I272" s="2"/>
      <c r="J272" s="2"/>
    </row>
    <row r="273" spans="9:10">
      <c r="I273" s="2"/>
      <c r="J273" s="2"/>
    </row>
    <row r="274" spans="9:10">
      <c r="I274" s="2"/>
      <c r="J274" s="2"/>
    </row>
    <row r="275" spans="9:10">
      <c r="I275" s="2"/>
      <c r="J275" s="2"/>
    </row>
    <row r="276" spans="9:10">
      <c r="I276" s="2"/>
      <c r="J276" s="2"/>
    </row>
    <row r="277" spans="9:10">
      <c r="I277" s="2"/>
      <c r="J277" s="2"/>
    </row>
    <row r="278" spans="9:10">
      <c r="I278" s="2"/>
      <c r="J278" s="2"/>
    </row>
    <row r="279" spans="9:10">
      <c r="I279" s="2"/>
      <c r="J279" s="2"/>
    </row>
    <row r="280" spans="9:10">
      <c r="I280" s="2"/>
      <c r="J280" s="2"/>
    </row>
    <row r="281" spans="9:10">
      <c r="I281" s="2"/>
      <c r="J281" s="2"/>
    </row>
    <row r="282" spans="9:10">
      <c r="I282" s="2"/>
      <c r="J282" s="2"/>
    </row>
    <row r="283" spans="9:10">
      <c r="I283" s="2"/>
      <c r="J283" s="2"/>
    </row>
    <row r="284" spans="9:10">
      <c r="I284" s="2"/>
      <c r="J284" s="2"/>
    </row>
    <row r="285" spans="9:10">
      <c r="I285" s="2"/>
      <c r="J285" s="2"/>
    </row>
    <row r="286" spans="9:10">
      <c r="I286" s="2"/>
      <c r="J286" s="2"/>
    </row>
    <row r="287" spans="9:10">
      <c r="I287" s="2"/>
      <c r="J287" s="2"/>
    </row>
    <row r="288" spans="9:10">
      <c r="I288" s="2"/>
      <c r="J288" s="2"/>
    </row>
    <row r="289" spans="9:10">
      <c r="I289" s="2"/>
      <c r="J289" s="2"/>
    </row>
    <row r="290" spans="9:10">
      <c r="I290" s="2"/>
      <c r="J290" s="2"/>
    </row>
    <row r="291" spans="9:10">
      <c r="I291" s="2"/>
      <c r="J291" s="2"/>
    </row>
    <row r="292" spans="9:10">
      <c r="I292" s="2"/>
      <c r="J292" s="2"/>
    </row>
    <row r="293" spans="9:10">
      <c r="I293" s="2"/>
      <c r="J293" s="2"/>
    </row>
    <row r="294" spans="9:10">
      <c r="I294" s="2"/>
      <c r="J294" s="2"/>
    </row>
    <row r="295" spans="9:10">
      <c r="I295" s="2"/>
      <c r="J295" s="2"/>
    </row>
    <row r="296" spans="9:10">
      <c r="I296" s="2"/>
      <c r="J296" s="2"/>
    </row>
    <row r="297" spans="9:10">
      <c r="I297" s="2"/>
      <c r="J297" s="2"/>
    </row>
    <row r="298" spans="9:10">
      <c r="I298" s="2"/>
      <c r="J298" s="2"/>
    </row>
    <row r="299" spans="9:10">
      <c r="I299" s="2"/>
      <c r="J299" s="2"/>
    </row>
    <row r="300" spans="9:10">
      <c r="I300" s="2"/>
      <c r="J300" s="2"/>
    </row>
    <row r="301" spans="9:10">
      <c r="I301" s="2"/>
      <c r="J301" s="2"/>
    </row>
    <row r="302" spans="9:10">
      <c r="I302" s="2"/>
      <c r="J302" s="2"/>
    </row>
    <row r="303" spans="9:10">
      <c r="I303" s="2"/>
      <c r="J303" s="2"/>
    </row>
    <row r="304" spans="9:10">
      <c r="I304" s="2"/>
      <c r="J304" s="2"/>
    </row>
    <row r="305" spans="9:10">
      <c r="I305" s="2"/>
      <c r="J305" s="2"/>
    </row>
    <row r="306" spans="9:10">
      <c r="I306" s="2"/>
      <c r="J306" s="2"/>
    </row>
    <row r="307" spans="9:10">
      <c r="I307" s="2"/>
      <c r="J307" s="2"/>
    </row>
    <row r="308" spans="9:10">
      <c r="I308" s="2"/>
      <c r="J308" s="2"/>
    </row>
    <row r="309" spans="9:10">
      <c r="I309" s="2"/>
      <c r="J309" s="2"/>
    </row>
    <row r="310" spans="9:10">
      <c r="I310" s="2"/>
      <c r="J310" s="2"/>
    </row>
    <row r="311" spans="9:10">
      <c r="I311" s="2"/>
      <c r="J311" s="2"/>
    </row>
    <row r="312" spans="9:10">
      <c r="I312" s="2"/>
      <c r="J312" s="2"/>
    </row>
    <row r="313" spans="9:10">
      <c r="I313" s="2"/>
      <c r="J313" s="2"/>
    </row>
    <row r="314" spans="9:10">
      <c r="I314" s="2"/>
      <c r="J314" s="2"/>
    </row>
    <row r="315" spans="9:10">
      <c r="I315" s="2"/>
      <c r="J315" s="2"/>
    </row>
    <row r="316" spans="9:10">
      <c r="I316" s="2"/>
      <c r="J316" s="2"/>
    </row>
    <row r="317" spans="9:10">
      <c r="I317" s="2"/>
      <c r="J317" s="2"/>
    </row>
    <row r="318" spans="9:10">
      <c r="I318" s="2"/>
      <c r="J318" s="2"/>
    </row>
    <row r="319" spans="9:10">
      <c r="I319" s="2"/>
      <c r="J319" s="2"/>
    </row>
    <row r="320" spans="9:10">
      <c r="I320" s="2"/>
      <c r="J320" s="2"/>
    </row>
    <row r="321" spans="9:10">
      <c r="I321" s="2"/>
      <c r="J321" s="2"/>
    </row>
    <row r="322" spans="9:10">
      <c r="I322" s="2"/>
      <c r="J322" s="2"/>
    </row>
    <row r="323" spans="9:10">
      <c r="I323" s="2"/>
      <c r="J323" s="2"/>
    </row>
    <row r="324" spans="9:10">
      <c r="I324" s="2"/>
      <c r="J324" s="2"/>
    </row>
    <row r="325" spans="9:10">
      <c r="I325" s="2"/>
      <c r="J325" s="2"/>
    </row>
    <row r="326" spans="9:10">
      <c r="I326" s="2"/>
      <c r="J326" s="2"/>
    </row>
    <row r="327" spans="9:10">
      <c r="I327" s="2"/>
      <c r="J327" s="2"/>
    </row>
    <row r="328" spans="9:10">
      <c r="I328" s="2"/>
      <c r="J328" s="2"/>
    </row>
    <row r="329" spans="9:10">
      <c r="I329" s="2"/>
      <c r="J329" s="2"/>
    </row>
    <row r="330" spans="9:10">
      <c r="I330" s="2"/>
      <c r="J330" s="2"/>
    </row>
    <row r="331" spans="9:10">
      <c r="I331" s="2"/>
      <c r="J331" s="2"/>
    </row>
    <row r="332" spans="9:10">
      <c r="I332" s="2"/>
      <c r="J332" s="2"/>
    </row>
    <row r="333" spans="9:10">
      <c r="I333" s="2"/>
      <c r="J333" s="2"/>
    </row>
    <row r="334" spans="9:10">
      <c r="I334" s="2"/>
      <c r="J334" s="2"/>
    </row>
    <row r="335" spans="9:10">
      <c r="I335" s="2"/>
      <c r="J335" s="2"/>
    </row>
    <row r="336" spans="9:10">
      <c r="I336" s="2"/>
      <c r="J336" s="2"/>
    </row>
    <row r="337" spans="9:10">
      <c r="I337" s="2"/>
      <c r="J337" s="2"/>
    </row>
    <row r="338" spans="9:10">
      <c r="I338" s="2"/>
      <c r="J338" s="2"/>
    </row>
    <row r="339" spans="9:10">
      <c r="I339" s="2"/>
      <c r="J339" s="2"/>
    </row>
    <row r="340" spans="9:10">
      <c r="I340" s="2"/>
      <c r="J340" s="2"/>
    </row>
    <row r="341" spans="9:10">
      <c r="I341" s="2"/>
      <c r="J341" s="2"/>
    </row>
    <row r="342" spans="9:10">
      <c r="I342" s="2"/>
      <c r="J342" s="2"/>
    </row>
    <row r="343" spans="9:10">
      <c r="I343" s="2"/>
      <c r="J343" s="2"/>
    </row>
    <row r="344" spans="9:10">
      <c r="I344" s="2"/>
      <c r="J344" s="2"/>
    </row>
    <row r="345" spans="9:10">
      <c r="I345" s="2"/>
      <c r="J345" s="2"/>
    </row>
    <row r="346" spans="9:10">
      <c r="I346" s="2"/>
      <c r="J346" s="2"/>
    </row>
    <row r="347" spans="9:10">
      <c r="I347" s="2"/>
      <c r="J347" s="2"/>
    </row>
    <row r="348" spans="9:10">
      <c r="I348" s="2"/>
      <c r="J348" s="2"/>
    </row>
    <row r="349" spans="9:10">
      <c r="I349" s="2"/>
      <c r="J349" s="2"/>
    </row>
    <row r="350" spans="9:10">
      <c r="I350" s="2"/>
      <c r="J350" s="2"/>
    </row>
    <row r="351" spans="9:10">
      <c r="I351" s="2"/>
      <c r="J351" s="2"/>
    </row>
    <row r="352" spans="9:10">
      <c r="I352" s="2"/>
      <c r="J352" s="2"/>
    </row>
    <row r="353" spans="9:10">
      <c r="I353" s="2"/>
      <c r="J353" s="2"/>
    </row>
    <row r="354" spans="9:10">
      <c r="I354" s="2"/>
      <c r="J354" s="2"/>
    </row>
    <row r="355" spans="9:10">
      <c r="I355" s="2"/>
      <c r="J355" s="2"/>
    </row>
    <row r="356" spans="9:10">
      <c r="I356" s="2"/>
      <c r="J356" s="2"/>
    </row>
    <row r="357" spans="9:10">
      <c r="I357" s="2"/>
      <c r="J357" s="2"/>
    </row>
    <row r="358" spans="9:10">
      <c r="I358" s="2"/>
      <c r="J358" s="2"/>
    </row>
    <row r="359" spans="9:10">
      <c r="I359" s="2"/>
      <c r="J359" s="2"/>
    </row>
    <row r="360" spans="9:10">
      <c r="I360" s="2"/>
      <c r="J360" s="2"/>
    </row>
    <row r="361" spans="9:10">
      <c r="I361" s="2"/>
      <c r="J361" s="2"/>
    </row>
    <row r="362" spans="9:10">
      <c r="I362" s="2"/>
      <c r="J362" s="2"/>
    </row>
    <row r="363" spans="9:10">
      <c r="I363" s="2"/>
      <c r="J363" s="2"/>
    </row>
    <row r="364" spans="9:10">
      <c r="I364" s="2"/>
      <c r="J364" s="2"/>
    </row>
    <row r="365" spans="9:10">
      <c r="I365" s="2"/>
      <c r="J365" s="2"/>
    </row>
    <row r="366" spans="9:10">
      <c r="I366" s="2"/>
      <c r="J366" s="2"/>
    </row>
    <row r="367" spans="9:10">
      <c r="I367" s="2"/>
      <c r="J367" s="2"/>
    </row>
    <row r="368" spans="9:10">
      <c r="I368" s="2"/>
      <c r="J368" s="2"/>
    </row>
    <row r="369" spans="9:10">
      <c r="I369" s="2"/>
      <c r="J369" s="2"/>
    </row>
    <row r="370" spans="9:10">
      <c r="I370" s="2"/>
      <c r="J370" s="2"/>
    </row>
    <row r="371" spans="9:10">
      <c r="I371" s="2"/>
      <c r="J371" s="2"/>
    </row>
    <row r="372" spans="9:10">
      <c r="I372" s="2"/>
      <c r="J372" s="2"/>
    </row>
    <row r="373" spans="9:10">
      <c r="I373" s="2"/>
      <c r="J373" s="2"/>
    </row>
    <row r="374" spans="9:10">
      <c r="I374" s="2"/>
      <c r="J374" s="2"/>
    </row>
    <row r="375" spans="9:10">
      <c r="I375" s="2"/>
      <c r="J375" s="2"/>
    </row>
    <row r="376" spans="9:10">
      <c r="I376" s="2"/>
      <c r="J376" s="2"/>
    </row>
    <row r="377" spans="9:10">
      <c r="I377" s="2"/>
      <c r="J377" s="2"/>
    </row>
    <row r="378" spans="9:10">
      <c r="I378" s="2"/>
      <c r="J378" s="2"/>
    </row>
    <row r="379" spans="9:10">
      <c r="I379" s="2"/>
      <c r="J379" s="2"/>
    </row>
    <row r="380" spans="9:10">
      <c r="I380" s="2"/>
      <c r="J380" s="2"/>
    </row>
    <row r="381" spans="9:10">
      <c r="I381" s="2"/>
      <c r="J381" s="2"/>
    </row>
    <row r="382" spans="9:10">
      <c r="I382" s="2"/>
      <c r="J382" s="2"/>
    </row>
    <row r="383" spans="9:10">
      <c r="I383" s="2"/>
      <c r="J383" s="2"/>
    </row>
    <row r="384" spans="9:10">
      <c r="I384" s="2"/>
      <c r="J384" s="2"/>
    </row>
    <row r="385" spans="9:10">
      <c r="I385" s="2"/>
      <c r="J385" s="2"/>
    </row>
    <row r="386" spans="9:10">
      <c r="I386" s="2"/>
      <c r="J386" s="2"/>
    </row>
    <row r="387" spans="9:10">
      <c r="I387" s="2"/>
      <c r="J387" s="2"/>
    </row>
    <row r="388" spans="9:10">
      <c r="I388" s="2"/>
      <c r="J388" s="2"/>
    </row>
    <row r="389" spans="9:10">
      <c r="I389" s="2"/>
      <c r="J389" s="2"/>
    </row>
    <row r="390" spans="9:10">
      <c r="I390" s="2"/>
      <c r="J390" s="2"/>
    </row>
    <row r="391" spans="9:10">
      <c r="I391" s="2"/>
      <c r="J391" s="2"/>
    </row>
    <row r="392" spans="9:10">
      <c r="I392" s="2"/>
      <c r="J392" s="2"/>
    </row>
    <row r="393" spans="9:10">
      <c r="I393" s="2"/>
      <c r="J393" s="2"/>
    </row>
    <row r="394" spans="9:10">
      <c r="I394" s="2"/>
      <c r="J394" s="2"/>
    </row>
    <row r="395" spans="9:10">
      <c r="I395" s="2"/>
      <c r="J395" s="2"/>
    </row>
    <row r="396" spans="9:10">
      <c r="I396" s="2"/>
      <c r="J396" s="2"/>
    </row>
    <row r="397" spans="9:10">
      <c r="I397" s="2"/>
      <c r="J397" s="2"/>
    </row>
    <row r="398" spans="9:10">
      <c r="I398" s="2"/>
      <c r="J398" s="2"/>
    </row>
    <row r="399" spans="9:10">
      <c r="I399" s="2"/>
      <c r="J399" s="2"/>
    </row>
    <row r="400" spans="9:10">
      <c r="I400" s="2"/>
      <c r="J400" s="2"/>
    </row>
    <row r="401" spans="9:10">
      <c r="I401" s="2"/>
      <c r="J401" s="2"/>
    </row>
    <row r="402" spans="9:10">
      <c r="I402" s="2"/>
      <c r="J402" s="2"/>
    </row>
    <row r="403" spans="9:10">
      <c r="I403" s="2"/>
      <c r="J403" s="2"/>
    </row>
    <row r="404" spans="9:10">
      <c r="I404" s="2"/>
      <c r="J404" s="2"/>
    </row>
    <row r="405" spans="9:10">
      <c r="I405" s="2"/>
      <c r="J405" s="2"/>
    </row>
    <row r="406" spans="9:10">
      <c r="I406" s="2"/>
      <c r="J406" s="2"/>
    </row>
    <row r="407" spans="9:10">
      <c r="I407" s="2"/>
      <c r="J407" s="2"/>
    </row>
    <row r="408" spans="9:10">
      <c r="I408" s="2"/>
      <c r="J408" s="2"/>
    </row>
    <row r="409" spans="9:10">
      <c r="I409" s="2"/>
      <c r="J409" s="2"/>
    </row>
    <row r="410" spans="9:10">
      <c r="I410" s="2"/>
      <c r="J410" s="2"/>
    </row>
    <row r="411" spans="9:10">
      <c r="I411" s="2"/>
      <c r="J411" s="2"/>
    </row>
    <row r="412" spans="9:10">
      <c r="I412" s="2"/>
      <c r="J412" s="2"/>
    </row>
    <row r="413" spans="9:10">
      <c r="I413" s="2"/>
      <c r="J413" s="2"/>
    </row>
    <row r="414" spans="9:10">
      <c r="I414" s="2"/>
      <c r="J414" s="2"/>
    </row>
    <row r="415" spans="9:10">
      <c r="I415" s="2"/>
      <c r="J415" s="2"/>
    </row>
    <row r="416" spans="9:10">
      <c r="I416" s="2"/>
      <c r="J416" s="2"/>
    </row>
    <row r="417" spans="9:10">
      <c r="I417" s="2"/>
      <c r="J417" s="2"/>
    </row>
    <row r="418" spans="9:10">
      <c r="I418" s="2"/>
      <c r="J418" s="2"/>
    </row>
    <row r="419" spans="9:10">
      <c r="I419" s="2"/>
      <c r="J419" s="2"/>
    </row>
    <row r="420" spans="9:10">
      <c r="I420" s="2"/>
      <c r="J420" s="2"/>
    </row>
    <row r="421" spans="9:10">
      <c r="I421" s="2"/>
      <c r="J421" s="2"/>
    </row>
    <row r="422" spans="9:10">
      <c r="I422" s="2"/>
      <c r="J422" s="2"/>
    </row>
    <row r="423" spans="9:10">
      <c r="I423" s="2"/>
      <c r="J423" s="2"/>
    </row>
    <row r="424" spans="9:10">
      <c r="I424" s="2"/>
      <c r="J424" s="2"/>
    </row>
    <row r="425" spans="9:10">
      <c r="I425" s="2"/>
      <c r="J425" s="2"/>
    </row>
    <row r="426" spans="9:10">
      <c r="I426" s="2"/>
      <c r="J426" s="2"/>
    </row>
    <row r="427" spans="9:10">
      <c r="I427" s="2"/>
      <c r="J427" s="2"/>
    </row>
    <row r="428" spans="9:10">
      <c r="I428" s="2"/>
      <c r="J428" s="2"/>
    </row>
    <row r="429" spans="9:10">
      <c r="I429" s="2"/>
      <c r="J429" s="2"/>
    </row>
    <row r="430" spans="9:10">
      <c r="I430" s="2"/>
      <c r="J430" s="2"/>
    </row>
    <row r="431" spans="9:10">
      <c r="I431" s="2"/>
      <c r="J431" s="2"/>
    </row>
    <row r="432" spans="9:10">
      <c r="I432" s="2"/>
      <c r="J432" s="2"/>
    </row>
    <row r="433" spans="9:10">
      <c r="I433" s="2"/>
      <c r="J433" s="2"/>
    </row>
    <row r="434" spans="9:10">
      <c r="I434" s="2"/>
      <c r="J434" s="2"/>
    </row>
    <row r="435" spans="9:10">
      <c r="I435" s="2"/>
      <c r="J435" s="2"/>
    </row>
    <row r="436" spans="9:10">
      <c r="I436" s="2"/>
      <c r="J436" s="2"/>
    </row>
    <row r="437" spans="9:10">
      <c r="I437" s="2"/>
      <c r="J437" s="2"/>
    </row>
    <row r="438" spans="9:10">
      <c r="I438" s="2"/>
      <c r="J438" s="2"/>
    </row>
    <row r="439" spans="9:10">
      <c r="I439" s="2"/>
      <c r="J439" s="2"/>
    </row>
    <row r="440" spans="9:10">
      <c r="I440" s="2"/>
      <c r="J440" s="2"/>
    </row>
    <row r="441" spans="9:10">
      <c r="I441" s="2"/>
      <c r="J441" s="2"/>
    </row>
    <row r="442" spans="9:10">
      <c r="I442" s="2"/>
      <c r="J442" s="2"/>
    </row>
    <row r="443" spans="9:10">
      <c r="I443" s="2"/>
      <c r="J443" s="2"/>
    </row>
    <row r="444" spans="9:10">
      <c r="I444" s="2"/>
      <c r="J444" s="2"/>
    </row>
    <row r="445" spans="9:10">
      <c r="I445" s="2"/>
      <c r="J445" s="2"/>
    </row>
    <row r="446" spans="9:10">
      <c r="I446" s="2"/>
      <c r="J446" s="2"/>
    </row>
    <row r="447" spans="9:10">
      <c r="I447" s="2"/>
      <c r="J447" s="2"/>
    </row>
    <row r="448" spans="9:10">
      <c r="I448" s="2"/>
      <c r="J448" s="2"/>
    </row>
    <row r="449" spans="9:10">
      <c r="I449" s="2"/>
      <c r="J449" s="2"/>
    </row>
    <row r="450" spans="9:10">
      <c r="I450" s="2"/>
      <c r="J450" s="2"/>
    </row>
    <row r="451" spans="9:10">
      <c r="I451" s="2"/>
      <c r="J451" s="2"/>
    </row>
    <row r="452" spans="9:10">
      <c r="I452" s="2"/>
      <c r="J452" s="2"/>
    </row>
    <row r="453" spans="9:10">
      <c r="I453" s="2"/>
      <c r="J453" s="2"/>
    </row>
    <row r="454" spans="9:10">
      <c r="I454" s="2"/>
      <c r="J454" s="2"/>
    </row>
    <row r="455" spans="9:10">
      <c r="I455" s="2"/>
      <c r="J455" s="2"/>
    </row>
    <row r="456" spans="9:10">
      <c r="I456" s="2"/>
      <c r="J456" s="2"/>
    </row>
    <row r="457" spans="9:10">
      <c r="I457" s="2"/>
      <c r="J457" s="2"/>
    </row>
    <row r="458" spans="9:10">
      <c r="I458" s="2"/>
      <c r="J458" s="2"/>
    </row>
    <row r="459" spans="9:10">
      <c r="I459" s="2"/>
      <c r="J459" s="2"/>
    </row>
    <row r="460" spans="9:10">
      <c r="I460" s="2"/>
      <c r="J460" s="2"/>
    </row>
    <row r="461" spans="9:10">
      <c r="I461" s="2"/>
      <c r="J461" s="2"/>
    </row>
    <row r="462" spans="9:10">
      <c r="I462" s="2"/>
      <c r="J462" s="2"/>
    </row>
    <row r="463" spans="9:10">
      <c r="I463" s="2"/>
      <c r="J463" s="2"/>
    </row>
    <row r="464" spans="9:10">
      <c r="I464" s="2"/>
      <c r="J464" s="2"/>
    </row>
    <row r="465" spans="9:10">
      <c r="I465" s="2"/>
      <c r="J465" s="2"/>
    </row>
    <row r="466" spans="9:10">
      <c r="I466" s="2"/>
      <c r="J466" s="2"/>
    </row>
    <row r="467" spans="9:10">
      <c r="I467" s="2"/>
      <c r="J467" s="2"/>
    </row>
    <row r="468" spans="9:10">
      <c r="I468" s="2"/>
      <c r="J468" s="2"/>
    </row>
    <row r="469" spans="9:10">
      <c r="I469" s="2"/>
      <c r="J469" s="2"/>
    </row>
    <row r="470" spans="9:10">
      <c r="I470" s="2"/>
      <c r="J470" s="2"/>
    </row>
    <row r="471" spans="9:10">
      <c r="I471" s="2"/>
      <c r="J471" s="2"/>
    </row>
    <row r="472" spans="9:10">
      <c r="I472" s="2"/>
      <c r="J472" s="2"/>
    </row>
    <row r="473" spans="9:10">
      <c r="I473" s="2"/>
      <c r="J473" s="2"/>
    </row>
    <row r="474" spans="9:10">
      <c r="I474" s="2"/>
      <c r="J474" s="2"/>
    </row>
    <row r="475" spans="9:10">
      <c r="I475" s="2"/>
      <c r="J475" s="2"/>
    </row>
    <row r="476" spans="9:10">
      <c r="I476" s="2"/>
      <c r="J476" s="2"/>
    </row>
    <row r="477" spans="9:10">
      <c r="I477" s="2"/>
      <c r="J477" s="2"/>
    </row>
    <row r="478" spans="9:10">
      <c r="I478" s="2"/>
      <c r="J478" s="2"/>
    </row>
    <row r="479" spans="9:10">
      <c r="I479" s="2"/>
      <c r="J479" s="2"/>
    </row>
    <row r="480" spans="9:10">
      <c r="I480" s="2"/>
      <c r="J480" s="2"/>
    </row>
    <row r="481" spans="9:10">
      <c r="I481" s="2"/>
      <c r="J481" s="2"/>
    </row>
    <row r="482" spans="9:10">
      <c r="I482" s="2"/>
      <c r="J482" s="2"/>
    </row>
    <row r="483" spans="9:10">
      <c r="I483" s="2"/>
      <c r="J483" s="2"/>
    </row>
    <row r="484" spans="9:10">
      <c r="I484" s="2"/>
      <c r="J484" s="2"/>
    </row>
    <row r="485" spans="9:10">
      <c r="I485" s="2"/>
      <c r="J485" s="2"/>
    </row>
    <row r="486" spans="9:10">
      <c r="I486" s="2"/>
      <c r="J486" s="2"/>
    </row>
    <row r="487" spans="9:10">
      <c r="I487" s="2"/>
      <c r="J487" s="2"/>
    </row>
    <row r="488" spans="9:10">
      <c r="I488" s="2"/>
      <c r="J488" s="2"/>
    </row>
    <row r="489" spans="9:10">
      <c r="I489" s="2"/>
      <c r="J489" s="2"/>
    </row>
    <row r="490" spans="9:10">
      <c r="I490" s="2"/>
      <c r="J490" s="2"/>
    </row>
    <row r="491" spans="9:10">
      <c r="I491" s="2"/>
      <c r="J491" s="2"/>
    </row>
    <row r="492" spans="9:10">
      <c r="I492" s="2"/>
      <c r="J492" s="2"/>
    </row>
    <row r="493" spans="9:10">
      <c r="I493" s="2"/>
      <c r="J493" s="2"/>
    </row>
    <row r="494" spans="9:10">
      <c r="I494" s="2"/>
      <c r="J494" s="2"/>
    </row>
    <row r="495" spans="9:10">
      <c r="I495" s="2"/>
      <c r="J495" s="2"/>
    </row>
    <row r="496" spans="9:10">
      <c r="I496" s="2"/>
      <c r="J496" s="2"/>
    </row>
    <row r="497" spans="9:10">
      <c r="I497" s="2"/>
      <c r="J497" s="2"/>
    </row>
    <row r="498" spans="9:10">
      <c r="I498" s="2"/>
      <c r="J498" s="2"/>
    </row>
    <row r="499" spans="9:10">
      <c r="I499" s="2"/>
      <c r="J499" s="2"/>
    </row>
    <row r="500" spans="9:10">
      <c r="I500" s="2"/>
      <c r="J500" s="2"/>
    </row>
    <row r="501" spans="9:10">
      <c r="I501" s="2"/>
      <c r="J501" s="2"/>
    </row>
    <row r="502" spans="9:10">
      <c r="I502" s="2"/>
      <c r="J502" s="2"/>
    </row>
    <row r="503" spans="9:10">
      <c r="I503" s="2"/>
      <c r="J503" s="2"/>
    </row>
    <row r="504" spans="9:10">
      <c r="I504" s="2"/>
      <c r="J504" s="2"/>
    </row>
    <row r="505" spans="9:10">
      <c r="I505" s="2"/>
      <c r="J505" s="2"/>
    </row>
    <row r="506" spans="9:10">
      <c r="I506" s="2"/>
      <c r="J506" s="2"/>
    </row>
    <row r="507" spans="9:10">
      <c r="I507" s="2"/>
      <c r="J507" s="2"/>
    </row>
    <row r="508" spans="9:10">
      <c r="I508" s="2"/>
      <c r="J508" s="2"/>
    </row>
    <row r="509" spans="9:10">
      <c r="I509" s="2"/>
      <c r="J509" s="2"/>
    </row>
    <row r="510" spans="9:10">
      <c r="I510" s="2"/>
      <c r="J510" s="2"/>
    </row>
    <row r="511" spans="9:10">
      <c r="I511" s="2"/>
      <c r="J511" s="2"/>
    </row>
    <row r="512" spans="9:10">
      <c r="I512" s="2"/>
      <c r="J512" s="2"/>
    </row>
    <row r="513" spans="9:10">
      <c r="I513" s="2"/>
      <c r="J513" s="2"/>
    </row>
    <row r="514" spans="9:10">
      <c r="I514" s="2"/>
      <c r="J514" s="2"/>
    </row>
    <row r="515" spans="9:10">
      <c r="I515" s="2"/>
      <c r="J515" s="2"/>
    </row>
    <row r="516" spans="9:10">
      <c r="I516" s="2"/>
      <c r="J516" s="2"/>
    </row>
    <row r="517" spans="9:10">
      <c r="I517" s="2"/>
      <c r="J517" s="2"/>
    </row>
    <row r="518" spans="9:10">
      <c r="I518" s="2"/>
      <c r="J518" s="2"/>
    </row>
    <row r="519" spans="9:10">
      <c r="I519" s="2"/>
      <c r="J519" s="2"/>
    </row>
    <row r="520" spans="9:10">
      <c r="I520" s="2"/>
      <c r="J520" s="2"/>
    </row>
    <row r="521" spans="9:10">
      <c r="I521" s="2"/>
      <c r="J521" s="2"/>
    </row>
    <row r="522" spans="9:10">
      <c r="I522" s="2"/>
      <c r="J522" s="2"/>
    </row>
    <row r="523" spans="9:10">
      <c r="I523" s="2"/>
      <c r="J523" s="2"/>
    </row>
    <row r="524" spans="9:10">
      <c r="I524" s="2"/>
      <c r="J524" s="2"/>
    </row>
    <row r="525" spans="9:10">
      <c r="I525" s="2"/>
      <c r="J525" s="2"/>
    </row>
    <row r="526" spans="9:10">
      <c r="I526" s="2"/>
      <c r="J526" s="2"/>
    </row>
    <row r="527" spans="9:10">
      <c r="I527" s="2"/>
      <c r="J527" s="2"/>
    </row>
    <row r="528" spans="9:10">
      <c r="I528" s="2"/>
      <c r="J528" s="2"/>
    </row>
    <row r="529" spans="9:10">
      <c r="I529" s="2"/>
      <c r="J529" s="2"/>
    </row>
    <row r="530" spans="9:10">
      <c r="I530" s="2"/>
      <c r="J530" s="2"/>
    </row>
    <row r="531" spans="9:10">
      <c r="I531" s="2"/>
      <c r="J531" s="2"/>
    </row>
    <row r="532" spans="9:10">
      <c r="I532" s="2"/>
      <c r="J532" s="2"/>
    </row>
    <row r="533" spans="9:10">
      <c r="I533" s="2"/>
      <c r="J533" s="2"/>
    </row>
    <row r="534" spans="9:10">
      <c r="I534" s="2"/>
      <c r="J534" s="2"/>
    </row>
    <row r="535" spans="9:10">
      <c r="I535" s="2"/>
      <c r="J535" s="2"/>
    </row>
    <row r="536" spans="9:10">
      <c r="I536" s="2"/>
      <c r="J536" s="2"/>
    </row>
    <row r="537" spans="9:10">
      <c r="I537" s="2"/>
      <c r="J537" s="2"/>
    </row>
    <row r="538" spans="9:10">
      <c r="I538" s="2"/>
      <c r="J538" s="2"/>
    </row>
    <row r="539" spans="9:10">
      <c r="I539" s="2"/>
      <c r="J539" s="2"/>
    </row>
    <row r="540" spans="9:10">
      <c r="I540" s="2"/>
      <c r="J540" s="2"/>
    </row>
    <row r="541" spans="9:10">
      <c r="I541" s="2"/>
      <c r="J541" s="2"/>
    </row>
    <row r="542" spans="9:10">
      <c r="I542" s="2"/>
      <c r="J542" s="2"/>
    </row>
    <row r="543" spans="9:10">
      <c r="I543" s="2"/>
      <c r="J543" s="2"/>
    </row>
    <row r="544" spans="9:10">
      <c r="I544" s="2"/>
      <c r="J544" s="2"/>
    </row>
    <row r="545" spans="9:10">
      <c r="I545" s="2"/>
      <c r="J545" s="2"/>
    </row>
    <row r="546" spans="9:10">
      <c r="I546" s="2"/>
      <c r="J546" s="2"/>
    </row>
    <row r="547" spans="9:10">
      <c r="I547" s="2"/>
      <c r="J547" s="2"/>
    </row>
    <row r="548" spans="9:10">
      <c r="I548" s="2"/>
      <c r="J548" s="2"/>
    </row>
    <row r="549" spans="9:10">
      <c r="I549" s="2"/>
      <c r="J549" s="2"/>
    </row>
    <row r="550" spans="9:10">
      <c r="I550" s="2"/>
      <c r="J550" s="2"/>
    </row>
    <row r="551" spans="9:10">
      <c r="I551" s="2"/>
      <c r="J551" s="2"/>
    </row>
    <row r="552" spans="9:10">
      <c r="I552" s="2"/>
      <c r="J552" s="2"/>
    </row>
    <row r="553" spans="9:10">
      <c r="I553" s="2"/>
      <c r="J553" s="2"/>
    </row>
    <row r="554" spans="9:10">
      <c r="I554" s="2"/>
      <c r="J554" s="2"/>
    </row>
    <row r="555" spans="9:10">
      <c r="I555" s="2"/>
      <c r="J555" s="2"/>
    </row>
    <row r="556" spans="9:10">
      <c r="I556" s="2"/>
      <c r="J556" s="2"/>
    </row>
    <row r="557" spans="9:10">
      <c r="I557" s="2"/>
      <c r="J557" s="2"/>
    </row>
    <row r="558" spans="9:10">
      <c r="I558" s="2"/>
      <c r="J558" s="2"/>
    </row>
    <row r="559" spans="9:10">
      <c r="I559" s="2"/>
      <c r="J559" s="2"/>
    </row>
    <row r="560" spans="9:10">
      <c r="I560" s="2"/>
      <c r="J560" s="2"/>
    </row>
    <row r="561" spans="9:10">
      <c r="I561" s="2"/>
      <c r="J561" s="2"/>
    </row>
    <row r="562" spans="9:10">
      <c r="I562" s="2"/>
      <c r="J562" s="2"/>
    </row>
    <row r="563" spans="9:10">
      <c r="I563" s="2"/>
      <c r="J563" s="2"/>
    </row>
    <row r="564" spans="9:10">
      <c r="I564" s="2"/>
      <c r="J564" s="2"/>
    </row>
    <row r="565" spans="9:10">
      <c r="I565" s="2"/>
      <c r="J565" s="2"/>
    </row>
    <row r="566" spans="9:10">
      <c r="I566" s="2"/>
      <c r="J566" s="2"/>
    </row>
    <row r="567" spans="9:10">
      <c r="I567" s="2"/>
      <c r="J567" s="2"/>
    </row>
    <row r="568" spans="9:10">
      <c r="I568" s="2"/>
      <c r="J568" s="2"/>
    </row>
    <row r="569" spans="9:10">
      <c r="I569" s="2"/>
      <c r="J569" s="2"/>
    </row>
    <row r="570" spans="9:10">
      <c r="I570" s="2"/>
      <c r="J570" s="2"/>
    </row>
    <row r="571" spans="9:10">
      <c r="I571" s="2"/>
      <c r="J571" s="2"/>
    </row>
    <row r="572" spans="9:10">
      <c r="I572" s="2"/>
      <c r="J572" s="2"/>
    </row>
    <row r="573" spans="9:10">
      <c r="I573" s="2"/>
      <c r="J573" s="2"/>
    </row>
    <row r="574" spans="9:10">
      <c r="I574" s="2"/>
      <c r="J574" s="2"/>
    </row>
    <row r="575" spans="9:10">
      <c r="I575" s="2"/>
      <c r="J575" s="2"/>
    </row>
    <row r="576" spans="9:10">
      <c r="I576" s="2"/>
      <c r="J576" s="2"/>
    </row>
    <row r="577" spans="9:10">
      <c r="I577" s="2"/>
      <c r="J577" s="2"/>
    </row>
    <row r="578" spans="9:10">
      <c r="I578" s="2"/>
      <c r="J578" s="2"/>
    </row>
    <row r="579" spans="9:10">
      <c r="I579" s="2"/>
      <c r="J579" s="2"/>
    </row>
    <row r="580" spans="9:10">
      <c r="I580" s="2"/>
      <c r="J580" s="2"/>
    </row>
    <row r="581" spans="9:10">
      <c r="I581" s="2"/>
      <c r="J581" s="2"/>
    </row>
    <row r="582" spans="9:10">
      <c r="I582" s="2"/>
      <c r="J582" s="2"/>
    </row>
    <row r="583" spans="9:10">
      <c r="I583" s="2"/>
      <c r="J583" s="2"/>
    </row>
    <row r="584" spans="9:10">
      <c r="I584" s="2"/>
      <c r="J584" s="2"/>
    </row>
    <row r="585" spans="9:10">
      <c r="I585" s="2"/>
      <c r="J585" s="2"/>
    </row>
    <row r="586" spans="9:10">
      <c r="I586" s="2"/>
      <c r="J586" s="2"/>
    </row>
    <row r="587" spans="9:10">
      <c r="I587" s="2"/>
      <c r="J587" s="2"/>
    </row>
    <row r="588" spans="9:10">
      <c r="I588" s="2"/>
      <c r="J588" s="2"/>
    </row>
    <row r="589" spans="9:10">
      <c r="I589" s="2"/>
      <c r="J589" s="2"/>
    </row>
    <row r="590" spans="9:10">
      <c r="I590" s="2"/>
      <c r="J590" s="2"/>
    </row>
    <row r="591" spans="9:10">
      <c r="I591" s="2"/>
      <c r="J591" s="2"/>
    </row>
    <row r="592" spans="9:10">
      <c r="I592" s="2"/>
      <c r="J592" s="2"/>
    </row>
    <row r="593" spans="9:10">
      <c r="I593" s="2"/>
      <c r="J593" s="2"/>
    </row>
    <row r="594" spans="9:10">
      <c r="I594" s="2"/>
      <c r="J594" s="2"/>
    </row>
    <row r="595" spans="9:10">
      <c r="I595" s="2"/>
      <c r="J595" s="2"/>
    </row>
    <row r="596" spans="9:10">
      <c r="I596" s="2"/>
      <c r="J596" s="2"/>
    </row>
    <row r="597" spans="9:10">
      <c r="I597" s="2"/>
      <c r="J597" s="2"/>
    </row>
    <row r="598" spans="9:10">
      <c r="I598" s="2"/>
      <c r="J598" s="2"/>
    </row>
    <row r="599" spans="9:10">
      <c r="I599" s="2"/>
      <c r="J599" s="2"/>
    </row>
    <row r="600" spans="9:10">
      <c r="I600" s="2"/>
      <c r="J600" s="2"/>
    </row>
    <row r="601" spans="9:10">
      <c r="I601" s="2"/>
      <c r="J601" s="2"/>
    </row>
    <row r="602" spans="9:10">
      <c r="I602" s="2"/>
      <c r="J602" s="2"/>
    </row>
    <row r="603" spans="9:10">
      <c r="I603" s="2"/>
      <c r="J603" s="2"/>
    </row>
    <row r="604" spans="9:10">
      <c r="I604" s="2"/>
      <c r="J604" s="2"/>
    </row>
    <row r="605" spans="9:10">
      <c r="I605" s="2"/>
      <c r="J605" s="2"/>
    </row>
    <row r="606" spans="9:10">
      <c r="I606" s="2"/>
      <c r="J606" s="2"/>
    </row>
    <row r="607" spans="9:10">
      <c r="I607" s="2"/>
      <c r="J607" s="2"/>
    </row>
    <row r="608" spans="9:10">
      <c r="I608" s="2"/>
      <c r="J608" s="2"/>
    </row>
    <row r="609" spans="9:10">
      <c r="I609" s="2"/>
      <c r="J609" s="2"/>
    </row>
    <row r="610" spans="9:10">
      <c r="I610" s="2"/>
      <c r="J610" s="2"/>
    </row>
    <row r="611" spans="9:10">
      <c r="I611" s="2"/>
      <c r="J611" s="2"/>
    </row>
    <row r="612" spans="9:10">
      <c r="I612" s="2"/>
      <c r="J612" s="2"/>
    </row>
    <row r="613" spans="9:10">
      <c r="I613" s="2"/>
      <c r="J613" s="2"/>
    </row>
    <row r="614" spans="9:10">
      <c r="I614" s="2"/>
      <c r="J614" s="2"/>
    </row>
    <row r="615" spans="9:10">
      <c r="I615" s="2"/>
      <c r="J615" s="2"/>
    </row>
    <row r="616" spans="9:10">
      <c r="I616" s="2"/>
      <c r="J616" s="2"/>
    </row>
    <row r="617" spans="9:10">
      <c r="I617" s="2"/>
      <c r="J617" s="2"/>
    </row>
    <row r="618" spans="9:10">
      <c r="I618" s="2"/>
      <c r="J618" s="2"/>
    </row>
    <row r="619" spans="9:10">
      <c r="I619" s="2"/>
      <c r="J619" s="2"/>
    </row>
    <row r="620" spans="9:10">
      <c r="I620" s="2"/>
      <c r="J620" s="2"/>
    </row>
    <row r="621" spans="9:10">
      <c r="I621" s="2"/>
      <c r="J621" s="2"/>
    </row>
    <row r="622" spans="9:10">
      <c r="I622" s="2"/>
      <c r="J622" s="2"/>
    </row>
    <row r="623" spans="9:10">
      <c r="I623" s="2"/>
      <c r="J623" s="2"/>
    </row>
    <row r="624" spans="9:10">
      <c r="I624" s="2"/>
      <c r="J624" s="2"/>
    </row>
    <row r="625" spans="9:10">
      <c r="I625" s="2"/>
      <c r="J625" s="2"/>
    </row>
    <row r="626" spans="9:10">
      <c r="I626" s="2"/>
      <c r="J626" s="2"/>
    </row>
    <row r="627" spans="9:10">
      <c r="I627" s="2"/>
      <c r="J627" s="2"/>
    </row>
    <row r="628" spans="9:10">
      <c r="I628" s="2"/>
      <c r="J628" s="2"/>
    </row>
    <row r="629" spans="9:10">
      <c r="I629" s="2"/>
      <c r="J629" s="2"/>
    </row>
    <row r="630" spans="9:10">
      <c r="I630" s="2"/>
      <c r="J630" s="2"/>
    </row>
    <row r="631" spans="9:10">
      <c r="I631" s="2"/>
      <c r="J631" s="2"/>
    </row>
    <row r="632" spans="9:10">
      <c r="I632" s="2"/>
      <c r="J632" s="2"/>
    </row>
    <row r="633" spans="9:10">
      <c r="I633" s="2"/>
      <c r="J633" s="2"/>
    </row>
    <row r="634" spans="9:10">
      <c r="I634" s="2"/>
      <c r="J634" s="2"/>
    </row>
    <row r="635" spans="9:10">
      <c r="I635" s="2"/>
      <c r="J635" s="2"/>
    </row>
    <row r="636" spans="9:10">
      <c r="I636" s="2"/>
      <c r="J636" s="2"/>
    </row>
    <row r="637" spans="9:10">
      <c r="I637" s="2"/>
      <c r="J637" s="2"/>
    </row>
    <row r="638" spans="9:10">
      <c r="I638" s="2"/>
      <c r="J638" s="2"/>
    </row>
    <row r="639" spans="9:10">
      <c r="I639" s="2"/>
      <c r="J639" s="2"/>
    </row>
    <row r="640" spans="9:10">
      <c r="I640" s="2"/>
      <c r="J640" s="2"/>
    </row>
    <row r="641" spans="9:10">
      <c r="I641" s="2"/>
      <c r="J641" s="2"/>
    </row>
    <row r="642" spans="9:10">
      <c r="I642" s="2"/>
      <c r="J642" s="2"/>
    </row>
    <row r="643" spans="9:10">
      <c r="I643" s="2"/>
      <c r="J643" s="2"/>
    </row>
    <row r="644" spans="9:10">
      <c r="I644" s="2"/>
      <c r="J644" s="2"/>
    </row>
    <row r="645" spans="9:10">
      <c r="I645" s="2"/>
      <c r="J645" s="2"/>
    </row>
    <row r="646" spans="9:10">
      <c r="I646" s="2"/>
      <c r="J646" s="2"/>
    </row>
    <row r="647" spans="9:10">
      <c r="I647" s="2"/>
      <c r="J647" s="2"/>
    </row>
    <row r="648" spans="9:10">
      <c r="I648" s="2"/>
      <c r="J648" s="2"/>
    </row>
    <row r="649" spans="9:10">
      <c r="I649" s="2"/>
      <c r="J649" s="2"/>
    </row>
    <row r="650" spans="9:10">
      <c r="I650" s="2"/>
      <c r="J650" s="2"/>
    </row>
    <row r="651" spans="9:10">
      <c r="I651" s="2"/>
      <c r="J651" s="2"/>
    </row>
    <row r="652" spans="9:10">
      <c r="I652" s="2"/>
      <c r="J652" s="2"/>
    </row>
    <row r="653" spans="9:10">
      <c r="I653" s="2"/>
      <c r="J653" s="2"/>
    </row>
    <row r="654" spans="9:10">
      <c r="I654" s="2"/>
      <c r="J654" s="2"/>
    </row>
    <row r="655" spans="9:10">
      <c r="I655" s="2"/>
      <c r="J655" s="2"/>
    </row>
    <row r="656" spans="9:10">
      <c r="I656" s="2"/>
      <c r="J656" s="2"/>
    </row>
    <row r="657" spans="9:10">
      <c r="I657" s="2"/>
      <c r="J657" s="2"/>
    </row>
    <row r="658" spans="9:10">
      <c r="I658" s="2"/>
      <c r="J658" s="2"/>
    </row>
    <row r="659" spans="9:10">
      <c r="I659" s="2"/>
      <c r="J659" s="2"/>
    </row>
    <row r="660" spans="9:10">
      <c r="I660" s="2"/>
      <c r="J660" s="2"/>
    </row>
    <row r="661" spans="9:10">
      <c r="I661" s="2"/>
      <c r="J661" s="2"/>
    </row>
    <row r="662" spans="9:10">
      <c r="I662" s="2"/>
      <c r="J662" s="2"/>
    </row>
    <row r="663" spans="9:10">
      <c r="I663" s="2"/>
      <c r="J663" s="2"/>
    </row>
    <row r="664" spans="9:10">
      <c r="I664" s="2"/>
      <c r="J664" s="2"/>
    </row>
    <row r="665" spans="9:10">
      <c r="I665" s="2"/>
      <c r="J665" s="2"/>
    </row>
    <row r="666" spans="9:10">
      <c r="I666" s="2"/>
      <c r="J666" s="2"/>
    </row>
    <row r="667" spans="9:10">
      <c r="I667" s="2"/>
      <c r="J667" s="2"/>
    </row>
    <row r="668" spans="9:10">
      <c r="I668" s="2"/>
      <c r="J668" s="2"/>
    </row>
    <row r="669" spans="9:10">
      <c r="I669" s="2"/>
      <c r="J669" s="2"/>
    </row>
    <row r="670" spans="9:10">
      <c r="I670" s="2"/>
      <c r="J670" s="2"/>
    </row>
    <row r="671" spans="9:10">
      <c r="I671" s="2"/>
      <c r="J671" s="2"/>
    </row>
    <row r="672" spans="9:10">
      <c r="I672" s="2"/>
      <c r="J672" s="2"/>
    </row>
    <row r="673" spans="9:10">
      <c r="I673" s="2"/>
      <c r="J673" s="2"/>
    </row>
    <row r="674" spans="9:10">
      <c r="I674" s="2"/>
      <c r="J674" s="2"/>
    </row>
    <row r="675" spans="9:10">
      <c r="I675" s="2"/>
      <c r="J675" s="2"/>
    </row>
    <row r="676" spans="9:10">
      <c r="I676" s="2"/>
      <c r="J676" s="2"/>
    </row>
    <row r="677" spans="9:10">
      <c r="I677" s="2"/>
      <c r="J677" s="2"/>
    </row>
    <row r="678" spans="9:10">
      <c r="I678" s="2"/>
      <c r="J678" s="2"/>
    </row>
    <row r="679" spans="9:10">
      <c r="I679" s="2"/>
      <c r="J679" s="2"/>
    </row>
    <row r="680" spans="9:10">
      <c r="I680" s="2"/>
      <c r="J680" s="2"/>
    </row>
    <row r="681" spans="9:10">
      <c r="I681" s="2"/>
      <c r="J681" s="2"/>
    </row>
    <row r="682" spans="9:10">
      <c r="I682" s="2"/>
      <c r="J682" s="2"/>
    </row>
    <row r="683" spans="9:10">
      <c r="I683" s="2"/>
      <c r="J683" s="2"/>
    </row>
    <row r="684" spans="9:10">
      <c r="I684" s="2"/>
      <c r="J684" s="2"/>
    </row>
    <row r="685" spans="9:10">
      <c r="I685" s="2"/>
      <c r="J685" s="2"/>
    </row>
    <row r="686" spans="9:10">
      <c r="I686" s="2"/>
      <c r="J686" s="2"/>
    </row>
    <row r="687" spans="9:10">
      <c r="I687" s="2"/>
      <c r="J687" s="2"/>
    </row>
    <row r="688" spans="9:10">
      <c r="I688" s="2"/>
      <c r="J688" s="2"/>
    </row>
    <row r="689" spans="9:10">
      <c r="I689" s="2"/>
      <c r="J689" s="2"/>
    </row>
    <row r="690" spans="9:10">
      <c r="I690" s="2"/>
      <c r="J690" s="2"/>
    </row>
    <row r="691" spans="9:10">
      <c r="I691" s="2"/>
      <c r="J691" s="2"/>
    </row>
    <row r="692" spans="9:10">
      <c r="I692" s="2"/>
      <c r="J692" s="2"/>
    </row>
    <row r="693" spans="9:10">
      <c r="I693" s="2"/>
      <c r="J693" s="2"/>
    </row>
    <row r="694" spans="9:10">
      <c r="I694" s="2"/>
      <c r="J694" s="2"/>
    </row>
    <row r="695" spans="9:10">
      <c r="I695" s="2"/>
      <c r="J695" s="2"/>
    </row>
    <row r="696" spans="9:10">
      <c r="I696" s="2"/>
      <c r="J696" s="2"/>
    </row>
    <row r="697" spans="9:10">
      <c r="I697" s="2"/>
      <c r="J697" s="2"/>
    </row>
    <row r="698" spans="9:10">
      <c r="I698" s="2"/>
      <c r="J698" s="2"/>
    </row>
    <row r="699" spans="9:10">
      <c r="I699" s="2"/>
      <c r="J699" s="2"/>
    </row>
    <row r="700" spans="9:10">
      <c r="I700" s="2"/>
      <c r="J700" s="2"/>
    </row>
    <row r="701" spans="9:10">
      <c r="I701" s="2"/>
      <c r="J701" s="2"/>
    </row>
    <row r="702" spans="9:10">
      <c r="I702" s="2"/>
      <c r="J702" s="2"/>
    </row>
    <row r="703" spans="9:10">
      <c r="I703" s="2"/>
      <c r="J703" s="2"/>
    </row>
    <row r="704" spans="9:10">
      <c r="I704" s="2"/>
      <c r="J704" s="2"/>
    </row>
    <row r="705" spans="9:10">
      <c r="I705" s="2"/>
      <c r="J705" s="2"/>
    </row>
    <row r="706" spans="9:10">
      <c r="I706" s="2"/>
      <c r="J706" s="2"/>
    </row>
    <row r="707" spans="9:10">
      <c r="I707" s="2"/>
      <c r="J707" s="2"/>
    </row>
    <row r="708" spans="9:10">
      <c r="I708" s="2"/>
      <c r="J708" s="2"/>
    </row>
    <row r="709" spans="9:10">
      <c r="I709" s="2"/>
      <c r="J709" s="2"/>
    </row>
    <row r="710" spans="9:10">
      <c r="I710" s="2"/>
      <c r="J710" s="2"/>
    </row>
    <row r="711" spans="9:10">
      <c r="I711" s="2"/>
      <c r="J711" s="2"/>
    </row>
    <row r="712" spans="9:10">
      <c r="I712" s="2"/>
      <c r="J712" s="2"/>
    </row>
    <row r="713" spans="9:10">
      <c r="I713" s="2"/>
      <c r="J713" s="2"/>
    </row>
    <row r="714" spans="9:10">
      <c r="I714" s="2"/>
      <c r="J714" s="2"/>
    </row>
    <row r="715" spans="9:10">
      <c r="I715" s="2"/>
      <c r="J715" s="2"/>
    </row>
    <row r="716" spans="9:10">
      <c r="I716" s="2"/>
      <c r="J716" s="2"/>
    </row>
    <row r="717" spans="9:10">
      <c r="I717" s="2"/>
      <c r="J717" s="2"/>
    </row>
    <row r="718" spans="9:10">
      <c r="I718" s="2"/>
      <c r="J718" s="2"/>
    </row>
    <row r="719" spans="9:10">
      <c r="I719" s="2"/>
      <c r="J719" s="2"/>
    </row>
    <row r="720" spans="9:10">
      <c r="I720" s="2"/>
      <c r="J720" s="2"/>
    </row>
    <row r="721" spans="9:10">
      <c r="I721" s="2"/>
      <c r="J721" s="2"/>
    </row>
    <row r="722" spans="9:10">
      <c r="I722" s="2"/>
      <c r="J722" s="2"/>
    </row>
    <row r="723" spans="9:10">
      <c r="I723" s="2"/>
      <c r="J723" s="2"/>
    </row>
    <row r="724" spans="9:10">
      <c r="I724" s="2"/>
      <c r="J724" s="2"/>
    </row>
    <row r="725" spans="9:10">
      <c r="I725" s="2"/>
      <c r="J725" s="2"/>
    </row>
    <row r="726" spans="9:10">
      <c r="I726" s="2"/>
      <c r="J726" s="2"/>
    </row>
    <row r="727" spans="9:10">
      <c r="I727" s="2"/>
      <c r="J727" s="2"/>
    </row>
    <row r="728" spans="9:10">
      <c r="I728" s="2"/>
      <c r="J728" s="2"/>
    </row>
    <row r="729" spans="9:10">
      <c r="I729" s="2"/>
      <c r="J729" s="2"/>
    </row>
    <row r="730" spans="9:10">
      <c r="I730" s="2"/>
      <c r="J730" s="2"/>
    </row>
    <row r="731" spans="9:10">
      <c r="I731" s="2"/>
      <c r="J731" s="2"/>
    </row>
    <row r="732" spans="9:10">
      <c r="I732" s="2"/>
      <c r="J732" s="2"/>
    </row>
    <row r="733" spans="9:10">
      <c r="I733" s="2"/>
      <c r="J733" s="2"/>
    </row>
    <row r="734" spans="9:10">
      <c r="I734" s="2"/>
      <c r="J734" s="2"/>
    </row>
    <row r="735" spans="9:10">
      <c r="I735" s="2"/>
      <c r="J735" s="2"/>
    </row>
    <row r="736" spans="9:10">
      <c r="I736" s="2"/>
      <c r="J736" s="2"/>
    </row>
    <row r="737" spans="9:10">
      <c r="I737" s="2"/>
      <c r="J737" s="2"/>
    </row>
    <row r="738" spans="9:10">
      <c r="I738" s="2"/>
      <c r="J738" s="2"/>
    </row>
    <row r="739" spans="9:10">
      <c r="I739" s="2"/>
      <c r="J739" s="2"/>
    </row>
    <row r="740" spans="9:10">
      <c r="I740" s="2"/>
      <c r="J740" s="2"/>
    </row>
    <row r="741" spans="9:10">
      <c r="I741" s="2"/>
      <c r="J741" s="2"/>
    </row>
    <row r="742" spans="9:10">
      <c r="I742" s="2"/>
      <c r="J742" s="2"/>
    </row>
    <row r="743" spans="9:10">
      <c r="I743" s="2"/>
      <c r="J743" s="2"/>
    </row>
    <row r="744" spans="9:10">
      <c r="I744" s="2"/>
      <c r="J744" s="2"/>
    </row>
    <row r="745" spans="9:10">
      <c r="I745" s="2"/>
      <c r="J745" s="2"/>
    </row>
    <row r="746" spans="9:10">
      <c r="I746" s="2"/>
      <c r="J746" s="2"/>
    </row>
    <row r="747" spans="9:10">
      <c r="I747" s="2"/>
      <c r="J747" s="2"/>
    </row>
    <row r="748" spans="9:10">
      <c r="I748" s="2"/>
      <c r="J748" s="2"/>
    </row>
    <row r="749" spans="9:10">
      <c r="I749" s="2"/>
      <c r="J749" s="2"/>
    </row>
    <row r="750" spans="9:10">
      <c r="I750" s="2"/>
      <c r="J750" s="2"/>
    </row>
    <row r="751" spans="9:10">
      <c r="I751" s="2"/>
      <c r="J751" s="2"/>
    </row>
    <row r="752" spans="9:10">
      <c r="I752" s="2"/>
      <c r="J752" s="2"/>
    </row>
    <row r="753" spans="9:10">
      <c r="I753" s="2"/>
      <c r="J753" s="2"/>
    </row>
    <row r="754" spans="9:10">
      <c r="I754" s="2"/>
      <c r="J754" s="2"/>
    </row>
    <row r="755" spans="9:10">
      <c r="I755" s="2"/>
      <c r="J755" s="2"/>
    </row>
    <row r="756" spans="9:10">
      <c r="I756" s="2"/>
      <c r="J756" s="2"/>
    </row>
    <row r="757" spans="9:10">
      <c r="I757" s="2"/>
      <c r="J757" s="2"/>
    </row>
    <row r="758" spans="9:10">
      <c r="I758" s="2"/>
      <c r="J758" s="2"/>
    </row>
    <row r="759" spans="9:10">
      <c r="I759" s="2"/>
      <c r="J759" s="2"/>
    </row>
    <row r="760" spans="9:10">
      <c r="I760" s="2"/>
      <c r="J760" s="2"/>
    </row>
    <row r="761" spans="9:10">
      <c r="I761" s="2"/>
      <c r="J761" s="2"/>
    </row>
    <row r="762" spans="9:10">
      <c r="I762" s="2"/>
      <c r="J762" s="2"/>
    </row>
    <row r="763" spans="9:10">
      <c r="I763" s="2"/>
      <c r="J763" s="2"/>
    </row>
    <row r="764" spans="9:10">
      <c r="I764" s="2"/>
      <c r="J764" s="2"/>
    </row>
    <row r="765" spans="9:10">
      <c r="I765" s="2"/>
      <c r="J765" s="2"/>
    </row>
    <row r="766" spans="9:10">
      <c r="I766" s="2"/>
      <c r="J766" s="2"/>
    </row>
    <row r="767" spans="9:10">
      <c r="I767" s="2"/>
      <c r="J767" s="2"/>
    </row>
    <row r="768" spans="9:10">
      <c r="I768" s="2"/>
      <c r="J768" s="2"/>
    </row>
    <row r="769" spans="9:10">
      <c r="I769" s="2"/>
      <c r="J769" s="2"/>
    </row>
    <row r="770" spans="9:10">
      <c r="I770" s="2"/>
      <c r="J770" s="2"/>
    </row>
    <row r="771" spans="9:10">
      <c r="I771" s="2"/>
      <c r="J771" s="2"/>
    </row>
    <row r="772" spans="9:10">
      <c r="I772" s="2"/>
      <c r="J772" s="2"/>
    </row>
    <row r="773" spans="9:10">
      <c r="I773" s="2"/>
      <c r="J773" s="2"/>
    </row>
    <row r="774" spans="9:10">
      <c r="I774" s="2"/>
      <c r="J774" s="2"/>
    </row>
    <row r="775" spans="9:10">
      <c r="I775" s="2"/>
      <c r="J775" s="2"/>
    </row>
    <row r="776" spans="9:10">
      <c r="I776" s="2"/>
      <c r="J776" s="2"/>
    </row>
    <row r="777" spans="9:10">
      <c r="I777" s="2"/>
      <c r="J777" s="2"/>
    </row>
    <row r="778" spans="9:10">
      <c r="I778" s="2"/>
      <c r="J778" s="2"/>
    </row>
    <row r="779" spans="9:10">
      <c r="I779" s="2"/>
      <c r="J779" s="2"/>
    </row>
    <row r="780" spans="9:10">
      <c r="I780" s="2"/>
      <c r="J780" s="2"/>
    </row>
    <row r="781" spans="9:10">
      <c r="I781" s="2"/>
      <c r="J781" s="2"/>
    </row>
    <row r="782" spans="9:10">
      <c r="I782" s="2"/>
      <c r="J782" s="2"/>
    </row>
    <row r="783" spans="9:10">
      <c r="I783" s="2"/>
      <c r="J783" s="2"/>
    </row>
    <row r="784" spans="9:10">
      <c r="I784" s="2"/>
      <c r="J784" s="2"/>
    </row>
    <row r="785" spans="9:10">
      <c r="I785" s="2"/>
      <c r="J785" s="2"/>
    </row>
    <row r="786" spans="9:10">
      <c r="I786" s="2"/>
      <c r="J786" s="2"/>
    </row>
    <row r="787" spans="9:10">
      <c r="I787" s="2"/>
      <c r="J787" s="2"/>
    </row>
    <row r="788" spans="9:10">
      <c r="I788" s="2"/>
      <c r="J788" s="2"/>
    </row>
    <row r="789" spans="9:10">
      <c r="I789" s="2"/>
      <c r="J789" s="2"/>
    </row>
    <row r="790" spans="9:10">
      <c r="I790" s="2"/>
      <c r="J790" s="2"/>
    </row>
    <row r="791" spans="9:10">
      <c r="I791" s="2"/>
      <c r="J791" s="2"/>
    </row>
    <row r="792" spans="9:10">
      <c r="I792" s="2"/>
      <c r="J792" s="2"/>
    </row>
    <row r="793" spans="9:10">
      <c r="I793" s="2"/>
      <c r="J793" s="2"/>
    </row>
    <row r="794" spans="9:10">
      <c r="I794" s="2"/>
      <c r="J794" s="2"/>
    </row>
    <row r="795" spans="9:10">
      <c r="I795" s="2"/>
      <c r="J795" s="2"/>
    </row>
    <row r="796" spans="9:10">
      <c r="I796" s="2"/>
      <c r="J796" s="2"/>
    </row>
    <row r="797" spans="9:10">
      <c r="I797" s="2"/>
      <c r="J797" s="2"/>
    </row>
    <row r="798" spans="9:10">
      <c r="I798" s="2"/>
      <c r="J798" s="2"/>
    </row>
    <row r="799" spans="9:10">
      <c r="I799" s="2"/>
      <c r="J799" s="2"/>
    </row>
    <row r="800" spans="9:10">
      <c r="I800" s="2"/>
      <c r="J800" s="2"/>
    </row>
    <row r="801" spans="9:10">
      <c r="I801" s="2"/>
      <c r="J801" s="2"/>
    </row>
    <row r="802" spans="9:10">
      <c r="I802" s="2"/>
      <c r="J802" s="2"/>
    </row>
    <row r="803" spans="9:10">
      <c r="I803" s="2"/>
      <c r="J803" s="2"/>
    </row>
    <row r="804" spans="9:10">
      <c r="I804" s="2"/>
      <c r="J804" s="2"/>
    </row>
    <row r="805" spans="9:10">
      <c r="I805" s="2"/>
      <c r="J805" s="2"/>
    </row>
    <row r="806" spans="9:10">
      <c r="I806" s="2"/>
      <c r="J806" s="2"/>
    </row>
    <row r="807" spans="9:10">
      <c r="I807" s="2"/>
      <c r="J807" s="2"/>
    </row>
    <row r="808" spans="9:10">
      <c r="I808" s="2"/>
      <c r="J808" s="2"/>
    </row>
    <row r="809" spans="9:10">
      <c r="I809" s="2"/>
      <c r="J809" s="2"/>
    </row>
    <row r="810" spans="9:10">
      <c r="I810" s="2"/>
      <c r="J810" s="2"/>
    </row>
    <row r="811" spans="9:10">
      <c r="I811" s="2"/>
      <c r="J811" s="2"/>
    </row>
    <row r="812" spans="9:10">
      <c r="I812" s="2"/>
      <c r="J812" s="2"/>
    </row>
    <row r="813" spans="9:10">
      <c r="I813" s="2"/>
      <c r="J813" s="2"/>
    </row>
    <row r="814" spans="9:10">
      <c r="I814" s="2"/>
      <c r="J814" s="2"/>
    </row>
    <row r="815" spans="9:10">
      <c r="I815" s="2"/>
      <c r="J815" s="2"/>
    </row>
    <row r="816" spans="9:10">
      <c r="I816" s="2"/>
      <c r="J816" s="2"/>
    </row>
    <row r="817" spans="9:10">
      <c r="I817" s="2"/>
      <c r="J817" s="2"/>
    </row>
    <row r="818" spans="9:10">
      <c r="I818" s="2"/>
      <c r="J818" s="2"/>
    </row>
    <row r="819" spans="9:10">
      <c r="I819" s="2"/>
      <c r="J819" s="2"/>
    </row>
    <row r="820" spans="9:10">
      <c r="I820" s="2"/>
      <c r="J820" s="2"/>
    </row>
    <row r="821" spans="9:10">
      <c r="I821" s="2"/>
      <c r="J821" s="2"/>
    </row>
    <row r="822" spans="9:10">
      <c r="I822" s="2"/>
      <c r="J822" s="2"/>
    </row>
    <row r="823" spans="9:10">
      <c r="I823" s="2"/>
      <c r="J823" s="2"/>
    </row>
    <row r="824" spans="9:10">
      <c r="I824" s="2"/>
      <c r="J824" s="2"/>
    </row>
    <row r="825" spans="9:10">
      <c r="I825" s="2"/>
      <c r="J825" s="2"/>
    </row>
    <row r="826" spans="9:10">
      <c r="I826" s="2"/>
      <c r="J826" s="2"/>
    </row>
    <row r="827" spans="9:10">
      <c r="I827" s="2"/>
      <c r="J827" s="2"/>
    </row>
    <row r="828" spans="9:10">
      <c r="I828" s="2"/>
      <c r="J828" s="2"/>
    </row>
    <row r="829" spans="9:10">
      <c r="I829" s="2"/>
      <c r="J829" s="2"/>
    </row>
    <row r="830" spans="9:10">
      <c r="I830" s="2"/>
      <c r="J830" s="2"/>
    </row>
    <row r="831" spans="9:10">
      <c r="I831" s="2"/>
      <c r="J831" s="2"/>
    </row>
    <row r="832" spans="9:10">
      <c r="I832" s="2"/>
      <c r="J832" s="2"/>
    </row>
    <row r="833" spans="9:10">
      <c r="I833" s="2"/>
      <c r="J833" s="2"/>
    </row>
    <row r="834" spans="9:10">
      <c r="I834" s="2"/>
      <c r="J834" s="2"/>
    </row>
    <row r="835" spans="9:10">
      <c r="I835" s="2"/>
      <c r="J835" s="2"/>
    </row>
    <row r="836" spans="9:10">
      <c r="I836" s="2"/>
      <c r="J836" s="2"/>
    </row>
    <row r="837" spans="9:10">
      <c r="I837" s="2"/>
      <c r="J837" s="2"/>
    </row>
    <row r="838" spans="9:10">
      <c r="I838" s="2"/>
      <c r="J838" s="2"/>
    </row>
    <row r="839" spans="9:10">
      <c r="I839" s="2"/>
      <c r="J839" s="2"/>
    </row>
    <row r="840" spans="9:10">
      <c r="I840" s="2"/>
      <c r="J840" s="2"/>
    </row>
    <row r="841" spans="9:10">
      <c r="I841" s="2"/>
      <c r="J841" s="2"/>
    </row>
    <row r="842" spans="9:10">
      <c r="I842" s="2"/>
      <c r="J842" s="2"/>
    </row>
    <row r="843" spans="9:10">
      <c r="I843" s="2"/>
      <c r="J843" s="2"/>
    </row>
    <row r="844" spans="9:10">
      <c r="I844" s="2"/>
      <c r="J844" s="2"/>
    </row>
    <row r="845" spans="9:10">
      <c r="I845" s="2"/>
      <c r="J845" s="2"/>
    </row>
    <row r="846" spans="9:10">
      <c r="I846" s="2"/>
      <c r="J846" s="2"/>
    </row>
    <row r="847" spans="9:10">
      <c r="I847" s="2"/>
      <c r="J847" s="2"/>
    </row>
    <row r="848" spans="9:10">
      <c r="I848" s="2"/>
      <c r="J848" s="2"/>
    </row>
    <row r="849" spans="9:10">
      <c r="I849" s="2"/>
      <c r="J849" s="2"/>
    </row>
    <row r="850" spans="9:10">
      <c r="I850" s="2"/>
      <c r="J850" s="2"/>
    </row>
    <row r="851" spans="9:10">
      <c r="I851" s="2"/>
      <c r="J851" s="2"/>
    </row>
    <row r="852" spans="9:10">
      <c r="I852" s="2"/>
      <c r="J852" s="2"/>
    </row>
    <row r="853" spans="9:10">
      <c r="I853" s="2"/>
      <c r="J853" s="2"/>
    </row>
    <row r="854" spans="9:10">
      <c r="I854" s="2"/>
      <c r="J854" s="2"/>
    </row>
    <row r="855" spans="9:10">
      <c r="I855" s="2"/>
      <c r="J855" s="2"/>
    </row>
    <row r="856" spans="9:10">
      <c r="I856" s="2"/>
      <c r="J856" s="2"/>
    </row>
    <row r="857" spans="9:10">
      <c r="I857" s="2"/>
      <c r="J857" s="2"/>
    </row>
    <row r="858" spans="9:10">
      <c r="I858" s="2"/>
      <c r="J858" s="2"/>
    </row>
    <row r="859" spans="9:10">
      <c r="I859" s="2"/>
      <c r="J859" s="2"/>
    </row>
    <row r="860" spans="9:10">
      <c r="I860" s="2"/>
      <c r="J860" s="2"/>
    </row>
    <row r="861" spans="9:10">
      <c r="I861" s="2"/>
      <c r="J861" s="2"/>
    </row>
    <row r="862" spans="9:10">
      <c r="I862" s="2"/>
      <c r="J862" s="2"/>
    </row>
    <row r="863" spans="9:10">
      <c r="I863" s="2"/>
      <c r="J863" s="2"/>
    </row>
    <row r="864" spans="9:10">
      <c r="I864" s="2"/>
      <c r="J864" s="2"/>
    </row>
    <row r="865" spans="9:10">
      <c r="I865" s="2"/>
      <c r="J865" s="2"/>
    </row>
    <row r="866" spans="9:10">
      <c r="I866" s="2"/>
      <c r="J866" s="2"/>
    </row>
    <row r="867" spans="9:10">
      <c r="I867" s="2"/>
      <c r="J867" s="2"/>
    </row>
    <row r="868" spans="9:10">
      <c r="I868" s="2"/>
      <c r="J868" s="2"/>
    </row>
    <row r="869" spans="9:10">
      <c r="I869" s="2"/>
      <c r="J869" s="2"/>
    </row>
    <row r="870" spans="9:10">
      <c r="I870" s="2"/>
      <c r="J870" s="2"/>
    </row>
    <row r="871" spans="9:10">
      <c r="I871" s="2"/>
      <c r="J871" s="2"/>
    </row>
    <row r="872" spans="9:10">
      <c r="I872" s="2"/>
      <c r="J872" s="2"/>
    </row>
    <row r="873" spans="9:10">
      <c r="I873" s="2"/>
      <c r="J873" s="2"/>
    </row>
    <row r="874" spans="9:10">
      <c r="I874" s="2"/>
      <c r="J874" s="2"/>
    </row>
    <row r="875" spans="9:10">
      <c r="I875" s="2"/>
      <c r="J875" s="2"/>
    </row>
    <row r="876" spans="9:10">
      <c r="I876" s="2"/>
      <c r="J876" s="2"/>
    </row>
    <row r="877" spans="9:10">
      <c r="I877" s="2"/>
      <c r="J877" s="2"/>
    </row>
    <row r="878" spans="9:10">
      <c r="I878" s="2"/>
      <c r="J878" s="2"/>
    </row>
    <row r="879" spans="9:10">
      <c r="I879" s="2"/>
      <c r="J879" s="2"/>
    </row>
    <row r="880" spans="9:10">
      <c r="I880" s="2"/>
      <c r="J880" s="2"/>
    </row>
    <row r="881" spans="9:10">
      <c r="I881" s="2"/>
      <c r="J881" s="2"/>
    </row>
    <row r="882" spans="9:10">
      <c r="I882" s="2"/>
      <c r="J882" s="2"/>
    </row>
    <row r="883" spans="9:10">
      <c r="I883" s="2"/>
      <c r="J883" s="2"/>
    </row>
    <row r="884" spans="9:10">
      <c r="I884" s="2"/>
      <c r="J884" s="2"/>
    </row>
    <row r="885" spans="9:10">
      <c r="I885" s="2"/>
      <c r="J885" s="2"/>
    </row>
    <row r="886" spans="9:10">
      <c r="I886" s="2"/>
      <c r="J886" s="2"/>
    </row>
    <row r="887" spans="9:10">
      <c r="I887" s="2"/>
      <c r="J887" s="2"/>
    </row>
    <row r="888" spans="9:10">
      <c r="I888" s="2"/>
      <c r="J888" s="2"/>
    </row>
    <row r="889" spans="9:10">
      <c r="I889" s="2"/>
      <c r="J889" s="2"/>
    </row>
    <row r="890" spans="9:10">
      <c r="I890" s="2"/>
      <c r="J890" s="2"/>
    </row>
    <row r="891" spans="9:10">
      <c r="I891" s="2"/>
      <c r="J891" s="2"/>
    </row>
    <row r="892" spans="9:10">
      <c r="I892" s="2"/>
      <c r="J892" s="2"/>
    </row>
    <row r="893" spans="9:10">
      <c r="I893" s="2"/>
      <c r="J893" s="2"/>
    </row>
    <row r="894" spans="9:10">
      <c r="I894" s="2"/>
      <c r="J894" s="2"/>
    </row>
    <row r="895" spans="9:10">
      <c r="I895" s="2"/>
      <c r="J895" s="2"/>
    </row>
    <row r="896" spans="9:10">
      <c r="I896" s="2"/>
      <c r="J896" s="2"/>
    </row>
    <row r="897" spans="9:10">
      <c r="I897" s="2"/>
      <c r="J897" s="2"/>
    </row>
    <row r="898" spans="9:10">
      <c r="I898" s="2"/>
      <c r="J898" s="2"/>
    </row>
    <row r="899" spans="9:10">
      <c r="I899" s="2"/>
      <c r="J899" s="2"/>
    </row>
    <row r="900" spans="9:10">
      <c r="I900" s="2"/>
      <c r="J900" s="2"/>
    </row>
    <row r="901" spans="9:10">
      <c r="I901" s="2"/>
      <c r="J901" s="2"/>
    </row>
    <row r="902" spans="9:10">
      <c r="I902" s="2"/>
      <c r="J902" s="2"/>
    </row>
    <row r="903" spans="9:10">
      <c r="I903" s="2"/>
      <c r="J903" s="2"/>
    </row>
    <row r="904" spans="9:10">
      <c r="I904" s="2"/>
      <c r="J904" s="2"/>
    </row>
    <row r="905" spans="9:10">
      <c r="I905" s="2"/>
      <c r="J905" s="2"/>
    </row>
    <row r="906" spans="9:10">
      <c r="I906" s="2"/>
      <c r="J906" s="2"/>
    </row>
    <row r="907" spans="9:10">
      <c r="I907" s="2"/>
      <c r="J907" s="2"/>
    </row>
    <row r="908" spans="9:10">
      <c r="I908" s="2"/>
      <c r="J908" s="2"/>
    </row>
    <row r="909" spans="9:10">
      <c r="I909" s="2"/>
      <c r="J909" s="2"/>
    </row>
    <row r="910" spans="9:10">
      <c r="I910" s="2"/>
      <c r="J910" s="2"/>
    </row>
    <row r="911" spans="9:10">
      <c r="I911" s="2"/>
      <c r="J911" s="2"/>
    </row>
    <row r="912" spans="9:10">
      <c r="I912" s="2"/>
      <c r="J912" s="2"/>
    </row>
    <row r="913" spans="9:10">
      <c r="I913" s="2"/>
      <c r="J913" s="2"/>
    </row>
    <row r="914" spans="9:10">
      <c r="I914" s="2"/>
      <c r="J914" s="2"/>
    </row>
    <row r="915" spans="9:10">
      <c r="I915" s="2"/>
      <c r="J915" s="2"/>
    </row>
    <row r="916" spans="9:10">
      <c r="I916" s="2"/>
      <c r="J916" s="2"/>
    </row>
    <row r="917" spans="9:10">
      <c r="I917" s="2"/>
      <c r="J917" s="2"/>
    </row>
    <row r="918" spans="9:10">
      <c r="I918" s="2"/>
      <c r="J918" s="2"/>
    </row>
    <row r="919" spans="9:10">
      <c r="I919" s="2"/>
      <c r="J919" s="2"/>
    </row>
    <row r="920" spans="9:10">
      <c r="I920" s="2"/>
      <c r="J920" s="2"/>
    </row>
    <row r="921" spans="9:10">
      <c r="I921" s="2"/>
      <c r="J921" s="2"/>
    </row>
    <row r="922" spans="9:10">
      <c r="I922" s="2"/>
      <c r="J922" s="2"/>
    </row>
    <row r="923" spans="9:10">
      <c r="I923" s="2"/>
      <c r="J923" s="2"/>
    </row>
    <row r="924" spans="9:10">
      <c r="I924" s="2"/>
      <c r="J924" s="2"/>
    </row>
    <row r="925" spans="9:10">
      <c r="I925" s="2"/>
      <c r="J925" s="2"/>
    </row>
    <row r="926" spans="9:10">
      <c r="I926" s="2"/>
      <c r="J926" s="2"/>
    </row>
    <row r="927" spans="9:10">
      <c r="I927" s="2"/>
      <c r="J927" s="2"/>
    </row>
    <row r="928" spans="9:10">
      <c r="I928" s="2"/>
      <c r="J928" s="2"/>
    </row>
    <row r="929" spans="9:10">
      <c r="I929" s="2"/>
      <c r="J929" s="2"/>
    </row>
    <row r="930" spans="9:10">
      <c r="I930" s="2"/>
      <c r="J930" s="2"/>
    </row>
    <row r="931" spans="9:10">
      <c r="I931" s="2"/>
      <c r="J931" s="2"/>
    </row>
    <row r="932" spans="9:10">
      <c r="I932" s="2"/>
      <c r="J932" s="2"/>
    </row>
    <row r="933" spans="9:10">
      <c r="I933" s="2"/>
      <c r="J933" s="2"/>
    </row>
    <row r="934" spans="9:10">
      <c r="I934" s="2"/>
      <c r="J934" s="2"/>
    </row>
    <row r="935" spans="9:10">
      <c r="I935" s="2"/>
      <c r="J935" s="2"/>
    </row>
    <row r="936" spans="9:10">
      <c r="I936" s="2"/>
      <c r="J936" s="2"/>
    </row>
    <row r="937" spans="9:10">
      <c r="I937" s="2"/>
      <c r="J937" s="2"/>
    </row>
    <row r="938" spans="9:10">
      <c r="I938" s="2"/>
      <c r="J938" s="2"/>
    </row>
    <row r="939" spans="9:10">
      <c r="I939" s="2"/>
      <c r="J939" s="2"/>
    </row>
    <row r="940" spans="9:10">
      <c r="I940" s="2"/>
      <c r="J940" s="2"/>
    </row>
    <row r="941" spans="9:10">
      <c r="I941" s="2"/>
      <c r="J941" s="2"/>
    </row>
    <row r="942" spans="9:10">
      <c r="I942" s="2"/>
      <c r="J942" s="2"/>
    </row>
    <row r="943" spans="9:10">
      <c r="I943" s="2"/>
      <c r="J943" s="2"/>
    </row>
    <row r="944" spans="9:10">
      <c r="I944" s="2"/>
      <c r="J944" s="2"/>
    </row>
    <row r="945" spans="9:10">
      <c r="I945" s="2"/>
      <c r="J945" s="2"/>
    </row>
    <row r="946" spans="9:10">
      <c r="I946" s="2"/>
      <c r="J946" s="2"/>
    </row>
    <row r="947" spans="9:10">
      <c r="I947" s="2"/>
      <c r="J947" s="2"/>
    </row>
    <row r="948" spans="9:10">
      <c r="I948" s="2"/>
      <c r="J948" s="2"/>
    </row>
    <row r="949" spans="9:10">
      <c r="I949" s="2"/>
      <c r="J949" s="2"/>
    </row>
    <row r="950" spans="9:10">
      <c r="I950" s="2"/>
      <c r="J950" s="2"/>
    </row>
    <row r="951" spans="9:10">
      <c r="I951" s="2"/>
      <c r="J951" s="2"/>
    </row>
    <row r="952" spans="9:10">
      <c r="I952" s="2"/>
      <c r="J952" s="2"/>
    </row>
    <row r="953" spans="9:10">
      <c r="I953" s="2"/>
      <c r="J953" s="2"/>
    </row>
    <row r="954" spans="9:10">
      <c r="I954" s="2"/>
      <c r="J954" s="2"/>
    </row>
    <row r="955" spans="9:10">
      <c r="I955" s="2"/>
      <c r="J955" s="2"/>
    </row>
    <row r="956" spans="9:10">
      <c r="I956" s="2"/>
      <c r="J956" s="2"/>
    </row>
    <row r="957" spans="9:10">
      <c r="I957" s="2"/>
      <c r="J957" s="2"/>
    </row>
    <row r="958" spans="9:10">
      <c r="I958" s="2"/>
      <c r="J958" s="2"/>
    </row>
    <row r="959" spans="9:10">
      <c r="I959" s="2"/>
      <c r="J959" s="2"/>
    </row>
    <row r="960" spans="9:10">
      <c r="I960" s="2"/>
      <c r="J960" s="2"/>
    </row>
    <row r="961" spans="9:10">
      <c r="I961" s="2"/>
      <c r="J961" s="2"/>
    </row>
    <row r="962" spans="9:10">
      <c r="I962" s="2"/>
      <c r="J962" s="2"/>
    </row>
    <row r="963" spans="9:10">
      <c r="I963" s="2"/>
      <c r="J963" s="2"/>
    </row>
    <row r="964" spans="9:10">
      <c r="I964" s="2"/>
      <c r="J964" s="2"/>
    </row>
    <row r="965" spans="9:10">
      <c r="I965" s="2"/>
      <c r="J965" s="2"/>
    </row>
    <row r="966" spans="9:10">
      <c r="I966" s="2"/>
      <c r="J966" s="2"/>
    </row>
    <row r="967" spans="9:10">
      <c r="I967" s="2"/>
      <c r="J967" s="2"/>
    </row>
    <row r="968" spans="9:10">
      <c r="I968" s="2"/>
      <c r="J968" s="2"/>
    </row>
    <row r="969" spans="9:10">
      <c r="I969" s="2"/>
      <c r="J969" s="2"/>
    </row>
    <row r="970" spans="9:10">
      <c r="I970" s="2"/>
      <c r="J970" s="2"/>
    </row>
    <row r="971" spans="9:10">
      <c r="I971" s="2"/>
      <c r="J971" s="2"/>
    </row>
    <row r="972" spans="9:10">
      <c r="I972" s="2"/>
      <c r="J972" s="2"/>
    </row>
    <row r="973" spans="9:10">
      <c r="I973" s="2"/>
      <c r="J973" s="2"/>
    </row>
    <row r="974" spans="9:10">
      <c r="I974" s="2"/>
      <c r="J974" s="2"/>
    </row>
    <row r="975" spans="9:10">
      <c r="I975" s="2"/>
      <c r="J975" s="2"/>
    </row>
    <row r="976" spans="9:10">
      <c r="I976" s="2"/>
      <c r="J976" s="2"/>
    </row>
    <row r="977" spans="9:10">
      <c r="I977" s="2"/>
      <c r="J977" s="2"/>
    </row>
    <row r="978" spans="9:10">
      <c r="I978" s="2"/>
      <c r="J978" s="2"/>
    </row>
    <row r="979" spans="9:10">
      <c r="I979" s="2"/>
      <c r="J979" s="2"/>
    </row>
    <row r="980" spans="9:10">
      <c r="I980" s="2"/>
      <c r="J980" s="2"/>
    </row>
    <row r="981" spans="9:10">
      <c r="I981" s="2"/>
      <c r="J981" s="2"/>
    </row>
    <row r="982" spans="9:10">
      <c r="I982" s="2"/>
      <c r="J982" s="2"/>
    </row>
    <row r="983" spans="9:10">
      <c r="I983" s="2"/>
      <c r="J983" s="2"/>
    </row>
    <row r="984" spans="9:10">
      <c r="I984" s="2"/>
      <c r="J984" s="2"/>
    </row>
    <row r="985" spans="9:10">
      <c r="I985" s="2"/>
      <c r="J985" s="2"/>
    </row>
    <row r="986" spans="9:10">
      <c r="I986" s="2"/>
      <c r="J986" s="2"/>
    </row>
    <row r="987" spans="9:10">
      <c r="I987" s="2"/>
      <c r="J987" s="2"/>
    </row>
    <row r="988" spans="9:10">
      <c r="I988" s="2"/>
      <c r="J988" s="2"/>
    </row>
    <row r="989" spans="9:10">
      <c r="I989" s="2"/>
      <c r="J989" s="2"/>
    </row>
    <row r="990" spans="9:10">
      <c r="I990" s="2"/>
      <c r="J990" s="2"/>
    </row>
    <row r="991" spans="9:10">
      <c r="I991" s="2"/>
      <c r="J991" s="2"/>
    </row>
    <row r="992" spans="9:10">
      <c r="I992" s="2"/>
      <c r="J992" s="2"/>
    </row>
    <row r="993" spans="9:10">
      <c r="I993" s="2"/>
      <c r="J993" s="2"/>
    </row>
    <row r="994" spans="9:10">
      <c r="I994" s="2"/>
      <c r="J994" s="2"/>
    </row>
    <row r="995" spans="9:10">
      <c r="I995" s="2"/>
      <c r="J995" s="2"/>
    </row>
    <row r="996" spans="9:10">
      <c r="I996" s="2"/>
      <c r="J996" s="2"/>
    </row>
    <row r="997" spans="9:10">
      <c r="I997" s="2"/>
      <c r="J997" s="2"/>
    </row>
    <row r="998" spans="9:10">
      <c r="I998" s="2"/>
      <c r="J998" s="2"/>
    </row>
    <row r="999" spans="9:10">
      <c r="I999" s="2"/>
      <c r="J999" s="2"/>
    </row>
    <row r="1000" spans="9:10">
      <c r="I1000" s="2"/>
      <c r="J1000" s="2"/>
    </row>
    <row r="1001" spans="9:10">
      <c r="I1001" s="2"/>
      <c r="J1001" s="2"/>
    </row>
    <row r="1002" spans="9:10">
      <c r="I1002" s="2"/>
      <c r="J1002" s="2"/>
    </row>
    <row r="1003" spans="9:10">
      <c r="I1003" s="2"/>
      <c r="J1003" s="2"/>
    </row>
    <row r="1004" spans="9:10">
      <c r="I1004" s="2"/>
      <c r="J1004" s="2"/>
    </row>
    <row r="1005" spans="9:10">
      <c r="I1005" s="2"/>
      <c r="J1005" s="2"/>
    </row>
    <row r="1006" spans="9:10">
      <c r="I1006" s="2"/>
      <c r="J1006" s="2"/>
    </row>
    <row r="1007" spans="9:10">
      <c r="I1007" s="2"/>
      <c r="J1007" s="2"/>
    </row>
    <row r="1008" spans="9:10">
      <c r="I1008" s="2"/>
      <c r="J1008" s="2"/>
    </row>
    <row r="1009" spans="9:10">
      <c r="I1009" s="2"/>
      <c r="J1009" s="2"/>
    </row>
    <row r="1010" spans="9:10">
      <c r="I1010" s="2"/>
      <c r="J1010" s="2"/>
    </row>
    <row r="1011" spans="9:10">
      <c r="I1011" s="2"/>
      <c r="J1011" s="2"/>
    </row>
    <row r="1012" spans="9:10">
      <c r="I1012" s="2"/>
      <c r="J1012" s="2"/>
    </row>
    <row r="1013" spans="9:10">
      <c r="I1013" s="2"/>
      <c r="J1013" s="2"/>
    </row>
    <row r="1014" spans="9:10">
      <c r="I1014" s="2"/>
      <c r="J1014" s="2"/>
    </row>
    <row r="1015" spans="9:10">
      <c r="I1015" s="2"/>
      <c r="J1015" s="2"/>
    </row>
    <row r="1016" spans="9:10">
      <c r="I1016" s="2"/>
      <c r="J1016" s="2"/>
    </row>
    <row r="1017" spans="9:10">
      <c r="I1017" s="2"/>
      <c r="J1017" s="2"/>
    </row>
    <row r="1018" spans="9:10">
      <c r="I1018" s="2"/>
      <c r="J1018" s="2"/>
    </row>
    <row r="1019" spans="9:10">
      <c r="I1019" s="2"/>
      <c r="J1019" s="2"/>
    </row>
    <row r="1020" spans="9:10">
      <c r="I1020" s="2"/>
      <c r="J1020" s="2"/>
    </row>
    <row r="1021" spans="9:10">
      <c r="I1021" s="2"/>
      <c r="J1021" s="2"/>
    </row>
    <row r="1022" spans="9:10">
      <c r="I1022" s="2"/>
      <c r="J1022" s="2"/>
    </row>
    <row r="1023" spans="9:10">
      <c r="I1023" s="2"/>
      <c r="J1023" s="2"/>
    </row>
    <row r="1024" spans="9:10">
      <c r="I1024" s="2"/>
      <c r="J1024" s="2"/>
    </row>
    <row r="1025" spans="9:10">
      <c r="I1025" s="2"/>
      <c r="J1025" s="2"/>
    </row>
    <row r="1026" spans="9:10">
      <c r="I1026" s="2"/>
      <c r="J1026" s="2"/>
    </row>
    <row r="1027" spans="9:10">
      <c r="I1027" s="2"/>
      <c r="J1027" s="2"/>
    </row>
    <row r="1028" spans="9:10">
      <c r="I1028" s="2"/>
      <c r="J1028" s="2"/>
    </row>
    <row r="1029" spans="9:10">
      <c r="I1029" s="2"/>
      <c r="J1029" s="2"/>
    </row>
    <row r="1030" spans="9:10">
      <c r="I1030" s="2"/>
      <c r="J1030" s="2"/>
    </row>
    <row r="1031" spans="9:10">
      <c r="I1031" s="2"/>
      <c r="J1031" s="2"/>
    </row>
    <row r="1032" spans="9:10">
      <c r="I1032" s="2"/>
      <c r="J1032" s="2"/>
    </row>
    <row r="1033" spans="9:10">
      <c r="I1033" s="2"/>
      <c r="J1033" s="2"/>
    </row>
    <row r="1034" spans="9:10">
      <c r="I1034" s="2"/>
      <c r="J1034" s="2"/>
    </row>
    <row r="1035" spans="9:10">
      <c r="I1035" s="2"/>
      <c r="J1035" s="2"/>
    </row>
    <row r="1036" spans="9:10">
      <c r="I1036" s="2"/>
      <c r="J1036" s="2"/>
    </row>
    <row r="1037" spans="9:10">
      <c r="I1037" s="2"/>
      <c r="J1037" s="2"/>
    </row>
    <row r="1038" spans="9:10">
      <c r="I1038" s="2"/>
      <c r="J1038" s="2"/>
    </row>
    <row r="1039" spans="9:10">
      <c r="I1039" s="2"/>
      <c r="J1039" s="2"/>
    </row>
    <row r="1040" spans="9:10">
      <c r="I1040" s="2"/>
      <c r="J1040" s="2"/>
    </row>
    <row r="1041" spans="9:10">
      <c r="I1041" s="2"/>
      <c r="J1041" s="2"/>
    </row>
    <row r="1042" spans="9:10">
      <c r="I1042" s="2"/>
      <c r="J1042" s="2"/>
    </row>
    <row r="1043" spans="9:10">
      <c r="I1043" s="2"/>
      <c r="J1043" s="2"/>
    </row>
    <row r="1044" spans="9:10">
      <c r="I1044" s="2"/>
      <c r="J1044" s="2"/>
    </row>
    <row r="1045" spans="9:10">
      <c r="I1045" s="2"/>
      <c r="J1045" s="2"/>
    </row>
    <row r="1046" spans="9:10">
      <c r="I1046" s="2"/>
      <c r="J1046" s="2"/>
    </row>
    <row r="1047" spans="9:10">
      <c r="I1047" s="2"/>
      <c r="J1047" s="2"/>
    </row>
    <row r="1048" spans="9:10">
      <c r="I1048" s="2"/>
      <c r="J1048" s="2"/>
    </row>
    <row r="1049" spans="9:10">
      <c r="I1049" s="2"/>
      <c r="J1049" s="2"/>
    </row>
    <row r="1050" spans="9:10">
      <c r="I1050" s="2"/>
      <c r="J1050" s="2"/>
    </row>
    <row r="1051" spans="9:10">
      <c r="I1051" s="2"/>
      <c r="J1051" s="2"/>
    </row>
    <row r="1052" spans="9:10">
      <c r="I1052" s="2"/>
      <c r="J1052" s="2"/>
    </row>
    <row r="1053" spans="9:10">
      <c r="I1053" s="2"/>
      <c r="J1053" s="2"/>
    </row>
    <row r="1054" spans="9:10">
      <c r="I1054" s="2"/>
      <c r="J1054" s="2"/>
    </row>
    <row r="1055" spans="9:10">
      <c r="I1055" s="2"/>
      <c r="J1055" s="2"/>
    </row>
    <row r="1056" spans="9:10">
      <c r="I1056" s="2"/>
      <c r="J1056" s="2"/>
    </row>
    <row r="1057" spans="9:10">
      <c r="I1057" s="2"/>
      <c r="J1057" s="2"/>
    </row>
    <row r="1058" spans="9:10">
      <c r="I1058" s="2"/>
      <c r="J1058" s="2"/>
    </row>
    <row r="1059" spans="9:10">
      <c r="I1059" s="2"/>
      <c r="J1059" s="2"/>
    </row>
    <row r="1060" spans="9:10">
      <c r="I1060" s="2"/>
      <c r="J1060" s="2"/>
    </row>
    <row r="1061" spans="9:10">
      <c r="I1061" s="2"/>
      <c r="J1061" s="2"/>
    </row>
    <row r="1062" spans="9:10">
      <c r="I1062" s="2"/>
      <c r="J1062" s="2"/>
    </row>
    <row r="1063" spans="9:10">
      <c r="I1063" s="2"/>
      <c r="J1063" s="2"/>
    </row>
    <row r="1064" spans="9:10">
      <c r="I1064" s="2"/>
      <c r="J1064" s="2"/>
    </row>
    <row r="1065" spans="9:10">
      <c r="I1065" s="2"/>
      <c r="J1065" s="2"/>
    </row>
    <row r="1066" spans="9:10">
      <c r="I1066" s="2"/>
      <c r="J1066" s="2"/>
    </row>
    <row r="1067" spans="9:10">
      <c r="I1067" s="2"/>
      <c r="J1067" s="2"/>
    </row>
    <row r="1068" spans="9:10">
      <c r="I1068" s="2"/>
      <c r="J1068" s="2"/>
    </row>
    <row r="1069" spans="9:10">
      <c r="I1069" s="2"/>
      <c r="J1069" s="2"/>
    </row>
    <row r="1070" spans="9:10">
      <c r="I1070" s="2"/>
      <c r="J1070" s="2"/>
    </row>
    <row r="1071" spans="9:10">
      <c r="I1071" s="2"/>
      <c r="J1071" s="2"/>
    </row>
    <row r="1072" spans="9:10">
      <c r="I1072" s="2"/>
      <c r="J1072" s="2"/>
    </row>
    <row r="1073" spans="9:10">
      <c r="I1073" s="2"/>
      <c r="J1073" s="2"/>
    </row>
    <row r="1074" spans="9:10">
      <c r="I1074" s="2"/>
      <c r="J1074" s="2"/>
    </row>
    <row r="1075" spans="9:10">
      <c r="I1075" s="2"/>
      <c r="J1075" s="2"/>
    </row>
    <row r="1076" spans="9:10">
      <c r="I1076" s="2"/>
      <c r="J1076" s="2"/>
    </row>
    <row r="1077" spans="9:10">
      <c r="I1077" s="2"/>
      <c r="J1077" s="2"/>
    </row>
    <row r="1078" spans="9:10">
      <c r="I1078" s="2"/>
      <c r="J1078" s="2"/>
    </row>
    <row r="1079" spans="9:10">
      <c r="I1079" s="2"/>
      <c r="J1079" s="2"/>
    </row>
    <row r="1080" spans="9:10">
      <c r="I1080" s="2"/>
      <c r="J1080" s="2"/>
    </row>
    <row r="1081" spans="9:10">
      <c r="I1081" s="2"/>
      <c r="J1081" s="2"/>
    </row>
    <row r="1082" spans="9:10">
      <c r="I1082" s="2"/>
      <c r="J1082" s="2"/>
    </row>
    <row r="1083" spans="9:10">
      <c r="I1083" s="2"/>
      <c r="J1083" s="2"/>
    </row>
    <row r="1084" spans="9:10">
      <c r="I1084" s="2"/>
      <c r="J1084" s="2"/>
    </row>
    <row r="1085" spans="9:10">
      <c r="I1085" s="2"/>
      <c r="J1085" s="2"/>
    </row>
    <row r="1086" spans="9:10">
      <c r="I1086" s="2"/>
      <c r="J1086" s="2"/>
    </row>
    <row r="1087" spans="9:10">
      <c r="I1087" s="2"/>
      <c r="J1087" s="2"/>
    </row>
    <row r="1088" spans="9:10">
      <c r="I1088" s="2"/>
      <c r="J1088" s="2"/>
    </row>
    <row r="1089" spans="9:10">
      <c r="I1089" s="2"/>
      <c r="J1089" s="2"/>
    </row>
    <row r="1090" spans="9:10">
      <c r="I1090" s="2"/>
      <c r="J1090" s="2"/>
    </row>
    <row r="1091" spans="9:10">
      <c r="I1091" s="2"/>
      <c r="J1091" s="2"/>
    </row>
    <row r="1092" spans="9:10">
      <c r="I1092" s="2"/>
      <c r="J1092" s="2"/>
    </row>
    <row r="1093" spans="9:10">
      <c r="I1093" s="2"/>
      <c r="J1093" s="2"/>
    </row>
    <row r="1094" spans="9:10">
      <c r="I1094" s="2"/>
      <c r="J1094" s="2"/>
    </row>
    <row r="1095" spans="9:10">
      <c r="I1095" s="2"/>
      <c r="J1095" s="2"/>
    </row>
    <row r="1096" spans="9:10">
      <c r="I1096" s="2"/>
      <c r="J1096" s="2"/>
    </row>
    <row r="1097" spans="9:10">
      <c r="I1097" s="2"/>
      <c r="J1097" s="2"/>
    </row>
    <row r="1098" spans="9:10">
      <c r="I1098" s="2"/>
      <c r="J1098" s="2"/>
    </row>
    <row r="1099" spans="9:10">
      <c r="I1099" s="2"/>
      <c r="J1099" s="2"/>
    </row>
    <row r="1100" spans="9:10">
      <c r="I1100" s="2"/>
      <c r="J1100" s="2"/>
    </row>
    <row r="1101" spans="9:10">
      <c r="I1101" s="2"/>
      <c r="J1101" s="2"/>
    </row>
    <row r="1102" spans="9:10">
      <c r="I1102" s="2"/>
      <c r="J1102" s="2"/>
    </row>
    <row r="1103" spans="9:10">
      <c r="I1103" s="2"/>
      <c r="J1103" s="2"/>
    </row>
    <row r="1104" spans="9:10">
      <c r="I1104" s="2"/>
      <c r="J1104" s="2"/>
    </row>
    <row r="1105" spans="9:10">
      <c r="I1105" s="2"/>
      <c r="J1105" s="2"/>
    </row>
    <row r="1106" spans="9:10">
      <c r="I1106" s="2"/>
      <c r="J1106" s="2"/>
    </row>
    <row r="1107" spans="9:10">
      <c r="I1107" s="2"/>
      <c r="J1107" s="2"/>
    </row>
    <row r="1108" spans="9:10">
      <c r="I1108" s="2"/>
      <c r="J1108" s="2"/>
    </row>
    <row r="1109" spans="9:10">
      <c r="I1109" s="2"/>
      <c r="J1109" s="2"/>
    </row>
    <row r="1110" spans="9:10">
      <c r="I1110" s="2"/>
      <c r="J1110" s="2"/>
    </row>
    <row r="1111" spans="9:10">
      <c r="I1111" s="2"/>
      <c r="J1111" s="2"/>
    </row>
    <row r="1112" spans="9:10">
      <c r="I1112" s="2"/>
      <c r="J1112" s="2"/>
    </row>
    <row r="1113" spans="9:10">
      <c r="I1113" s="2"/>
      <c r="J1113" s="2"/>
    </row>
    <row r="1114" spans="9:10">
      <c r="I1114" s="2"/>
      <c r="J1114" s="2"/>
    </row>
    <row r="1115" spans="9:10">
      <c r="I1115" s="2"/>
      <c r="J1115" s="2"/>
    </row>
    <row r="1116" spans="9:10">
      <c r="I1116" s="2"/>
      <c r="J1116" s="2"/>
    </row>
    <row r="1117" spans="9:10">
      <c r="I1117" s="2"/>
      <c r="J1117" s="2"/>
    </row>
    <row r="1118" spans="9:10">
      <c r="I1118" s="2"/>
      <c r="J1118" s="2"/>
    </row>
    <row r="1119" spans="9:10">
      <c r="I1119" s="2"/>
      <c r="J1119" s="2"/>
    </row>
    <row r="1120" spans="9:10">
      <c r="I1120" s="2"/>
      <c r="J1120" s="2"/>
    </row>
    <row r="1121" spans="9:10">
      <c r="I1121" s="2"/>
      <c r="J1121" s="2"/>
    </row>
    <row r="1122" spans="9:10">
      <c r="I1122" s="2"/>
      <c r="J1122" s="2"/>
    </row>
    <row r="1123" spans="9:10">
      <c r="I1123" s="2"/>
      <c r="J1123" s="2"/>
    </row>
    <row r="1124" spans="9:10">
      <c r="I1124" s="2"/>
      <c r="J1124" s="2"/>
    </row>
    <row r="1125" spans="9:10">
      <c r="I1125" s="2"/>
      <c r="J1125" s="2"/>
    </row>
    <row r="1126" spans="9:10">
      <c r="I1126" s="2"/>
      <c r="J1126" s="2"/>
    </row>
    <row r="1127" spans="9:10">
      <c r="I1127" s="2"/>
      <c r="J1127" s="2"/>
    </row>
    <row r="1128" spans="9:10">
      <c r="I1128" s="2"/>
      <c r="J1128" s="2"/>
    </row>
    <row r="1129" spans="9:10">
      <c r="I1129" s="2"/>
      <c r="J1129" s="2"/>
    </row>
    <row r="1130" spans="9:10">
      <c r="I1130" s="2"/>
      <c r="J1130" s="2"/>
    </row>
    <row r="1131" spans="9:10">
      <c r="I1131" s="2"/>
      <c r="J1131" s="2"/>
    </row>
    <row r="1132" spans="9:10">
      <c r="I1132" s="2"/>
      <c r="J1132" s="2"/>
    </row>
    <row r="1133" spans="9:10">
      <c r="I1133" s="2"/>
      <c r="J1133" s="2"/>
    </row>
    <row r="1134" spans="9:10">
      <c r="I1134" s="2"/>
      <c r="J1134" s="2"/>
    </row>
    <row r="1135" spans="9:10">
      <c r="I1135" s="2"/>
      <c r="J1135" s="2"/>
    </row>
    <row r="1136" spans="9:10">
      <c r="I1136" s="2"/>
      <c r="J1136" s="2"/>
    </row>
    <row r="1137" spans="9:10">
      <c r="I1137" s="2"/>
      <c r="J1137" s="2"/>
    </row>
    <row r="1138" spans="9:10">
      <c r="I1138" s="2"/>
      <c r="J1138" s="2"/>
    </row>
    <row r="1139" spans="9:10">
      <c r="I1139" s="2"/>
      <c r="J1139" s="2"/>
    </row>
    <row r="1140" spans="9:10">
      <c r="I1140" s="2"/>
      <c r="J1140" s="2"/>
    </row>
    <row r="1141" spans="9:10">
      <c r="I1141" s="2"/>
      <c r="J1141" s="2"/>
    </row>
    <row r="1142" spans="9:10">
      <c r="I1142" s="2"/>
      <c r="J1142" s="2"/>
    </row>
    <row r="1143" spans="9:10">
      <c r="I1143" s="2"/>
      <c r="J1143" s="2"/>
    </row>
    <row r="1144" spans="9:10">
      <c r="I1144" s="2"/>
      <c r="J1144" s="2"/>
    </row>
    <row r="1145" spans="9:10">
      <c r="I1145" s="2"/>
      <c r="J1145" s="2"/>
    </row>
    <row r="1146" spans="9:10">
      <c r="I1146" s="2"/>
      <c r="J1146" s="2"/>
    </row>
    <row r="1147" spans="9:10">
      <c r="I1147" s="2"/>
      <c r="J1147" s="2"/>
    </row>
    <row r="1148" spans="9:10">
      <c r="I1148" s="2"/>
      <c r="J1148" s="2"/>
    </row>
    <row r="1149" spans="9:10">
      <c r="I1149" s="2"/>
      <c r="J1149" s="2"/>
    </row>
    <row r="1150" spans="9:10">
      <c r="I1150" s="2"/>
      <c r="J1150" s="2"/>
    </row>
    <row r="1151" spans="9:10">
      <c r="I1151" s="2"/>
      <c r="J1151" s="2"/>
    </row>
    <row r="1152" spans="9:10">
      <c r="I1152" s="2"/>
      <c r="J1152" s="2"/>
    </row>
    <row r="1153" spans="9:10">
      <c r="I1153" s="2"/>
      <c r="J1153" s="2"/>
    </row>
    <row r="1154" spans="9:10">
      <c r="I1154" s="2"/>
      <c r="J1154" s="2"/>
    </row>
    <row r="1155" spans="9:10">
      <c r="I1155" s="2"/>
      <c r="J1155" s="2"/>
    </row>
    <row r="1156" spans="9:10">
      <c r="I1156" s="2"/>
      <c r="J1156" s="2"/>
    </row>
    <row r="1157" spans="9:10">
      <c r="I1157" s="2"/>
      <c r="J1157" s="2"/>
    </row>
    <row r="1158" spans="9:10">
      <c r="I1158" s="2"/>
      <c r="J1158" s="2"/>
    </row>
    <row r="1159" spans="9:10">
      <c r="I1159" s="2"/>
      <c r="J1159" s="2"/>
    </row>
    <row r="1160" spans="9:10">
      <c r="I1160" s="2"/>
      <c r="J1160" s="2"/>
    </row>
    <row r="1161" spans="9:10">
      <c r="I1161" s="2"/>
      <c r="J1161" s="2"/>
    </row>
    <row r="1162" spans="9:10">
      <c r="I1162" s="2"/>
      <c r="J1162" s="2"/>
    </row>
    <row r="1163" spans="9:10">
      <c r="I1163" s="2"/>
      <c r="J1163" s="2"/>
    </row>
    <row r="1164" spans="9:10">
      <c r="I1164" s="2"/>
      <c r="J1164" s="2"/>
    </row>
    <row r="1165" spans="9:10">
      <c r="I1165" s="2"/>
      <c r="J1165" s="2"/>
    </row>
    <row r="1166" spans="9:10">
      <c r="I1166" s="2"/>
      <c r="J1166" s="2"/>
    </row>
    <row r="1167" spans="9:10">
      <c r="I1167" s="2"/>
      <c r="J1167" s="2"/>
    </row>
    <row r="1168" spans="9:10">
      <c r="I1168" s="2"/>
      <c r="J1168" s="2"/>
    </row>
    <row r="1169" spans="9:10">
      <c r="I1169" s="2"/>
      <c r="J1169" s="2"/>
    </row>
    <row r="1170" spans="9:10">
      <c r="I1170" s="2"/>
      <c r="J1170" s="2"/>
    </row>
    <row r="1171" spans="9:10">
      <c r="I1171" s="2"/>
      <c r="J1171" s="2"/>
    </row>
    <row r="1172" spans="9:10">
      <c r="I1172" s="2"/>
      <c r="J1172" s="2"/>
    </row>
    <row r="1173" spans="9:10">
      <c r="I1173" s="2"/>
      <c r="J1173" s="2"/>
    </row>
    <row r="1174" spans="9:10">
      <c r="I1174" s="2"/>
      <c r="J1174" s="2"/>
    </row>
    <row r="1175" spans="9:10">
      <c r="I1175" s="2"/>
      <c r="J1175" s="2"/>
    </row>
    <row r="1176" spans="9:10">
      <c r="I1176" s="2"/>
      <c r="J1176" s="2"/>
    </row>
    <row r="1177" spans="9:10">
      <c r="I1177" s="2"/>
      <c r="J1177" s="2"/>
    </row>
    <row r="1178" spans="9:10">
      <c r="I1178" s="2"/>
      <c r="J1178" s="2"/>
    </row>
    <row r="1179" spans="9:10">
      <c r="I1179" s="2"/>
      <c r="J1179" s="2"/>
    </row>
    <row r="1180" spans="9:10">
      <c r="I1180" s="2"/>
      <c r="J1180" s="2"/>
    </row>
    <row r="1181" spans="9:10">
      <c r="I1181" s="2"/>
      <c r="J1181" s="2"/>
    </row>
    <row r="1182" spans="9:10">
      <c r="I1182" s="2"/>
      <c r="J1182" s="2"/>
    </row>
    <row r="1183" spans="9:10">
      <c r="I1183" s="2"/>
      <c r="J1183" s="2"/>
    </row>
    <row r="1184" spans="9:10">
      <c r="I1184" s="2"/>
      <c r="J1184" s="2"/>
    </row>
    <row r="1185" spans="9:10">
      <c r="I1185" s="2"/>
      <c r="J1185" s="2"/>
    </row>
    <row r="1186" spans="9:10">
      <c r="I1186" s="2"/>
      <c r="J1186" s="2"/>
    </row>
    <row r="1187" spans="9:10">
      <c r="I1187" s="2"/>
      <c r="J1187" s="2"/>
    </row>
    <row r="1188" spans="9:10">
      <c r="I1188" s="2"/>
      <c r="J1188" s="2"/>
    </row>
    <row r="1189" spans="9:10">
      <c r="I1189" s="2"/>
      <c r="J1189" s="2"/>
    </row>
    <row r="1190" spans="9:10">
      <c r="I1190" s="2"/>
      <c r="J1190" s="2"/>
    </row>
    <row r="1191" spans="9:10">
      <c r="I1191" s="2"/>
      <c r="J1191" s="2"/>
    </row>
    <row r="1192" spans="9:10">
      <c r="I1192" s="2"/>
      <c r="J1192" s="2"/>
    </row>
    <row r="1193" spans="9:10">
      <c r="I1193" s="2"/>
      <c r="J1193" s="2"/>
    </row>
    <row r="1194" spans="9:10">
      <c r="I1194" s="2"/>
      <c r="J1194" s="2"/>
    </row>
    <row r="1195" spans="9:10">
      <c r="I1195" s="2"/>
      <c r="J1195" s="2"/>
    </row>
    <row r="1196" spans="9:10">
      <c r="I1196" s="2"/>
      <c r="J1196" s="2"/>
    </row>
    <row r="1197" spans="9:10">
      <c r="I1197" s="2"/>
      <c r="J1197" s="2"/>
    </row>
    <row r="1198" spans="9:10">
      <c r="I1198" s="2"/>
      <c r="J1198" s="2"/>
    </row>
    <row r="1199" spans="9:10">
      <c r="I1199" s="2"/>
      <c r="J1199" s="2"/>
    </row>
    <row r="1200" spans="9:10">
      <c r="I1200" s="2"/>
      <c r="J1200" s="2"/>
    </row>
    <row r="1201" spans="9:10">
      <c r="I1201" s="2"/>
      <c r="J1201" s="2"/>
    </row>
    <row r="1202" spans="9:10">
      <c r="I1202" s="2"/>
      <c r="J1202" s="2"/>
    </row>
    <row r="1203" spans="9:10">
      <c r="I1203" s="2"/>
      <c r="J1203" s="2"/>
    </row>
    <row r="1204" spans="9:10">
      <c r="I1204" s="2"/>
      <c r="J1204" s="2"/>
    </row>
    <row r="1205" spans="9:10">
      <c r="I1205" s="2"/>
      <c r="J1205" s="2"/>
    </row>
    <row r="1206" spans="9:10">
      <c r="I1206" s="2"/>
      <c r="J1206" s="2"/>
    </row>
    <row r="1207" spans="9:10">
      <c r="I1207" s="2"/>
      <c r="J1207" s="2"/>
    </row>
    <row r="1208" spans="9:10">
      <c r="I1208" s="2"/>
      <c r="J1208" s="2"/>
    </row>
    <row r="1209" spans="9:10">
      <c r="I1209" s="2"/>
      <c r="J1209" s="2"/>
    </row>
    <row r="1210" spans="9:10">
      <c r="I1210" s="2"/>
      <c r="J1210" s="2"/>
    </row>
    <row r="1211" spans="9:10">
      <c r="I1211" s="2"/>
      <c r="J1211" s="2"/>
    </row>
    <row r="1212" spans="9:10">
      <c r="I1212" s="2"/>
      <c r="J1212" s="2"/>
    </row>
    <row r="1213" spans="9:10">
      <c r="I1213" s="2"/>
      <c r="J1213" s="2"/>
    </row>
    <row r="1214" spans="9:10">
      <c r="I1214" s="2"/>
      <c r="J1214" s="2"/>
    </row>
    <row r="1215" spans="9:10">
      <c r="I1215" s="2"/>
      <c r="J1215" s="2"/>
    </row>
    <row r="1216" spans="9:10">
      <c r="I1216" s="2"/>
      <c r="J1216" s="2"/>
    </row>
    <row r="1217" spans="9:10">
      <c r="I1217" s="2"/>
      <c r="J1217" s="2"/>
    </row>
    <row r="1218" spans="9:10">
      <c r="I1218" s="2"/>
      <c r="J1218" s="2"/>
    </row>
    <row r="1219" spans="9:10">
      <c r="I1219" s="2"/>
      <c r="J1219" s="2"/>
    </row>
    <row r="1220" spans="9:10">
      <c r="I1220" s="2"/>
      <c r="J1220" s="2"/>
    </row>
    <row r="1221" spans="9:10">
      <c r="I1221" s="2"/>
      <c r="J1221" s="2"/>
    </row>
    <row r="1222" spans="9:10">
      <c r="I1222" s="2"/>
      <c r="J1222" s="2"/>
    </row>
    <row r="1223" spans="9:10">
      <c r="I1223" s="2"/>
      <c r="J1223" s="2"/>
    </row>
    <row r="1224" spans="9:10">
      <c r="I1224" s="2"/>
      <c r="J1224" s="2"/>
    </row>
    <row r="1225" spans="9:10">
      <c r="I1225" s="2"/>
      <c r="J1225" s="2"/>
    </row>
    <row r="1226" spans="9:10">
      <c r="I1226" s="2"/>
      <c r="J1226" s="2"/>
    </row>
    <row r="1227" spans="9:10">
      <c r="I1227" s="2"/>
      <c r="J1227" s="2"/>
    </row>
    <row r="1228" spans="9:10">
      <c r="I1228" s="2"/>
      <c r="J1228" s="2"/>
    </row>
    <row r="1229" spans="9:10">
      <c r="I1229" s="2"/>
      <c r="J1229" s="2"/>
    </row>
    <row r="1230" spans="9:10">
      <c r="I1230" s="2"/>
      <c r="J1230" s="2"/>
    </row>
    <row r="1231" spans="9:10">
      <c r="I1231" s="2"/>
      <c r="J1231" s="2"/>
    </row>
    <row r="1232" spans="9:10">
      <c r="I1232" s="2"/>
      <c r="J1232" s="2"/>
    </row>
    <row r="1233" spans="9:10">
      <c r="I1233" s="2"/>
      <c r="J1233" s="2"/>
    </row>
    <row r="1234" spans="9:10">
      <c r="I1234" s="2"/>
      <c r="J1234" s="2"/>
    </row>
    <row r="1235" spans="9:10">
      <c r="I1235" s="2"/>
      <c r="J1235" s="2"/>
    </row>
    <row r="1236" spans="9:10">
      <c r="I1236" s="2"/>
      <c r="J1236" s="2"/>
    </row>
    <row r="1237" spans="9:10">
      <c r="I1237" s="2"/>
      <c r="J1237" s="2"/>
    </row>
    <row r="1238" spans="9:10">
      <c r="I1238" s="2"/>
      <c r="J1238" s="2"/>
    </row>
    <row r="1239" spans="9:10">
      <c r="I1239" s="2"/>
      <c r="J1239" s="2"/>
    </row>
    <row r="1240" spans="9:10">
      <c r="I1240" s="2"/>
      <c r="J1240" s="2"/>
    </row>
    <row r="1241" spans="9:10">
      <c r="I1241" s="2"/>
      <c r="J1241" s="2"/>
    </row>
    <row r="1242" spans="9:10">
      <c r="I1242" s="2"/>
      <c r="J1242" s="2"/>
    </row>
    <row r="1243" spans="9:10">
      <c r="I1243" s="2"/>
      <c r="J1243" s="2"/>
    </row>
    <row r="1244" spans="9:10">
      <c r="I1244" s="2"/>
      <c r="J1244" s="2"/>
    </row>
    <row r="1245" spans="9:10">
      <c r="I1245" s="2"/>
      <c r="J1245" s="2"/>
    </row>
    <row r="1246" spans="9:10">
      <c r="I1246" s="2"/>
      <c r="J1246" s="2"/>
    </row>
    <row r="1247" spans="9:10">
      <c r="I1247" s="2"/>
      <c r="J1247" s="2"/>
    </row>
    <row r="1248" spans="9:10">
      <c r="I1248" s="2"/>
      <c r="J1248" s="2"/>
    </row>
    <row r="1249" spans="9:10">
      <c r="I1249" s="2"/>
      <c r="J1249" s="2"/>
    </row>
    <row r="1250" spans="9:10">
      <c r="I1250" s="2"/>
      <c r="J1250" s="2"/>
    </row>
    <row r="1251" spans="9:10">
      <c r="I1251" s="2"/>
      <c r="J1251" s="2"/>
    </row>
    <row r="1252" spans="9:10">
      <c r="I1252" s="2"/>
      <c r="J1252" s="2"/>
    </row>
    <row r="1253" spans="9:10">
      <c r="I1253" s="2"/>
      <c r="J1253" s="2"/>
    </row>
    <row r="1254" spans="9:10">
      <c r="I1254" s="2"/>
      <c r="J1254" s="2"/>
    </row>
    <row r="1255" spans="9:10">
      <c r="I1255" s="2"/>
      <c r="J1255" s="2"/>
    </row>
    <row r="1256" spans="9:10">
      <c r="I1256" s="2"/>
      <c r="J1256" s="2"/>
    </row>
    <row r="1257" spans="9:10">
      <c r="I1257" s="2"/>
      <c r="J1257" s="2"/>
    </row>
    <row r="1258" spans="9:10">
      <c r="I1258" s="2"/>
      <c r="J1258" s="2"/>
    </row>
    <row r="1259" spans="9:10">
      <c r="I1259" s="2"/>
      <c r="J1259" s="2"/>
    </row>
    <row r="1260" spans="9:10">
      <c r="I1260" s="2"/>
      <c r="J1260" s="2"/>
    </row>
    <row r="1261" spans="9:10">
      <c r="I1261" s="2"/>
      <c r="J1261" s="2"/>
    </row>
    <row r="1262" spans="9:10">
      <c r="I1262" s="2"/>
      <c r="J1262" s="2"/>
    </row>
    <row r="1263" spans="9:10">
      <c r="I1263" s="2"/>
      <c r="J1263" s="2"/>
    </row>
    <row r="1264" spans="9:10">
      <c r="I1264" s="2"/>
      <c r="J1264" s="2"/>
    </row>
    <row r="1265" spans="9:10">
      <c r="I1265" s="2"/>
      <c r="J1265" s="2"/>
    </row>
    <row r="1266" spans="9:10">
      <c r="I1266" s="2"/>
      <c r="J1266" s="2"/>
    </row>
    <row r="1267" spans="9:10">
      <c r="I1267" s="2"/>
      <c r="J1267" s="2"/>
    </row>
    <row r="1268" spans="9:10">
      <c r="I1268" s="2"/>
      <c r="J1268" s="2"/>
    </row>
    <row r="1269" spans="9:10">
      <c r="I1269" s="2"/>
      <c r="J1269" s="2"/>
    </row>
    <row r="1270" spans="9:10">
      <c r="I1270" s="2"/>
      <c r="J1270" s="2"/>
    </row>
    <row r="1271" spans="9:10">
      <c r="I1271" s="2"/>
      <c r="J1271" s="2"/>
    </row>
    <row r="1272" spans="9:10">
      <c r="I1272" s="2"/>
      <c r="J1272" s="2"/>
    </row>
    <row r="1273" spans="9:10">
      <c r="I1273" s="2"/>
      <c r="J1273" s="2"/>
    </row>
    <row r="1274" spans="9:10">
      <c r="I1274" s="2"/>
      <c r="J1274" s="2"/>
    </row>
    <row r="1275" spans="9:10">
      <c r="I1275" s="2"/>
      <c r="J1275" s="2"/>
    </row>
    <row r="1276" spans="9:10">
      <c r="I1276" s="2"/>
      <c r="J1276" s="2"/>
    </row>
    <row r="1277" spans="9:10">
      <c r="I1277" s="2"/>
      <c r="J1277" s="2"/>
    </row>
    <row r="1278" spans="9:10">
      <c r="I1278" s="2"/>
      <c r="J1278" s="2"/>
    </row>
    <row r="1279" spans="9:10">
      <c r="I1279" s="2"/>
      <c r="J1279" s="2"/>
    </row>
    <row r="1280" spans="9:10">
      <c r="I1280" s="2"/>
      <c r="J1280" s="2"/>
    </row>
    <row r="1281" spans="9:10">
      <c r="I1281" s="2"/>
      <c r="J1281" s="2"/>
    </row>
    <row r="1282" spans="9:10">
      <c r="I1282" s="2"/>
      <c r="J1282" s="2"/>
    </row>
    <row r="1283" spans="9:10">
      <c r="I1283" s="2"/>
      <c r="J1283" s="2"/>
    </row>
    <row r="1284" spans="9:10">
      <c r="I1284" s="2"/>
      <c r="J1284" s="2"/>
    </row>
    <row r="1285" spans="9:10">
      <c r="I1285" s="2"/>
      <c r="J1285" s="2"/>
    </row>
    <row r="1286" spans="9:10">
      <c r="I1286" s="2"/>
      <c r="J1286" s="2"/>
    </row>
    <row r="1287" spans="9:10">
      <c r="I1287" s="2"/>
      <c r="J1287" s="2"/>
    </row>
    <row r="1288" spans="9:10">
      <c r="I1288" s="2"/>
      <c r="J1288" s="2"/>
    </row>
    <row r="1289" spans="9:10">
      <c r="I1289" s="2"/>
      <c r="J1289" s="2"/>
    </row>
    <row r="1290" spans="9:10">
      <c r="I1290" s="2"/>
      <c r="J1290" s="2"/>
    </row>
    <row r="1291" spans="9:10">
      <c r="I1291" s="2"/>
      <c r="J1291" s="2"/>
    </row>
    <row r="1292" spans="9:10">
      <c r="I1292" s="2"/>
      <c r="J1292" s="2"/>
    </row>
    <row r="1293" spans="9:10">
      <c r="I1293" s="2"/>
      <c r="J1293" s="2"/>
    </row>
    <row r="1294" spans="9:10">
      <c r="I1294" s="2"/>
      <c r="J1294" s="2"/>
    </row>
    <row r="1295" spans="9:10">
      <c r="I1295" s="2"/>
      <c r="J1295" s="2"/>
    </row>
    <row r="1296" spans="9:10">
      <c r="I1296" s="2"/>
      <c r="J1296" s="2"/>
    </row>
    <row r="1297" spans="9:10">
      <c r="I1297" s="2"/>
      <c r="J1297" s="2"/>
    </row>
    <row r="1298" spans="9:10">
      <c r="I1298" s="2"/>
      <c r="J1298" s="2"/>
    </row>
    <row r="1299" spans="9:10">
      <c r="I1299" s="2"/>
      <c r="J1299" s="2"/>
    </row>
    <row r="1300" spans="9:10">
      <c r="I1300" s="2"/>
      <c r="J1300" s="2"/>
    </row>
    <row r="1301" spans="9:10">
      <c r="I1301" s="2"/>
      <c r="J1301" s="2"/>
    </row>
    <row r="1302" spans="9:10">
      <c r="I1302" s="2"/>
      <c r="J1302" s="2"/>
    </row>
    <row r="1303" spans="9:10">
      <c r="I1303" s="2"/>
      <c r="J1303" s="2"/>
    </row>
    <row r="1304" spans="9:10">
      <c r="I1304" s="2"/>
      <c r="J1304" s="2"/>
    </row>
    <row r="1305" spans="9:10">
      <c r="I1305" s="2"/>
      <c r="J1305" s="2"/>
    </row>
    <row r="1306" spans="9:10">
      <c r="I1306" s="2"/>
      <c r="J1306" s="2"/>
    </row>
    <row r="1307" spans="9:10">
      <c r="I1307" s="2"/>
      <c r="J1307" s="2"/>
    </row>
    <row r="1308" spans="9:10">
      <c r="I1308" s="2"/>
      <c r="J1308" s="2"/>
    </row>
    <row r="1309" spans="9:10">
      <c r="I1309" s="2"/>
      <c r="J1309" s="2"/>
    </row>
    <row r="1310" spans="9:10">
      <c r="I1310" s="2"/>
      <c r="J1310" s="2"/>
    </row>
    <row r="1311" spans="9:10">
      <c r="I1311" s="2"/>
      <c r="J1311" s="2"/>
    </row>
    <row r="1312" spans="9:10">
      <c r="I1312" s="2"/>
      <c r="J1312" s="2"/>
    </row>
    <row r="1313" spans="9:10">
      <c r="I1313" s="2"/>
      <c r="J1313" s="2"/>
    </row>
    <row r="1314" spans="9:10">
      <c r="I1314" s="2"/>
      <c r="J1314" s="2"/>
    </row>
    <row r="1315" spans="9:10">
      <c r="I1315" s="2"/>
      <c r="J1315" s="2"/>
    </row>
    <row r="1316" spans="9:10">
      <c r="I1316" s="2"/>
      <c r="J1316" s="2"/>
    </row>
    <row r="1317" spans="9:10">
      <c r="I1317" s="2"/>
      <c r="J1317" s="2"/>
    </row>
    <row r="1318" spans="9:10">
      <c r="I1318" s="2"/>
      <c r="J1318" s="2"/>
    </row>
    <row r="1319" spans="9:10">
      <c r="I1319" s="2"/>
      <c r="J1319" s="2"/>
    </row>
    <row r="1320" spans="9:10">
      <c r="I1320" s="2"/>
      <c r="J1320" s="2"/>
    </row>
    <row r="1321" spans="9:10">
      <c r="I1321" s="2"/>
      <c r="J1321" s="2"/>
    </row>
    <row r="1322" spans="9:10">
      <c r="I1322" s="2"/>
      <c r="J1322" s="2"/>
    </row>
    <row r="1323" spans="9:10">
      <c r="I1323" s="2"/>
      <c r="J1323" s="2"/>
    </row>
    <row r="1324" spans="9:10">
      <c r="I1324" s="2"/>
      <c r="J1324" s="2"/>
    </row>
    <row r="1325" spans="9:10">
      <c r="I1325" s="2"/>
      <c r="J1325" s="2"/>
    </row>
    <row r="1326" spans="9:10">
      <c r="I1326" s="2"/>
      <c r="J1326" s="2"/>
    </row>
    <row r="1327" spans="9:10">
      <c r="I1327" s="2"/>
      <c r="J1327" s="2"/>
    </row>
    <row r="1328" spans="9:10">
      <c r="I1328" s="2"/>
      <c r="J1328" s="2"/>
    </row>
    <row r="1329" spans="9:10">
      <c r="I1329" s="2"/>
      <c r="J1329" s="2"/>
    </row>
    <row r="1330" spans="9:10">
      <c r="I1330" s="2"/>
      <c r="J1330" s="2"/>
    </row>
    <row r="1331" spans="9:10">
      <c r="I1331" s="2"/>
      <c r="J1331" s="2"/>
    </row>
    <row r="1332" spans="9:10">
      <c r="I1332" s="2"/>
      <c r="J1332" s="2"/>
    </row>
    <row r="1333" spans="9:10">
      <c r="I1333" s="2"/>
      <c r="J1333" s="2"/>
    </row>
    <row r="1334" spans="9:10">
      <c r="I1334" s="2"/>
      <c r="J1334" s="2"/>
    </row>
    <row r="1335" spans="9:10">
      <c r="I1335" s="2"/>
      <c r="J1335" s="2"/>
    </row>
    <row r="1336" spans="9:10">
      <c r="I1336" s="2"/>
      <c r="J1336" s="2"/>
    </row>
    <row r="1337" spans="9:10">
      <c r="I1337" s="2"/>
      <c r="J1337" s="2"/>
    </row>
    <row r="1338" spans="9:10">
      <c r="I1338" s="2"/>
      <c r="J1338" s="2"/>
    </row>
    <row r="1339" spans="9:10">
      <c r="I1339" s="2"/>
      <c r="J1339" s="2"/>
    </row>
    <row r="1340" spans="9:10">
      <c r="I1340" s="2"/>
      <c r="J1340" s="2"/>
    </row>
    <row r="1341" spans="9:10">
      <c r="I1341" s="2"/>
      <c r="J1341" s="2"/>
    </row>
    <row r="1342" spans="9:10">
      <c r="I1342" s="2"/>
      <c r="J1342" s="2"/>
    </row>
    <row r="1343" spans="9:10">
      <c r="I1343" s="2"/>
      <c r="J1343" s="2"/>
    </row>
    <row r="1344" spans="9:10">
      <c r="I1344" s="2"/>
      <c r="J1344" s="2"/>
    </row>
    <row r="1345" spans="9:10">
      <c r="I1345" s="2"/>
      <c r="J1345" s="2"/>
    </row>
    <row r="1346" spans="9:10">
      <c r="I1346" s="2"/>
      <c r="J1346" s="2"/>
    </row>
    <row r="1347" spans="9:10">
      <c r="I1347" s="2"/>
      <c r="J1347" s="2"/>
    </row>
    <row r="1348" spans="9:10">
      <c r="I1348" s="2"/>
      <c r="J1348" s="2"/>
    </row>
    <row r="1349" spans="9:10">
      <c r="I1349" s="2"/>
      <c r="J1349" s="2"/>
    </row>
    <row r="1350" spans="9:10">
      <c r="I1350" s="2"/>
      <c r="J1350" s="2"/>
    </row>
    <row r="1351" spans="9:10">
      <c r="I1351" s="2"/>
      <c r="J1351" s="2"/>
    </row>
    <row r="1352" spans="9:10">
      <c r="I1352" s="2"/>
      <c r="J1352" s="2"/>
    </row>
    <row r="1353" spans="9:10">
      <c r="I1353" s="2"/>
      <c r="J1353" s="2"/>
    </row>
    <row r="1354" spans="9:10">
      <c r="I1354" s="2"/>
      <c r="J1354" s="2"/>
    </row>
    <row r="1355" spans="9:10">
      <c r="I1355" s="2"/>
      <c r="J1355" s="2"/>
    </row>
    <row r="1356" spans="9:10">
      <c r="I1356" s="2"/>
      <c r="J1356" s="2"/>
    </row>
    <row r="1357" spans="9:10">
      <c r="I1357" s="2"/>
      <c r="J1357" s="2"/>
    </row>
    <row r="1358" spans="9:10">
      <c r="I1358" s="2"/>
      <c r="J1358" s="2"/>
    </row>
    <row r="1359" spans="9:10">
      <c r="I1359" s="2"/>
      <c r="J1359" s="2"/>
    </row>
    <row r="1360" spans="9:10">
      <c r="I1360" s="2"/>
      <c r="J1360" s="2"/>
    </row>
    <row r="1361" spans="9:10">
      <c r="I1361" s="2"/>
      <c r="J1361" s="2"/>
    </row>
    <row r="1362" spans="9:10">
      <c r="I1362" s="2"/>
      <c r="J1362" s="2"/>
    </row>
    <row r="1363" spans="9:10">
      <c r="I1363" s="2"/>
      <c r="J1363" s="2"/>
    </row>
    <row r="1364" spans="9:10">
      <c r="I1364" s="2"/>
      <c r="J1364" s="2"/>
    </row>
    <row r="1365" spans="9:10">
      <c r="I1365" s="2"/>
      <c r="J1365" s="2"/>
    </row>
    <row r="1366" spans="9:10">
      <c r="I1366" s="2"/>
      <c r="J1366" s="2"/>
    </row>
    <row r="1367" spans="9:10">
      <c r="I1367" s="2"/>
      <c r="J1367" s="2"/>
    </row>
    <row r="1368" spans="9:10">
      <c r="I1368" s="2"/>
      <c r="J1368" s="2"/>
    </row>
    <row r="1369" spans="9:10">
      <c r="I1369" s="2"/>
      <c r="J1369" s="2"/>
    </row>
    <row r="1370" spans="9:10">
      <c r="I1370" s="2"/>
      <c r="J1370" s="2"/>
    </row>
    <row r="1371" spans="9:10">
      <c r="I1371" s="2"/>
      <c r="J1371" s="2"/>
    </row>
    <row r="1372" spans="9:10">
      <c r="I1372" s="2"/>
      <c r="J1372" s="2"/>
    </row>
    <row r="1373" spans="9:10">
      <c r="I1373" s="2"/>
      <c r="J1373" s="2"/>
    </row>
    <row r="1374" spans="9:10">
      <c r="I1374" s="2"/>
      <c r="J1374" s="2"/>
    </row>
    <row r="1375" spans="9:10">
      <c r="I1375" s="2"/>
      <c r="J1375" s="2"/>
    </row>
    <row r="1376" spans="9:10">
      <c r="I1376" s="2"/>
      <c r="J1376" s="2"/>
    </row>
    <row r="1377" spans="9:10">
      <c r="I1377" s="2"/>
      <c r="J1377" s="2"/>
    </row>
    <row r="1378" spans="9:10">
      <c r="I1378" s="2"/>
      <c r="J1378" s="2"/>
    </row>
    <row r="1379" spans="9:10">
      <c r="I1379" s="2"/>
      <c r="J1379" s="2"/>
    </row>
    <row r="1380" spans="9:10">
      <c r="I1380" s="2"/>
      <c r="J1380" s="2"/>
    </row>
    <row r="1381" spans="9:10">
      <c r="I1381" s="2"/>
      <c r="J1381" s="2"/>
    </row>
    <row r="1382" spans="9:10">
      <c r="I1382" s="2"/>
      <c r="J1382" s="2"/>
    </row>
    <row r="1383" spans="9:10">
      <c r="I1383" s="2"/>
      <c r="J1383" s="2"/>
    </row>
    <row r="1384" spans="9:10">
      <c r="I1384" s="2"/>
      <c r="J1384" s="2"/>
    </row>
    <row r="1385" spans="9:10">
      <c r="I1385" s="2"/>
      <c r="J1385" s="2"/>
    </row>
    <row r="1386" spans="9:10">
      <c r="I1386" s="2"/>
      <c r="J1386" s="2"/>
    </row>
    <row r="1387" spans="9:10">
      <c r="I1387" s="2"/>
      <c r="J1387" s="2"/>
    </row>
    <row r="1388" spans="9:10">
      <c r="I1388" s="2"/>
      <c r="J1388" s="2"/>
    </row>
    <row r="1389" spans="9:10">
      <c r="I1389" s="2"/>
      <c r="J1389" s="2"/>
    </row>
    <row r="1390" spans="9:10">
      <c r="I1390" s="2"/>
      <c r="J1390" s="2"/>
    </row>
    <row r="1391" spans="9:10">
      <c r="I1391" s="2"/>
      <c r="J1391" s="2"/>
    </row>
    <row r="1392" spans="9:10">
      <c r="I1392" s="2"/>
      <c r="J1392" s="2"/>
    </row>
    <row r="1393" spans="9:10">
      <c r="I1393" s="2"/>
      <c r="J1393" s="2"/>
    </row>
    <row r="1394" spans="9:10">
      <c r="I1394" s="2"/>
      <c r="J1394" s="2"/>
    </row>
    <row r="1395" spans="9:10">
      <c r="I1395" s="2"/>
      <c r="J1395" s="2"/>
    </row>
    <row r="1396" spans="9:10">
      <c r="I1396" s="2"/>
      <c r="J1396" s="2"/>
    </row>
    <row r="1397" spans="9:10">
      <c r="I1397" s="2"/>
      <c r="J1397" s="2"/>
    </row>
    <row r="1398" spans="9:10">
      <c r="I1398" s="2"/>
      <c r="J1398" s="2"/>
    </row>
    <row r="1399" spans="9:10">
      <c r="I1399" s="2"/>
      <c r="J1399" s="2"/>
    </row>
    <row r="1400" spans="9:10">
      <c r="I1400" s="2"/>
      <c r="J1400" s="2"/>
    </row>
    <row r="1401" spans="9:10">
      <c r="I1401" s="2"/>
      <c r="J1401" s="2"/>
    </row>
    <row r="1402" spans="9:10">
      <c r="I1402" s="2"/>
      <c r="J1402" s="2"/>
    </row>
    <row r="1403" spans="9:10">
      <c r="I1403" s="2"/>
      <c r="J1403" s="2"/>
    </row>
    <row r="1404" spans="9:10">
      <c r="I1404" s="2"/>
      <c r="J1404" s="2"/>
    </row>
    <row r="1405" spans="9:10">
      <c r="I1405" s="2"/>
      <c r="J1405" s="2"/>
    </row>
    <row r="1406" spans="9:10">
      <c r="I1406" s="2"/>
      <c r="J1406" s="2"/>
    </row>
    <row r="1407" spans="9:10">
      <c r="I1407" s="2"/>
      <c r="J1407" s="2"/>
    </row>
    <row r="1408" spans="9:10">
      <c r="I1408" s="2"/>
      <c r="J1408" s="2"/>
    </row>
    <row r="1409" spans="9:10">
      <c r="I1409" s="2"/>
      <c r="J1409" s="2"/>
    </row>
    <row r="1410" spans="9:10">
      <c r="I1410" s="2"/>
      <c r="J1410" s="2"/>
    </row>
    <row r="1411" spans="9:10">
      <c r="I1411" s="2"/>
      <c r="J1411" s="2"/>
    </row>
    <row r="1412" spans="9:10">
      <c r="I1412" s="2"/>
      <c r="J1412" s="2"/>
    </row>
    <row r="1413" spans="9:10">
      <c r="I1413" s="2"/>
      <c r="J1413" s="2"/>
    </row>
    <row r="1414" spans="9:10">
      <c r="I1414" s="2"/>
      <c r="J1414" s="2"/>
    </row>
    <row r="1415" spans="9:10">
      <c r="I1415" s="2"/>
      <c r="J1415" s="2"/>
    </row>
    <row r="1416" spans="9:10">
      <c r="I1416" s="2"/>
      <c r="J1416" s="2"/>
    </row>
    <row r="1417" spans="9:10">
      <c r="I1417" s="2"/>
      <c r="J1417" s="2"/>
    </row>
    <row r="1418" spans="9:10">
      <c r="I1418" s="2"/>
      <c r="J1418" s="2"/>
    </row>
    <row r="1419" spans="9:10">
      <c r="I1419" s="2"/>
      <c r="J1419" s="2"/>
    </row>
    <row r="1420" spans="9:10">
      <c r="I1420" s="2"/>
      <c r="J1420" s="2"/>
    </row>
    <row r="1421" spans="9:10">
      <c r="I1421" s="2"/>
      <c r="J1421" s="2"/>
    </row>
    <row r="1422" spans="9:10">
      <c r="I1422" s="2"/>
      <c r="J1422" s="2"/>
    </row>
    <row r="1423" spans="9:10">
      <c r="I1423" s="2"/>
      <c r="J1423" s="2"/>
    </row>
    <row r="1424" spans="9:10">
      <c r="I1424" s="2"/>
      <c r="J1424" s="2"/>
    </row>
    <row r="1425" spans="9:10">
      <c r="I1425" s="2"/>
      <c r="J1425" s="2"/>
    </row>
    <row r="1426" spans="9:10">
      <c r="I1426" s="2"/>
      <c r="J1426" s="2"/>
    </row>
    <row r="1427" spans="9:10">
      <c r="I1427" s="2"/>
      <c r="J1427" s="2"/>
    </row>
    <row r="1428" spans="9:10">
      <c r="I1428" s="2"/>
      <c r="J1428" s="2"/>
    </row>
    <row r="1429" spans="9:10">
      <c r="I1429" s="2"/>
      <c r="J1429" s="2"/>
    </row>
    <row r="1430" spans="9:10">
      <c r="I1430" s="2"/>
      <c r="J1430" s="2"/>
    </row>
    <row r="1431" spans="9:10">
      <c r="I1431" s="2"/>
      <c r="J1431" s="2"/>
    </row>
    <row r="1432" spans="9:10">
      <c r="I1432" s="2"/>
      <c r="J1432" s="2"/>
    </row>
    <row r="1433" spans="9:10">
      <c r="I1433" s="2"/>
      <c r="J1433" s="2"/>
    </row>
    <row r="1434" spans="9:10">
      <c r="I1434" s="2"/>
      <c r="J1434" s="2"/>
    </row>
    <row r="1435" spans="9:10">
      <c r="I1435" s="2"/>
      <c r="J1435" s="2"/>
    </row>
    <row r="1436" spans="9:10">
      <c r="I1436" s="2"/>
      <c r="J1436" s="2"/>
    </row>
    <row r="1437" spans="9:10">
      <c r="I1437" s="2"/>
      <c r="J1437" s="2"/>
    </row>
    <row r="1438" spans="9:10">
      <c r="I1438" s="2"/>
      <c r="J1438" s="2"/>
    </row>
    <row r="1439" spans="9:10">
      <c r="I1439" s="2"/>
      <c r="J1439" s="2"/>
    </row>
    <row r="1440" spans="9:10">
      <c r="I1440" s="2"/>
      <c r="J1440" s="2"/>
    </row>
    <row r="1441" spans="9:10">
      <c r="I1441" s="2"/>
      <c r="J1441" s="2"/>
    </row>
    <row r="1442" spans="9:10">
      <c r="I1442" s="2"/>
      <c r="J1442" s="2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"/>
  <sheetViews>
    <sheetView tabSelected="1" workbookViewId="0">
      <selection activeCell="B4" sqref="B4"/>
    </sheetView>
  </sheetViews>
  <sheetFormatPr defaultRowHeight="12.75"/>
  <cols>
    <col min="2" max="2" width="15.42578125" customWidth="1"/>
    <col min="3" max="3" width="9.85546875" customWidth="1"/>
    <col min="6" max="6" width="10.5703125" customWidth="1"/>
    <col min="7" max="8" width="11" customWidth="1"/>
    <col min="9" max="9" width="10.7109375" customWidth="1"/>
    <col min="10" max="10" width="10" customWidth="1"/>
  </cols>
  <sheetData>
    <row r="1" spans="1:17" ht="13.5" thickBot="1"/>
    <row r="2" spans="1:17" ht="37.5" thickTop="1" thickBot="1">
      <c r="B2" s="3" t="s">
        <v>0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</row>
    <row r="3" spans="1:17" ht="19.5" thickTop="1" thickBot="1">
      <c r="A3" s="1"/>
      <c r="B3" s="5">
        <v>0.375</v>
      </c>
      <c r="C3" s="4">
        <f>VLOOKUP(B3,Основн_исх_данные!A3:P146,2)</f>
        <v>6.8899998664855957</v>
      </c>
      <c r="D3" s="4">
        <f>VLOOKUP(B3,Основн_исх_данные!A3:P146,3)</f>
        <v>7.940000057220459</v>
      </c>
      <c r="E3" s="4">
        <f>VLOOKUP(B3,Основн_исх_данные!A3:P146,4)</f>
        <v>7.25</v>
      </c>
      <c r="F3" s="4">
        <f>VLOOKUP(B3,Основн_исх_данные!A3:P146,5)</f>
        <v>7.369999885559082</v>
      </c>
      <c r="G3" s="4">
        <f>VLOOKUP(B3,Основн_исх_данные!A3:P146,6)</f>
        <v>7.820000171661377</v>
      </c>
      <c r="H3" s="4">
        <f>VLOOKUP(B3,Основн_исх_данные!A3:P146,7)</f>
        <v>6.9000000953674316</v>
      </c>
      <c r="I3" s="4">
        <f>VLOOKUP(B3,Основн_исх_данные!A3:P146,8)</f>
        <v>0</v>
      </c>
      <c r="J3" s="4">
        <f>VLOOKUP(B3,Основн_исх_данные!A3:P146,9)</f>
        <v>0.11999999731779099</v>
      </c>
      <c r="K3" s="4">
        <f>VLOOKUP(B3,Основн_исх_данные!A3:P146,10)</f>
        <v>0.5</v>
      </c>
      <c r="L3" s="4">
        <f>VLOOKUP(B3,Основн_исх_данные!A3:P146,11)</f>
        <v>0.18999999761581421</v>
      </c>
      <c r="M3" s="4">
        <f>VLOOKUP(B3,Основн_исх_данные!A3:P146,12)</f>
        <v>0.12999999523162842</v>
      </c>
      <c r="N3" s="4">
        <f>VLOOKUP(B3,Основн_исх_данные!A3:P146,13)</f>
        <v>0.15999999642372131</v>
      </c>
      <c r="O3" s="4">
        <f>VLOOKUP(B3,Основн_исх_данные!A3:P146,14)</f>
        <v>0.15999999642372131</v>
      </c>
      <c r="P3" s="4">
        <f>VLOOKUP(B3,Основн_исх_данные!A3:P146,15)</f>
        <v>0.14000000059604645</v>
      </c>
      <c r="Q3" s="4">
        <f>VLOOKUP(B3,Основн_исх_данные!A3:P146,16)</f>
        <v>0.15999999642372131</v>
      </c>
    </row>
    <row r="4" spans="1:17" ht="13.5" thickTop="1"/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Основн_исх_данные</vt:lpstr>
      <vt:lpstr>Ввод_времени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User</cp:lastModifiedBy>
  <dcterms:created xsi:type="dcterms:W3CDTF">2014-08-31T09:38:47Z</dcterms:created>
  <dcterms:modified xsi:type="dcterms:W3CDTF">2014-08-31T10:17:19Z</dcterms:modified>
</cp:coreProperties>
</file>