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41" firstSheet="0" activeTab="0"/>
  </bookViews>
  <sheets>
    <sheet name="Лист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<sst xmlns="http://schemas.openxmlformats.org/spreadsheetml/2006/main" count="43" uniqueCount="7">
  <si>
    <t>из имеющейся таблицы:</t>
  </si>
  <si>
    <t>а затем:</t>
  </si>
  <si>
    <t>СУУ</t>
  </si>
  <si>
    <t>РЩЩ</t>
  </si>
  <si>
    <t>ККК</t>
  </si>
  <si>
    <t>УФФ</t>
  </si>
  <si>
    <t>Как удалить дубликаты?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</si>
</sst>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8000"/>
      <name val="Calibri"/>
      <family val="2"/>
      <charset val="204"/>
    </font>
    <font>
      <sz val="8"/>
      <name val="Arial"/>
      <family val="2"/>
      <charset val="204"/>
    </font>
    <font>
      <b val="true"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00FF"/>
        <bgColor rgb="FFFF00FF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TableStyleLight1" xfId="20" builtinId="54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C0C0C0"/>
    <pageSetUpPr fitToPage="false"/>
  </sheetPr>
  <dimension ref="A1:K2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3" activeCellId="0" sqref="L13"/>
    </sheetView>
  </sheetViews>
  <sheetFormatPr defaultRowHeight="12.8"/>
  <cols>
    <col collapsed="false" hidden="false" max="3" min="1" style="0" width="8.6734693877551"/>
    <col collapsed="false" hidden="false" max="7" min="4" style="0" width="8.4234693877551"/>
    <col collapsed="false" hidden="false" max="8" min="8" style="0" width="9"/>
    <col collapsed="false" hidden="false" max="11" min="9" style="0" width="7.85714285714286"/>
    <col collapsed="false" hidden="false" max="1020" min="12" style="0" width="11.5714285714286"/>
    <col collapsed="false" hidden="false" max="1025" min="1021" style="0" width="8.6734693877551"/>
  </cols>
  <sheetData>
    <row r="1" customFormat="false" ht="12.8" hidden="false" customHeight="false" outlineLevel="0" collapsed="false">
      <c r="D1" s="1" t="s">
        <v>0</v>
      </c>
      <c r="E1" s="1"/>
      <c r="F1" s="1"/>
      <c r="G1" s="2"/>
      <c r="H1" s="3" t="s">
        <v>1</v>
      </c>
      <c r="I1" s="3"/>
      <c r="J1" s="3"/>
      <c r="K1" s="3"/>
    </row>
    <row r="2" customFormat="false" ht="12.8" hidden="false" customHeight="false" outlineLevel="0" collapsed="false">
      <c r="A2" s="0" t="n">
        <v>1</v>
      </c>
      <c r="B2" s="0" t="n">
        <f aca="false">IF(ISNA(MATCH(D2&amp;E2,C$2:C2,0)),COUNT(B$1:B1)+1,"ё")</f>
        <v>1</v>
      </c>
      <c r="C2" s="0" t="str">
        <f aca="false">E2&amp;D2</f>
        <v>РЩЩСУУ</v>
      </c>
      <c r="D2" s="4" t="s">
        <v>2</v>
      </c>
      <c r="E2" s="4" t="s">
        <v>3</v>
      </c>
      <c r="F2" s="0" t="n">
        <v>23</v>
      </c>
      <c r="G2" s="0" t="n">
        <v>1</v>
      </c>
      <c r="H2" s="5" t="str">
        <f aca="false">IFERROR(VLOOKUP(ROW(B1),$B$2:$E$11,COLUMN(D1),0),"")</f>
        <v>РЩЩ</v>
      </c>
      <c r="I2" s="5" t="str">
        <f aca="false">IFERROR(VLOOKUP(ROW(C1),$B$2:$E$11,COLUMN(E1),0),"")</f>
        <v/>
      </c>
      <c r="J2" s="6" t="n">
        <f aca="false">IF(H2="","",COUNTIF(C$2:C$11,H2&amp;I2)+COUNTIF(C$2:C$11,I2&amp;H2))</f>
        <v>0</v>
      </c>
      <c r="K2" s="6" t="n">
        <f aca="false">IF(H2="","",SUMIF(C$2:C$11,H2&amp;I2,F$2:F$11)+SUMIF(C$2:C$11,I2&amp;H2,F$2:F$11))</f>
        <v>0</v>
      </c>
    </row>
    <row r="3" customFormat="false" ht="12.8" hidden="false" customHeight="false" outlineLevel="0" collapsed="false">
      <c r="A3" s="0" t="n">
        <v>1</v>
      </c>
      <c r="B3" s="0" t="str">
        <f aca="false">IF(ISNA(MATCH(D3&amp;E3,C$2:C3,0)),COUNT(B$1:B2)+1,"ё")</f>
        <v>ё</v>
      </c>
      <c r="C3" s="0" t="str">
        <f aca="false">E3&amp;D3</f>
        <v>СУУРЩЩ</v>
      </c>
      <c r="D3" s="4" t="s">
        <v>3</v>
      </c>
      <c r="E3" s="4" t="s">
        <v>2</v>
      </c>
      <c r="F3" s="0" t="n">
        <v>67</v>
      </c>
      <c r="G3" s="0" t="n">
        <v>1</v>
      </c>
      <c r="H3" s="5" t="str">
        <f aca="false">IFERROR(VLOOKUP(ROW(B2),$B$2:$E$11,COLUMN(D2),0),"")</f>
        <v>ККК</v>
      </c>
      <c r="I3" s="5" t="str">
        <f aca="false">IFERROR(VLOOKUP(ROW(C2),$B$2:$E$11,COLUMN(E2),0),"")</f>
        <v/>
      </c>
      <c r="J3" s="6" t="n">
        <f aca="false">IF(H3="","",COUNTIF(C$2:C$11,H3&amp;I3)+COUNTIF(C$2:C$11,I3&amp;H3))</f>
        <v>0</v>
      </c>
      <c r="K3" s="6" t="n">
        <f aca="false">IF(H3="","",SUMIF(C$2:C$11,H3&amp;I3,F$2:F$11)+SUMIF(C$2:C$11,I3&amp;H3,F$2:F$11))</f>
        <v>0</v>
      </c>
    </row>
    <row r="4" customFormat="false" ht="12.8" hidden="false" customHeight="false" outlineLevel="0" collapsed="false">
      <c r="A4" s="0" t="n">
        <v>1</v>
      </c>
      <c r="B4" s="0" t="n">
        <f aca="false">IF(ISNA(MATCH(D4&amp;E4,C$2:C4,0)),COUNT(B$1:B3)+1,"ё")</f>
        <v>2</v>
      </c>
      <c r="C4" s="0" t="str">
        <f aca="false">E4&amp;D4</f>
        <v>КККСУУ</v>
      </c>
      <c r="D4" s="4" t="s">
        <v>2</v>
      </c>
      <c r="E4" s="4" t="s">
        <v>4</v>
      </c>
      <c r="F4" s="0" t="n">
        <v>21</v>
      </c>
      <c r="G4" s="0" t="n">
        <v>1</v>
      </c>
      <c r="H4" s="5" t="str">
        <f aca="false">IFERROR(VLOOKUP(ROW(B3),$B$2:$E$11,COLUMN(D3),0),"")</f>
        <v>УФФ</v>
      </c>
      <c r="I4" s="5" t="str">
        <f aca="false">IFERROR(VLOOKUP(ROW(C3),$B$2:$E$11,COLUMN(E3),0),"")</f>
        <v/>
      </c>
      <c r="J4" s="6" t="n">
        <f aca="false">IF(H4="","",COUNTIF(C$2:C$11,H4&amp;I4)+COUNTIF(C$2:C$11,I4&amp;H4))</f>
        <v>0</v>
      </c>
      <c r="K4" s="6" t="n">
        <f aca="false">IF(H4="","",SUMIF(C$2:C$11,H4&amp;I4,F$2:F$11)+SUMIF(C$2:C$11,I4&amp;H4,F$2:F$11))</f>
        <v>0</v>
      </c>
    </row>
    <row r="5" customFormat="false" ht="12.8" hidden="false" customHeight="false" outlineLevel="0" collapsed="false">
      <c r="A5" s="0" t="n">
        <v>1</v>
      </c>
      <c r="B5" s="0" t="n">
        <f aca="false">IF(ISNA(MATCH(D5&amp;E5,C$2:C5,0)),COUNT(B$1:B4)+1,"ё")</f>
        <v>3</v>
      </c>
      <c r="C5" s="0" t="str">
        <f aca="false">E5&amp;D5</f>
        <v>УФФСУУ</v>
      </c>
      <c r="D5" s="4" t="s">
        <v>2</v>
      </c>
      <c r="E5" s="4" t="s">
        <v>5</v>
      </c>
      <c r="F5" s="0" t="n">
        <v>3</v>
      </c>
      <c r="G5" s="0" t="n">
        <v>1</v>
      </c>
      <c r="H5" s="5" t="str">
        <f aca="false">IFERROR(VLOOKUP(ROW(B4),$B$2:$E$11,COLUMN(D4),0),"")</f>
        <v>ККК</v>
      </c>
      <c r="I5" s="5" t="str">
        <f aca="false">IFERROR(VLOOKUP(ROW(C4),$B$2:$E$11,COLUMN(E4),0),"")</f>
        <v/>
      </c>
      <c r="J5" s="6" t="n">
        <f aca="false">IF(H5="","",COUNTIF(C$2:C$11,H5&amp;I5)+COUNTIF(C$2:C$11,I5&amp;H5))</f>
        <v>0</v>
      </c>
      <c r="K5" s="6" t="n">
        <f aca="false">IF(H5="","",SUMIF(C$2:C$11,H5&amp;I5,F$2:F$11)+SUMIF(C$2:C$11,I5&amp;H5,F$2:F$11))</f>
        <v>0</v>
      </c>
    </row>
    <row r="6" customFormat="false" ht="12.8" hidden="false" customHeight="false" outlineLevel="0" collapsed="false">
      <c r="A6" s="0" t="n">
        <v>1</v>
      </c>
      <c r="B6" s="0" t="n">
        <f aca="false">IF(ISNA(MATCH(D6&amp;E6,C$2:C6,0)),COUNT(B$1:B5)+1,"ё")</f>
        <v>4</v>
      </c>
      <c r="C6" s="0" t="str">
        <f aca="false">E6&amp;D6</f>
        <v>КККУФФ</v>
      </c>
      <c r="D6" s="4" t="s">
        <v>5</v>
      </c>
      <c r="E6" s="4" t="s">
        <v>4</v>
      </c>
      <c r="F6" s="0" t="n">
        <v>45</v>
      </c>
      <c r="G6" s="7" t="n">
        <v>2</v>
      </c>
      <c r="H6" s="5" t="str">
        <f aca="false">IFERROR(VLOOKUP(ROW(B5),$B$2:$E$11,COLUMN(D5),0),"")</f>
        <v/>
      </c>
      <c r="I6" s="5" t="str">
        <f aca="false">IFERROR(VLOOKUP(ROW(C5),$B$2:$E$11,COLUMN(E5),0),"")</f>
        <v/>
      </c>
      <c r="J6" s="6" t="str">
        <f aca="false">IF(H6="","",COUNTIF(C$2:C$11,H6&amp;I6)+COUNTIF(C$2:C$11,I6&amp;H6))</f>
        <v/>
      </c>
      <c r="K6" s="6" t="str">
        <f aca="false">IF(H6="","",SUMIF(C$2:C$11,H6&amp;I6,F$2:F$11)+SUMIF(C$2:C$11,I6&amp;H6,F$2:F$11))</f>
        <v/>
      </c>
    </row>
    <row r="7" customFormat="false" ht="12.8" hidden="false" customHeight="false" outlineLevel="0" collapsed="false">
      <c r="A7" s="0" t="n">
        <v>1</v>
      </c>
      <c r="B7" s="0" t="str">
        <f aca="false">IF(ISNA(MATCH(D7&amp;E7,C$2:C7,0)),COUNT(B$1:B6)+1,"ё")</f>
        <v>ё</v>
      </c>
      <c r="C7" s="0" t="str">
        <f aca="false">E7&amp;D7</f>
        <v>СУУККК</v>
      </c>
      <c r="D7" s="4" t="s">
        <v>4</v>
      </c>
      <c r="E7" s="4" t="s">
        <v>2</v>
      </c>
      <c r="F7" s="0" t="n">
        <v>888</v>
      </c>
      <c r="G7" s="7" t="n">
        <v>2</v>
      </c>
      <c r="H7" s="5" t="str">
        <f aca="false">IFERROR(VLOOKUP(ROW(B6),$B$2:$E$11,COLUMN(D6),0),"")</f>
        <v/>
      </c>
      <c r="I7" s="5" t="str">
        <f aca="false">IFERROR(VLOOKUP(ROW(C6),$B$2:$E$11,COLUMN(E6),0),"")</f>
        <v/>
      </c>
      <c r="J7" s="6" t="str">
        <f aca="false">IF(H7="","",COUNTIF(C$2:C$11,H7&amp;I7)+COUNTIF(C$2:C$11,I7&amp;H7))</f>
        <v/>
      </c>
      <c r="K7" s="6" t="str">
        <f aca="false">IF(H7="","",SUMIF(C$2:C$11,H7&amp;I7,F$2:F$11)+SUMIF(C$2:C$11,I7&amp;H7,F$2:F$11))</f>
        <v/>
      </c>
    </row>
    <row r="8" customFormat="false" ht="12.8" hidden="false" customHeight="false" outlineLevel="0" collapsed="false">
      <c r="A8" s="0" t="n">
        <v>1</v>
      </c>
      <c r="B8" s="0" t="str">
        <f aca="false">IF(ISNA(MATCH(D8&amp;E8,C$2:C8,0)),COUNT(B$1:B7)+1,"ё")</f>
        <v>ё</v>
      </c>
      <c r="C8" s="0" t="str">
        <f aca="false">E8&amp;D8</f>
        <v>УФФККК</v>
      </c>
      <c r="D8" s="4" t="s">
        <v>4</v>
      </c>
      <c r="E8" s="4" t="s">
        <v>5</v>
      </c>
      <c r="F8" s="0" t="n">
        <v>89</v>
      </c>
      <c r="G8" s="7" t="n">
        <v>2</v>
      </c>
      <c r="H8" s="5" t="str">
        <f aca="false">IFERROR(VLOOKUP(ROW(B7),$B$2:$E$11,COLUMN(D7),0),"")</f>
        <v/>
      </c>
      <c r="I8" s="5" t="str">
        <f aca="false">IFERROR(VLOOKUP(ROW(C7),$B$2:$E$11,COLUMN(E7),0),"")</f>
        <v/>
      </c>
      <c r="J8" s="6" t="str">
        <f aca="false">IF(H8="","",COUNTIF(C$2:C$11,H8&amp;I8)+COUNTIF(C$2:C$11,I8&amp;H8))</f>
        <v/>
      </c>
      <c r="K8" s="6" t="str">
        <f aca="false">IF(H8="","",SUMIF(C$2:C$11,H8&amp;I8,F$2:F$11)+SUMIF(C$2:C$11,I8&amp;H8,F$2:F$11))</f>
        <v/>
      </c>
    </row>
    <row r="9" customFormat="false" ht="12.8" hidden="false" customHeight="false" outlineLevel="0" collapsed="false">
      <c r="A9" s="0" t="n">
        <v>1</v>
      </c>
      <c r="B9" s="0" t="str">
        <f aca="false">IF(ISNA(MATCH(D9&amp;E9,C$2:C9,0)),COUNT(B$1:B8)+1,"ё")</f>
        <v>ё</v>
      </c>
      <c r="C9" s="0" t="str">
        <f aca="false">E9&amp;D9</f>
        <v>СУУУФФ</v>
      </c>
      <c r="D9" s="4" t="s">
        <v>5</v>
      </c>
      <c r="E9" s="4" t="s">
        <v>2</v>
      </c>
      <c r="F9" s="0" t="n">
        <v>5</v>
      </c>
      <c r="H9" s="5" t="str">
        <f aca="false">IFERROR(VLOOKUP(ROW(B8),$B$2:$E$11,COLUMN(D8),0),"")</f>
        <v/>
      </c>
      <c r="I9" s="5" t="str">
        <f aca="false">IFERROR(VLOOKUP(ROW(C8),$B$2:$E$11,COLUMN(E8),0),"")</f>
        <v/>
      </c>
      <c r="J9" s="6" t="str">
        <f aca="false">IF(H9="","",COUNTIF(C$2:C$11,H9&amp;I9)+COUNTIF(C$2:C$11,I9&amp;H9))</f>
        <v/>
      </c>
      <c r="K9" s="6" t="str">
        <f aca="false">IF(H9="","",SUMIF(C$2:C$11,H9&amp;I9,F$2:F$11)+SUMIF(C$2:C$11,I9&amp;H9,F$2:F$11))</f>
        <v/>
      </c>
    </row>
    <row r="10" customFormat="false" ht="12.8" hidden="false" customHeight="false" outlineLevel="0" collapsed="false">
      <c r="A10" s="0" t="n">
        <v>1</v>
      </c>
      <c r="B10" s="0" t="str">
        <f aca="false">IF(ISNA(MATCH(D10&amp;E10,C$2:C10,0)),COUNT(B$1:B9)+1,"ё")</f>
        <v>ё</v>
      </c>
      <c r="C10" s="0" t="str">
        <f aca="false">E10&amp;D10</f>
        <v>РЩЩСУУ</v>
      </c>
      <c r="D10" s="4" t="s">
        <v>2</v>
      </c>
      <c r="E10" s="4" t="s">
        <v>3</v>
      </c>
      <c r="F10" s="0" t="n">
        <v>56</v>
      </c>
      <c r="H10" s="5" t="str">
        <f aca="false">IFERROR(VLOOKUP(ROW(B9),$B$2:$E$11,COLUMN(D9),0),"")</f>
        <v/>
      </c>
      <c r="I10" s="5" t="str">
        <f aca="false">IFERROR(VLOOKUP(ROW(C9),$B$2:$E$11,COLUMN(E9),0),"")</f>
        <v/>
      </c>
      <c r="J10" s="6" t="str">
        <f aca="false">IF(H10="","",COUNTIF(C$2:C$11,H10&amp;I10)+COUNTIF(C$2:C$11,I10&amp;H10))</f>
        <v/>
      </c>
      <c r="K10" s="6" t="str">
        <f aca="false">IF(H10="","",SUMIF(C$2:C$11,H10&amp;I10,F$2:F$11)+SUMIF(C$2:C$11,I10&amp;H10,F$2:F$11))</f>
        <v/>
      </c>
    </row>
    <row r="11" customFormat="false" ht="12.8" hidden="false" customHeight="false" outlineLevel="0" collapsed="false">
      <c r="A11" s="0" t="n">
        <v>1</v>
      </c>
      <c r="B11" s="0" t="str">
        <f aca="false">IF(ISNA(MATCH(D11&amp;E11,C$2:C11,0)),COUNT(B$1:B10)+1,"ё")</f>
        <v>ё</v>
      </c>
      <c r="C11" s="0" t="str">
        <f aca="false">E11&amp;D11</f>
        <v>СУУРЩЩ</v>
      </c>
      <c r="D11" s="4" t="s">
        <v>3</v>
      </c>
      <c r="E11" s="4" t="s">
        <v>2</v>
      </c>
      <c r="F11" s="0" t="n">
        <v>78</v>
      </c>
      <c r="H11" s="5" t="str">
        <f aca="false">IFERROR(VLOOKUP(ROW(B10),$B$2:$E$11,COLUMN(D10),0),"")</f>
        <v/>
      </c>
      <c r="I11" s="5" t="str">
        <f aca="false">IFERROR(VLOOKUP(ROW(C10),$B$2:$E$11,COLUMN(E10),0),"")</f>
        <v/>
      </c>
      <c r="J11" s="6" t="str">
        <f aca="false">IF(H11="","",COUNTIF(C$2:C$11,H11&amp;I11)+COUNTIF(C$2:C$11,I11&amp;H11))</f>
        <v/>
      </c>
      <c r="K11" s="6" t="str">
        <f aca="false">IF(H11="","",SUMIF(C$2:C$11,H11&amp;I11,F$2:F$11)+SUMIF(C$2:C$11,I11&amp;H11,F$2:F$11))</f>
        <v/>
      </c>
    </row>
    <row r="12" customFormat="false" ht="12.8" hidden="false" customHeight="false" outlineLevel="0" collapsed="false">
      <c r="A12" s="7" t="n">
        <v>2</v>
      </c>
      <c r="B12" s="0" t="str">
        <f aca="false">IF(ISNA(MATCH(D12&amp;E12,C$2:C12,0)),COUNT(B$1:B11)+1,"ё")</f>
        <v>ё</v>
      </c>
      <c r="C12" s="0" t="str">
        <f aca="false">E12&amp;D12</f>
        <v>РЩЩСУУ</v>
      </c>
      <c r="D12" s="4" t="s">
        <v>2</v>
      </c>
      <c r="E12" s="4" t="s">
        <v>3</v>
      </c>
      <c r="F12" s="0" t="n">
        <v>12</v>
      </c>
    </row>
    <row r="13" customFormat="false" ht="12.8" hidden="false" customHeight="false" outlineLevel="0" collapsed="false">
      <c r="A13" s="7" t="n">
        <v>2</v>
      </c>
      <c r="B13" s="0" t="str">
        <f aca="false">IF(ISNA(MATCH(D13&amp;E13,C$2:C13,0)),COUNT(B$1:B12)+1,"ё")</f>
        <v>ё</v>
      </c>
      <c r="C13" s="0" t="str">
        <f aca="false">E13&amp;D13</f>
        <v>СУУРЩЩ</v>
      </c>
      <c r="D13" s="4" t="s">
        <v>3</v>
      </c>
      <c r="E13" s="4" t="s">
        <v>2</v>
      </c>
      <c r="F13" s="0" t="n">
        <v>13</v>
      </c>
    </row>
    <row r="14" customFormat="false" ht="12.8" hidden="false" customHeight="false" outlineLevel="0" collapsed="false">
      <c r="A14" s="7" t="n">
        <v>2</v>
      </c>
      <c r="B14" s="0" t="str">
        <f aca="false">IF(ISNA(MATCH(D14&amp;E14,C$2:C14,0)),COUNT(B$1:B13)+1,"ё")</f>
        <v>ё</v>
      </c>
      <c r="C14" s="0" t="str">
        <f aca="false">E14&amp;D14</f>
        <v>КККСУУ</v>
      </c>
      <c r="D14" s="4" t="s">
        <v>2</v>
      </c>
      <c r="E14" s="4" t="s">
        <v>4</v>
      </c>
      <c r="F14" s="0" t="n">
        <v>14</v>
      </c>
      <c r="H14" s="8" t="s">
        <v>6</v>
      </c>
    </row>
    <row r="15" customFormat="false" ht="12.8" hidden="false" customHeight="false" outlineLevel="0" collapsed="false">
      <c r="A15" s="7" t="n">
        <v>2</v>
      </c>
      <c r="B15" s="0" t="str">
        <f aca="false">IF(ISNA(MATCH(D15&amp;E15,C$2:C15,0)),COUNT(B$1:B14)+1,"ё")</f>
        <v>ё</v>
      </c>
      <c r="C15" s="0" t="str">
        <f aca="false">E15&amp;D15</f>
        <v>УФФСУУ</v>
      </c>
      <c r="D15" s="4" t="s">
        <v>2</v>
      </c>
      <c r="E15" s="4" t="s">
        <v>5</v>
      </c>
      <c r="F15" s="0" t="n">
        <v>543</v>
      </c>
    </row>
    <row r="16" customFormat="false" ht="12.8" hidden="false" customHeight="false" outlineLevel="0" collapsed="false">
      <c r="A16" s="7" t="n">
        <v>2</v>
      </c>
      <c r="B16" s="0" t="str">
        <f aca="false">IF(ISNA(MATCH(D16&amp;E16,C$2:C16,0)),COUNT(B$1:B15)+1,"ё")</f>
        <v>ё</v>
      </c>
      <c r="C16" s="0" t="str">
        <f aca="false">E16&amp;D16</f>
        <v>КККУФФ</v>
      </c>
      <c r="D16" s="4" t="s">
        <v>5</v>
      </c>
      <c r="E16" s="4" t="s">
        <v>4</v>
      </c>
      <c r="F16" s="0" t="n">
        <v>56</v>
      </c>
    </row>
    <row r="17" customFormat="false" ht="12.8" hidden="false" customHeight="false" outlineLevel="0" collapsed="false">
      <c r="A17" s="7" t="n">
        <v>2</v>
      </c>
      <c r="B17" s="0" t="str">
        <f aca="false">IF(ISNA(MATCH(D17&amp;E17,C$2:C17,0)),COUNT(B$1:B16)+1,"ё")</f>
        <v>ё</v>
      </c>
      <c r="C17" s="0" t="str">
        <f aca="false">E17&amp;D17</f>
        <v>СУУККК</v>
      </c>
      <c r="D17" s="4" t="s">
        <v>4</v>
      </c>
      <c r="E17" s="4" t="s">
        <v>2</v>
      </c>
      <c r="F17" s="0" t="n">
        <v>32</v>
      </c>
    </row>
    <row r="18" customFormat="false" ht="12.8" hidden="false" customHeight="false" outlineLevel="0" collapsed="false">
      <c r="A18" s="7" t="n">
        <v>2</v>
      </c>
      <c r="B18" s="0" t="str">
        <f aca="false">IF(ISNA(MATCH(D18&amp;E18,C$2:C18,0)),COUNT(B$1:B17)+1,"ё")</f>
        <v>ё</v>
      </c>
      <c r="C18" s="0" t="str">
        <f aca="false">E18&amp;D18</f>
        <v>УФФККК</v>
      </c>
      <c r="D18" s="4" t="s">
        <v>4</v>
      </c>
      <c r="E18" s="4" t="s">
        <v>5</v>
      </c>
      <c r="F18" s="0" t="n">
        <v>7</v>
      </c>
    </row>
    <row r="19" customFormat="false" ht="12.8" hidden="false" customHeight="false" outlineLevel="0" collapsed="false">
      <c r="A19" s="7" t="n">
        <v>2</v>
      </c>
      <c r="B19" s="0" t="str">
        <f aca="false">IF(ISNA(MATCH(D19&amp;E19,C$2:C19,0)),COUNT(B$1:B18)+1,"ё")</f>
        <v>ё</v>
      </c>
      <c r="C19" s="0" t="str">
        <f aca="false">E19&amp;D19</f>
        <v>СУУУФФ</v>
      </c>
      <c r="D19" s="4" t="s">
        <v>5</v>
      </c>
      <c r="E19" s="4" t="s">
        <v>2</v>
      </c>
      <c r="F19" s="0" t="n">
        <v>23</v>
      </c>
    </row>
    <row r="20" customFormat="false" ht="12.8" hidden="false" customHeight="false" outlineLevel="0" collapsed="false">
      <c r="A20" s="7" t="n">
        <v>2</v>
      </c>
      <c r="B20" s="0" t="str">
        <f aca="false">IF(ISNA(MATCH(D20&amp;E20,C$2:C20,0)),COUNT(B$1:B19)+1,"ё")</f>
        <v>ё</v>
      </c>
      <c r="C20" s="0" t="str">
        <f aca="false">E20&amp;D20</f>
        <v>РЩЩСУУ</v>
      </c>
      <c r="D20" s="4" t="s">
        <v>2</v>
      </c>
      <c r="E20" s="4" t="s">
        <v>3</v>
      </c>
      <c r="F20" s="0" t="n">
        <v>22</v>
      </c>
    </row>
    <row r="21" customFormat="false" ht="12.8" hidden="false" customHeight="false" outlineLevel="0" collapsed="false">
      <c r="A21" s="7" t="n">
        <v>2</v>
      </c>
      <c r="B21" s="0" t="str">
        <f aca="false">IF(ISNA(MATCH(D21&amp;E21,C$2:C21,0)),COUNT(B$1:B20)+1,"ё")</f>
        <v>ё</v>
      </c>
      <c r="C21" s="0" t="str">
        <f aca="false">E21&amp;D21</f>
        <v>СУУРЩЩ</v>
      </c>
      <c r="D21" s="4" t="s">
        <v>3</v>
      </c>
      <c r="E21" s="4" t="s">
        <v>2</v>
      </c>
      <c r="F21" s="0" t="n">
        <v>76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95879</TotalTime>
  <Application>LibreOffice/4.3.0.4$Windows_x86 LibreOffice_project/62ad5818884a2fc2e5780dd45466868d41009ec0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2014-08-30T16:44:38Z</dcterms:created>
  <dc:creator>Elena</dc:creator>
  <dc:language>ru-RU</dc:language>
  <dcterms:modified xsi:type="dcterms:W3CDTF">2014-08-30T13:53:48Z</dcterms:modified>
  <cp:revision>8</cp:revision>
</cp:coreProperties>
</file>