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1"/>
  </bookViews>
  <sheets>
    <sheet name="Свод" sheetId="1" r:id="rId1"/>
    <sheet name="Киев ГПХ" sheetId="2" r:id="rId2"/>
    <sheet name="Киев Штат" sheetId="3" r:id="rId3"/>
    <sheet name="Харьков ГПХ" sheetId="4" r:id="rId4"/>
    <sheet name="Харьков Штат" sheetId="5" r:id="rId5"/>
    <sheet name="Винница ГПХ" sheetId="6" r:id="rId6"/>
    <sheet name="Винница Штат" sheetId="7" r:id="rId7"/>
  </sheets>
  <calcPr calcId="152511"/>
</workbook>
</file>

<file path=xl/calcChain.xml><?xml version="1.0" encoding="utf-8"?>
<calcChain xmlns="http://schemas.openxmlformats.org/spreadsheetml/2006/main">
  <c r="E1" i="2" l="1"/>
  <c r="F1" i="2" s="1"/>
  <c r="A2" i="2" s="1" a="1"/>
  <c r="A2" i="2" s="1"/>
  <c r="C12" i="2" l="1" a="1"/>
  <c r="C12" i="2" s="1"/>
  <c r="B12" i="2" a="1"/>
  <c r="B12" i="2" s="1"/>
  <c r="A12" i="2" a="1"/>
  <c r="A12" i="2" s="1"/>
  <c r="C11" i="2" a="1"/>
  <c r="C11" i="2" s="1"/>
  <c r="B11" i="2" a="1"/>
  <c r="B11" i="2" s="1"/>
  <c r="A11" i="2" a="1"/>
  <c r="A11" i="2" s="1"/>
  <c r="C10" i="2" a="1"/>
  <c r="C10" i="2" s="1"/>
  <c r="B10" i="2" a="1"/>
  <c r="B10" i="2" s="1"/>
  <c r="A10" i="2" a="1"/>
  <c r="A10" i="2" s="1"/>
  <c r="C9" i="2" a="1"/>
  <c r="C9" i="2" s="1"/>
  <c r="B9" i="2" a="1"/>
  <c r="B9" i="2" s="1"/>
  <c r="A9" i="2" a="1"/>
  <c r="A9" i="2" s="1"/>
  <c r="C8" i="2" a="1"/>
  <c r="C8" i="2" s="1"/>
  <c r="B8" i="2" a="1"/>
  <c r="B8" i="2" s="1"/>
  <c r="A8" i="2" a="1"/>
  <c r="A8" i="2" s="1"/>
  <c r="C7" i="2" a="1"/>
  <c r="C7" i="2" s="1"/>
  <c r="B7" i="2" a="1"/>
  <c r="B7" i="2" s="1"/>
  <c r="A7" i="2" a="1"/>
  <c r="A7" i="2" s="1"/>
  <c r="C6" i="2" a="1"/>
  <c r="C6" i="2" s="1"/>
  <c r="B6" i="2" a="1"/>
  <c r="B6" i="2" s="1"/>
  <c r="A6" i="2" a="1"/>
  <c r="A6" i="2" s="1"/>
  <c r="C5" i="2" a="1"/>
  <c r="C5" i="2" s="1"/>
  <c r="B5" i="2" a="1"/>
  <c r="B5" i="2" s="1"/>
  <c r="A5" i="2" a="1"/>
  <c r="A5" i="2" s="1"/>
  <c r="C4" i="2" a="1"/>
  <c r="C4" i="2" s="1"/>
  <c r="B4" i="2" a="1"/>
  <c r="B4" i="2" s="1"/>
  <c r="A4" i="2" a="1"/>
  <c r="A4" i="2" s="1"/>
  <c r="C3" i="2" a="1"/>
  <c r="C3" i="2" s="1"/>
  <c r="B3" i="2" a="1"/>
  <c r="B3" i="2" s="1"/>
  <c r="A3" i="2" a="1"/>
  <c r="A3" i="2" s="1"/>
  <c r="C2" i="2" a="1"/>
  <c r="C2" i="2" s="1"/>
  <c r="B2" i="2" a="1"/>
  <c r="B2" i="2" s="1"/>
</calcChain>
</file>

<file path=xl/sharedStrings.xml><?xml version="1.0" encoding="utf-8"?>
<sst xmlns="http://schemas.openxmlformats.org/spreadsheetml/2006/main" count="51" uniqueCount="18">
  <si>
    <t>Лена</t>
  </si>
  <si>
    <t>Катя</t>
  </si>
  <si>
    <t>Света</t>
  </si>
  <si>
    <t>Рома</t>
  </si>
  <si>
    <t>Вася</t>
  </si>
  <si>
    <t>Глеб</t>
  </si>
  <si>
    <t>Екатерина</t>
  </si>
  <si>
    <t>Юля</t>
  </si>
  <si>
    <t>Макс</t>
  </si>
  <si>
    <t>Оксана</t>
  </si>
  <si>
    <t>Киев</t>
  </si>
  <si>
    <t>Харьков</t>
  </si>
  <si>
    <t>Винница</t>
  </si>
  <si>
    <t>ФИО</t>
  </si>
  <si>
    <t>Город</t>
  </si>
  <si>
    <t>Признак</t>
  </si>
  <si>
    <t>Штат</t>
  </si>
  <si>
    <t>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</si>
</sst>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41" sqref="B41"/>
    </sheetView>
  </sheetViews>
  <sheetFormatPr defaultRowHeight="15" x14ac:dyDescent="0.25"/>
  <cols>
    <col min="1" max="1" width="10.42578125" bestFit="1" customWidth="1"/>
  </cols>
  <sheetData>
    <row r="1" spans="1:3" x14ac:dyDescent="0.25">
      <c r="A1" t="s">
        <v>13</v>
      </c>
      <c r="B1" t="s">
        <v>14</v>
      </c>
      <c r="C1" t="s">
        <v>15</v>
      </c>
    </row>
    <row r="2" spans="1:3" x14ac:dyDescent="0.25">
      <c r="A2" t="s">
        <v>0</v>
      </c>
      <c r="B2" t="s">
        <v>10</v>
      </c>
      <c r="C2" t="s">
        <v>16</v>
      </c>
    </row>
    <row r="3" spans="1:3" x14ac:dyDescent="0.25">
      <c r="A3" t="s">
        <v>1</v>
      </c>
      <c r="B3" t="s">
        <v>11</v>
      </c>
      <c r="C3" t="s">
        <v>17</v>
      </c>
    </row>
    <row r="4" spans="1:3" x14ac:dyDescent="0.25">
      <c r="A4" t="s">
        <v>2</v>
      </c>
      <c r="B4" t="s">
        <v>10</v>
      </c>
      <c r="C4" t="s">
        <v>17</v>
      </c>
    </row>
    <row r="5" spans="1:3" x14ac:dyDescent="0.25">
      <c r="A5" t="s">
        <v>3</v>
      </c>
      <c r="B5" t="s">
        <v>12</v>
      </c>
      <c r="C5" t="s">
        <v>16</v>
      </c>
    </row>
    <row r="6" spans="1:3" x14ac:dyDescent="0.25">
      <c r="A6" t="s">
        <v>4</v>
      </c>
      <c r="B6" t="s">
        <v>11</v>
      </c>
      <c r="C6" t="s">
        <v>16</v>
      </c>
    </row>
    <row r="7" spans="1:3" x14ac:dyDescent="0.25">
      <c r="A7" t="s">
        <v>5</v>
      </c>
      <c r="B7" t="s">
        <v>10</v>
      </c>
      <c r="C7" t="s">
        <v>17</v>
      </c>
    </row>
    <row r="8" spans="1:3" x14ac:dyDescent="0.25">
      <c r="A8" t="s">
        <v>6</v>
      </c>
      <c r="B8" t="s">
        <v>12</v>
      </c>
      <c r="C8" t="s">
        <v>16</v>
      </c>
    </row>
    <row r="9" spans="1:3" x14ac:dyDescent="0.25">
      <c r="A9" t="s">
        <v>7</v>
      </c>
      <c r="B9" t="s">
        <v>11</v>
      </c>
      <c r="C9" t="s">
        <v>16</v>
      </c>
    </row>
    <row r="10" spans="1:3" x14ac:dyDescent="0.25">
      <c r="A10" t="s">
        <v>8</v>
      </c>
      <c r="B10" t="s">
        <v>11</v>
      </c>
      <c r="C10" t="s">
        <v>17</v>
      </c>
    </row>
    <row r="11" spans="1:3" x14ac:dyDescent="0.25">
      <c r="A11" t="s">
        <v>9</v>
      </c>
      <c r="B11" t="s">
        <v>10</v>
      </c>
      <c r="C11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t="s">
        <v>13</v>
      </c>
      <c r="B1" t="s">
        <v>14</v>
      </c>
      <c r="C1" t="s">
        <v>15</v>
      </c>
      <c r="E1" s="1" t="str">
        <f ca="1">CELL("filename",A1)</f>
        <v>C:\Users\admin\Downloads\[1654532.xlsx]Киев ГПХ</v>
      </c>
      <c r="F1" s="1" t="str">
        <f ca="1">MID(E1,SEARCH("]",E1)+1,45)</f>
        <v>Киев ГПХ</v>
      </c>
    </row>
    <row r="2" spans="1:6" x14ac:dyDescent="0.25">
      <c r="A2" s="1" t="str">
        <f t="array" aca="1" ref="A2" ca="1">IFERROR(INDEX(Свод!A$2:A$11,SMALL(IF($F$1=Свод!$B$2:$B$11&amp;" "&amp;Свод!$C$2:$C$11,ROW($1:$10)),ROW(A1))),"")</f>
        <v>Света</v>
      </c>
      <c r="B2" s="1" t="str">
        <f t="array" aca="1" ref="B2" ca="1">IFERROR(INDEX(Свод!B$2:B$11,SMALL(IF($F$1=Свод!$B$2:$B$11&amp;" "&amp;Свод!$C$2:$C$11,ROW($1:$10)),ROW(B1))),"")</f>
        <v>Киев</v>
      </c>
      <c r="C2" s="1" t="str">
        <f t="array" aca="1" ref="C2" ca="1">IFERROR(INDEX(Свод!C$2:C$11,SMALL(IF($F$1=Свод!$B$2:$B$11&amp;" "&amp;Свод!$C$2:$C$11,ROW($1:$10)),ROW(C1))),"")</f>
        <v>ГПХ</v>
      </c>
    </row>
    <row r="3" spans="1:6" x14ac:dyDescent="0.25">
      <c r="A3" s="1" t="str">
        <f t="array" aca="1" ref="A3" ca="1">IFERROR(INDEX(Свод!A$2:A$11,SMALL(IF($F$1=Свод!$B$2:$B$11&amp;" "&amp;Свод!$C$2:$C$11,ROW($1:$10)),ROW(A2))),"")</f>
        <v>Глеб</v>
      </c>
      <c r="B3" s="1" t="str">
        <f t="array" aca="1" ref="B3" ca="1">IFERROR(INDEX(Свод!B$2:B$11,SMALL(IF($F$1=Свод!$B$2:$B$11&amp;" "&amp;Свод!$C$2:$C$11,ROW($1:$10)),ROW(B2))),"")</f>
        <v>Киев</v>
      </c>
      <c r="C3" s="1" t="str">
        <f t="array" aca="1" ref="C3" ca="1">IFERROR(INDEX(Свод!C$2:C$11,SMALL(IF($F$1=Свод!$B$2:$B$11&amp;" "&amp;Свод!$C$2:$C$11,ROW($1:$10)),ROW(C2))),"")</f>
        <v>ГПХ</v>
      </c>
    </row>
    <row r="4" spans="1:6" x14ac:dyDescent="0.25">
      <c r="A4" s="1" t="str">
        <f t="array" aca="1" ref="A4" ca="1">IFERROR(INDEX(Свод!A$2:A$11,SMALL(IF($F$1=Свод!$B$2:$B$11&amp;" "&amp;Свод!$C$2:$C$11,ROW($1:$10)),ROW(A3))),"")</f>
        <v/>
      </c>
      <c r="B4" s="1" t="str">
        <f t="array" aca="1" ref="B4" ca="1">IFERROR(INDEX(Свод!B$2:B$11,SMALL(IF($F$1=Свод!$B$2:$B$11&amp;" "&amp;Свод!$C$2:$C$11,ROW($1:$10)),ROW(B3))),"")</f>
        <v/>
      </c>
      <c r="C4" s="1" t="str">
        <f t="array" aca="1" ref="C4" ca="1">IFERROR(INDEX(Свод!C$2:C$11,SMALL(IF($F$1=Свод!$B$2:$B$11&amp;" "&amp;Свод!$C$2:$C$11,ROW($1:$10)),ROW(C3))),"")</f>
        <v/>
      </c>
    </row>
    <row r="5" spans="1:6" x14ac:dyDescent="0.25">
      <c r="A5" s="1" t="str">
        <f t="array" aca="1" ref="A5" ca="1">IFERROR(INDEX(Свод!A$2:A$11,SMALL(IF($F$1=Свод!$B$2:$B$11&amp;" "&amp;Свод!$C$2:$C$11,ROW($1:$10)),ROW(A4))),"")</f>
        <v/>
      </c>
      <c r="B5" s="1" t="str">
        <f t="array" aca="1" ref="B5" ca="1">IFERROR(INDEX(Свод!B$2:B$11,SMALL(IF($F$1=Свод!$B$2:$B$11&amp;" "&amp;Свод!$C$2:$C$11,ROW($1:$10)),ROW(B4))),"")</f>
        <v/>
      </c>
      <c r="C5" s="1" t="str">
        <f t="array" aca="1" ref="C5" ca="1">IFERROR(INDEX(Свод!C$2:C$11,SMALL(IF($F$1=Свод!$B$2:$B$11&amp;" "&amp;Свод!$C$2:$C$11,ROW($1:$10)),ROW(C4))),"")</f>
        <v/>
      </c>
    </row>
    <row r="6" spans="1:6" x14ac:dyDescent="0.25">
      <c r="A6" s="1" t="str">
        <f t="array" aca="1" ref="A6" ca="1">IFERROR(INDEX(Свод!A$2:A$11,SMALL(IF($F$1=Свод!$B$2:$B$11&amp;" "&amp;Свод!$C$2:$C$11,ROW($1:$10)),ROW(A5))),"")</f>
        <v/>
      </c>
      <c r="B6" s="1" t="str">
        <f t="array" aca="1" ref="B6" ca="1">IFERROR(INDEX(Свод!B$2:B$11,SMALL(IF($F$1=Свод!$B$2:$B$11&amp;" "&amp;Свод!$C$2:$C$11,ROW($1:$10)),ROW(B5))),"")</f>
        <v/>
      </c>
      <c r="C6" s="1" t="str">
        <f t="array" aca="1" ref="C6" ca="1">IFERROR(INDEX(Свод!C$2:C$11,SMALL(IF($F$1=Свод!$B$2:$B$11&amp;" "&amp;Свод!$C$2:$C$11,ROW($1:$10)),ROW(C5))),"")</f>
        <v/>
      </c>
    </row>
    <row r="7" spans="1:6" x14ac:dyDescent="0.25">
      <c r="A7" s="1" t="str">
        <f t="array" aca="1" ref="A7" ca="1">IFERROR(INDEX(Свод!A$2:A$11,SMALL(IF($F$1=Свод!$B$2:$B$11&amp;" "&amp;Свод!$C$2:$C$11,ROW($1:$10)),ROW(A6))),"")</f>
        <v/>
      </c>
      <c r="B7" s="1" t="str">
        <f t="array" aca="1" ref="B7" ca="1">IFERROR(INDEX(Свод!B$2:B$11,SMALL(IF($F$1=Свод!$B$2:$B$11&amp;" "&amp;Свод!$C$2:$C$11,ROW($1:$10)),ROW(B6))),"")</f>
        <v/>
      </c>
      <c r="C7" s="1" t="str">
        <f t="array" aca="1" ref="C7" ca="1">IFERROR(INDEX(Свод!C$2:C$11,SMALL(IF($F$1=Свод!$B$2:$B$11&amp;" "&amp;Свод!$C$2:$C$11,ROW($1:$10)),ROW(C6))),"")</f>
        <v/>
      </c>
    </row>
    <row r="8" spans="1:6" x14ac:dyDescent="0.25">
      <c r="A8" s="1" t="str">
        <f t="array" aca="1" ref="A8" ca="1">IFERROR(INDEX(Свод!A$2:A$11,SMALL(IF($F$1=Свод!$B$2:$B$11&amp;" "&amp;Свод!$C$2:$C$11,ROW($1:$10)),ROW(A7))),"")</f>
        <v/>
      </c>
      <c r="B8" s="1" t="str">
        <f t="array" aca="1" ref="B8" ca="1">IFERROR(INDEX(Свод!B$2:B$11,SMALL(IF($F$1=Свод!$B$2:$B$11&amp;" "&amp;Свод!$C$2:$C$11,ROW($1:$10)),ROW(B7))),"")</f>
        <v/>
      </c>
      <c r="C8" s="1" t="str">
        <f t="array" aca="1" ref="C8" ca="1">IFERROR(INDEX(Свод!C$2:C$11,SMALL(IF($F$1=Свод!$B$2:$B$11&amp;" "&amp;Свод!$C$2:$C$11,ROW($1:$10)),ROW(C7))),"")</f>
        <v/>
      </c>
    </row>
    <row r="9" spans="1:6" x14ac:dyDescent="0.25">
      <c r="A9" s="1" t="str">
        <f t="array" aca="1" ref="A9" ca="1">IFERROR(INDEX(Свод!A$2:A$11,SMALL(IF($F$1=Свод!$B$2:$B$11&amp;" "&amp;Свод!$C$2:$C$11,ROW($1:$10)),ROW(A8))),"")</f>
        <v/>
      </c>
      <c r="B9" s="1" t="str">
        <f t="array" aca="1" ref="B9" ca="1">IFERROR(INDEX(Свод!B$2:B$11,SMALL(IF($F$1=Свод!$B$2:$B$11&amp;" "&amp;Свод!$C$2:$C$11,ROW($1:$10)),ROW(B8))),"")</f>
        <v/>
      </c>
      <c r="C9" s="1" t="str">
        <f t="array" aca="1" ref="C9" ca="1">IFERROR(INDEX(Свод!C$2:C$11,SMALL(IF($F$1=Свод!$B$2:$B$11&amp;" "&amp;Свод!$C$2:$C$11,ROW($1:$10)),ROW(C8))),"")</f>
        <v/>
      </c>
    </row>
    <row r="10" spans="1:6" x14ac:dyDescent="0.25">
      <c r="A10" s="1" t="str">
        <f t="array" aca="1" ref="A10" ca="1">IFERROR(INDEX(Свод!A$2:A$11,SMALL(IF($F$1=Свод!$B$2:$B$11&amp;" "&amp;Свод!$C$2:$C$11,ROW($1:$10)),ROW(A9))),"")</f>
        <v/>
      </c>
      <c r="B10" s="1" t="str">
        <f t="array" aca="1" ref="B10" ca="1">IFERROR(INDEX(Свод!B$2:B$11,SMALL(IF($F$1=Свод!$B$2:$B$11&amp;" "&amp;Свод!$C$2:$C$11,ROW($1:$10)),ROW(B9))),"")</f>
        <v/>
      </c>
      <c r="C10" s="1" t="str">
        <f t="array" aca="1" ref="C10" ca="1">IFERROR(INDEX(Свод!C$2:C$11,SMALL(IF($F$1=Свод!$B$2:$B$11&amp;" "&amp;Свод!$C$2:$C$11,ROW($1:$10)),ROW(C9))),"")</f>
        <v/>
      </c>
    </row>
    <row r="11" spans="1:6" x14ac:dyDescent="0.25">
      <c r="A11" s="1" t="str">
        <f t="array" aca="1" ref="A11" ca="1">IFERROR(INDEX(Свод!A$2:A$11,SMALL(IF($F$1=Свод!$B$2:$B$11&amp;" "&amp;Свод!$C$2:$C$11,ROW($1:$10)),ROW(A10))),"")</f>
        <v/>
      </c>
      <c r="B11" s="1" t="str">
        <f t="array" aca="1" ref="B11" ca="1">IFERROR(INDEX(Свод!B$2:B$11,SMALL(IF($F$1=Свод!$B$2:$B$11&amp;" "&amp;Свод!$C$2:$C$11,ROW($1:$10)),ROW(B10))),"")</f>
        <v/>
      </c>
      <c r="C11" s="1" t="str">
        <f t="array" aca="1" ref="C11" ca="1">IFERROR(INDEX(Свод!C$2:C$11,SMALL(IF($F$1=Свод!$B$2:$B$11&amp;" "&amp;Свод!$C$2:$C$11,ROW($1:$10)),ROW(C10))),"")</f>
        <v/>
      </c>
    </row>
    <row r="12" spans="1:6" x14ac:dyDescent="0.25">
      <c r="A12" s="1" t="str">
        <f t="array" aca="1" ref="A12" ca="1">IFERROR(INDEX(Свод!A$2:A$11,SMALL(IF($F$1=Свод!$B$2:$B$11&amp;" "&amp;Свод!$C$2:$C$11,ROW($1:$10)),ROW(A11))),"")</f>
        <v/>
      </c>
      <c r="B12" s="1" t="str">
        <f t="array" aca="1" ref="B12" ca="1">IFERROR(INDEX(Свод!B$2:B$11,SMALL(IF($F$1=Свод!$B$2:$B$11&amp;" "&amp;Свод!$C$2:$C$11,ROW($1:$10)),ROW(B11))),"")</f>
        <v/>
      </c>
      <c r="C12" s="1" t="str">
        <f t="array" aca="1" ref="C12" ca="1">IFERROR(INDEX(Свод!C$2:C$11,SMALL(IF($F$1=Свод!$B$2:$B$11&amp;" "&amp;Свод!$C$2:$C$11,ROW($1:$10)),ROW(C11))),"")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C1"/>
    </sheetView>
  </sheetViews>
  <sheetFormatPr defaultRowHeight="15" x14ac:dyDescent="0.25"/>
  <sheetData>
    <row r="1" spans="1:3" x14ac:dyDescent="0.25">
      <c r="A1" t="s">
        <v>13</v>
      </c>
      <c r="B1" t="s">
        <v>14</v>
      </c>
      <c r="C1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C1"/>
    </sheetView>
  </sheetViews>
  <sheetFormatPr defaultRowHeight="15" x14ac:dyDescent="0.25"/>
  <sheetData>
    <row r="1" spans="1:3" x14ac:dyDescent="0.25">
      <c r="A1" t="s">
        <v>13</v>
      </c>
      <c r="B1" t="s">
        <v>14</v>
      </c>
      <c r="C1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C1"/>
    </sheetView>
  </sheetViews>
  <sheetFormatPr defaultRowHeight="15" x14ac:dyDescent="0.25"/>
  <sheetData>
    <row r="1" spans="1:3" x14ac:dyDescent="0.25">
      <c r="A1" t="s">
        <v>13</v>
      </c>
      <c r="B1" t="s">
        <v>14</v>
      </c>
      <c r="C1" t="s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C1"/>
    </sheetView>
  </sheetViews>
  <sheetFormatPr defaultRowHeight="15" x14ac:dyDescent="0.25"/>
  <sheetData>
    <row r="1" spans="1:3" x14ac:dyDescent="0.25">
      <c r="A1" t="s">
        <v>13</v>
      </c>
      <c r="B1" t="s">
        <v>14</v>
      </c>
      <c r="C1" t="s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E19" sqref="E19"/>
    </sheetView>
  </sheetViews>
  <sheetFormatPr defaultRowHeight="15" x14ac:dyDescent="0.25"/>
  <sheetData>
    <row r="1" spans="1:3" x14ac:dyDescent="0.25">
      <c r="A1" t="s">
        <v>13</v>
      </c>
      <c r="B1" t="s">
        <v>14</v>
      </c>
      <c r="C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</vt:lpstr>
      <vt:lpstr>Киев ГПХ</vt:lpstr>
      <vt:lpstr>Киев Штат</vt:lpstr>
      <vt:lpstr>Харьков ГПХ</vt:lpstr>
      <vt:lpstr>Харьков Штат</vt:lpstr>
      <vt:lpstr>Винница ГПХ</vt:lpstr>
      <vt:lpstr>Винница Штат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 Kolisnichenko</dc:creator>
  <cp:lastModifiedBy>admin</cp:lastModifiedBy>
  <dcterms:created xsi:type="dcterms:W3CDTF">2014-09-03T05:49:22Z</dcterms:created>
  <dcterms:modified xsi:type="dcterms:W3CDTF">2014-09-03T06:07:57Z</dcterms:modified>
</cp:coreProperties>
</file>