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/>
  <c r="A7" i="1"/>
  <c r="A9" i="1"/>
  <c r="A14" i="1"/>
  <c r="A15" i="1"/>
  <c r="A2" i="1"/>
  <c r="A6" i="1" l="1"/>
  <c r="A8" i="1" l="1"/>
  <c r="A10" i="1" l="1"/>
  <c r="A11" i="1" l="1"/>
  <c r="A12" i="1" s="1"/>
  <c r="A13" i="1" s="1"/>
  <c r="A16" i="1" l="1"/>
  <c r="A17" i="1" s="1"/>
  <c r="A18" i="1" s="1"/>
</calcChain>
</file>

<file path=xl/sharedStrings.xml><?xml version="1.0" encoding="utf-8"?>
<sst xmlns="http://schemas.openxmlformats.org/spreadsheetml/2006/main" count="102" uniqueCount="34">
  <si>
    <t>ААЗ Трейдінг Ко</t>
  </si>
  <si>
    <t>юр.</t>
  </si>
  <si>
    <t>КрД-006350</t>
  </si>
  <si>
    <t>01.03.07</t>
  </si>
  <si>
    <t>31.12.14</t>
  </si>
  <si>
    <t>ОПС тривожна сигналізація</t>
  </si>
  <si>
    <t>ПЦС об’єкти (тривожна сигналізація)</t>
  </si>
  <si>
    <t>Абдул Гуюр</t>
  </si>
  <si>
    <t>физ.</t>
  </si>
  <si>
    <t>КрД-007577</t>
  </si>
  <si>
    <t>01.07.07</t>
  </si>
  <si>
    <t>ОПС ОМГ</t>
  </si>
  <si>
    <t>ПЦС ОМГ</t>
  </si>
  <si>
    <t>Абрамов С.В.</t>
  </si>
  <si>
    <t>КрЖ-008085</t>
  </si>
  <si>
    <t>01.08.07</t>
  </si>
  <si>
    <t>Абрамова М.О.</t>
  </si>
  <si>
    <t>КрД-016217</t>
  </si>
  <si>
    <t>28.05.13</t>
  </si>
  <si>
    <t>ПЦС GPRS/GSM-канал зв’язку ОМГ</t>
  </si>
  <si>
    <t>КрД-016414</t>
  </si>
  <si>
    <t>16.07.13</t>
  </si>
  <si>
    <t>ПЦС ОМГ (тривожна сигналізація)</t>
  </si>
  <si>
    <t>КрЖ-007287</t>
  </si>
  <si>
    <t>КрЖ-007444</t>
  </si>
  <si>
    <t>Абрамян Микола Г.</t>
  </si>
  <si>
    <t>КрД-012623</t>
  </si>
  <si>
    <t>08.11.10</t>
  </si>
  <si>
    <t>КрД-014149</t>
  </si>
  <si>
    <t>12.12.11</t>
  </si>
  <si>
    <t>Авакян Вартуш Левонівна</t>
  </si>
  <si>
    <t>КрД-011734</t>
  </si>
  <si>
    <t>22.02.10</t>
  </si>
  <si>
    <t>КрД-011735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</si>
</sst>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left" vertical="center"/>
    </xf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workbookViewId="0">
      <selection activeCell="A2" sqref="A2"/>
    </sheetView>
  </sheetViews>
  <sheetFormatPr defaultRowHeight="15" x14ac:dyDescent="0.25"/>
  <cols>
    <col min="1" max="1" width="6.85546875" customWidth="1"/>
    <col min="4" max="4" width="21.28515625" customWidth="1"/>
  </cols>
  <sheetData>
    <row r="2" spans="1:14" ht="18.75" x14ac:dyDescent="0.25">
      <c r="A2" s="1">
        <f>IF(D2=D1,"",MAX($A$1:A1)+1)</f>
        <v>1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N2" s="2"/>
    </row>
    <row r="3" spans="1:14" ht="18.75" x14ac:dyDescent="0.25">
      <c r="A3" s="1" t="str">
        <f>IF(D3=D2,"",MAX($A$1:A2)+1)</f>
        <v/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6</v>
      </c>
    </row>
    <row r="4" spans="1:14" ht="18.75" x14ac:dyDescent="0.25">
      <c r="A4" s="1">
        <f>IF(D4=D3,"",MAX($A$1:A3)+1)</f>
        <v>2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4</v>
      </c>
      <c r="G4" s="1" t="s">
        <v>11</v>
      </c>
    </row>
    <row r="5" spans="1:14" ht="18.75" x14ac:dyDescent="0.25">
      <c r="A5" s="1" t="str">
        <f>IF(D5=D4,"",MAX($A$1:A4)+1)</f>
        <v/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4</v>
      </c>
      <c r="G5" s="1" t="s">
        <v>12</v>
      </c>
    </row>
    <row r="6" spans="1:14" ht="18.75" x14ac:dyDescent="0.25">
      <c r="A6" s="1">
        <f>IF(D6=D5,"",MAX($A$1:A5)+1)</f>
        <v>3</v>
      </c>
      <c r="B6" s="1" t="s">
        <v>13</v>
      </c>
      <c r="C6" s="1" t="s">
        <v>8</v>
      </c>
      <c r="D6" s="1" t="s">
        <v>14</v>
      </c>
      <c r="E6" s="1" t="s">
        <v>15</v>
      </c>
      <c r="F6" s="1" t="s">
        <v>4</v>
      </c>
      <c r="G6" s="1" t="s">
        <v>12</v>
      </c>
    </row>
    <row r="7" spans="1:14" ht="18.75" x14ac:dyDescent="0.25">
      <c r="A7" s="1" t="str">
        <f>IF(D7=D6,"",MAX($A$1:A6)+1)</f>
        <v/>
      </c>
      <c r="B7" s="1" t="s">
        <v>13</v>
      </c>
      <c r="C7" s="1" t="s">
        <v>8</v>
      </c>
      <c r="D7" s="1" t="s">
        <v>14</v>
      </c>
      <c r="E7" s="1" t="s">
        <v>15</v>
      </c>
      <c r="F7" s="1" t="s">
        <v>4</v>
      </c>
      <c r="G7" s="1" t="s">
        <v>11</v>
      </c>
    </row>
    <row r="8" spans="1:14" ht="18.75" x14ac:dyDescent="0.25">
      <c r="A8" s="1">
        <f>IF(D8=D7,"",MAX($A$1:A7)+1)</f>
        <v>4</v>
      </c>
      <c r="B8" s="1" t="s">
        <v>16</v>
      </c>
      <c r="C8" s="1" t="s">
        <v>8</v>
      </c>
      <c r="D8" s="1" t="s">
        <v>17</v>
      </c>
      <c r="E8" s="1" t="s">
        <v>18</v>
      </c>
      <c r="F8" s="1" t="s">
        <v>4</v>
      </c>
      <c r="G8" s="1" t="s">
        <v>19</v>
      </c>
    </row>
    <row r="9" spans="1:14" ht="18.75" x14ac:dyDescent="0.25">
      <c r="A9" s="1" t="str">
        <f>IF(D9=D8,"",MAX($A$1:A8)+1)</f>
        <v/>
      </c>
      <c r="B9" s="1" t="s">
        <v>16</v>
      </c>
      <c r="C9" s="1" t="s">
        <v>8</v>
      </c>
      <c r="D9" s="1" t="s">
        <v>17</v>
      </c>
      <c r="E9" s="1" t="s">
        <v>18</v>
      </c>
      <c r="F9" s="1" t="s">
        <v>4</v>
      </c>
      <c r="G9" s="1" t="s">
        <v>12</v>
      </c>
    </row>
    <row r="10" spans="1:14" ht="18.75" x14ac:dyDescent="0.25">
      <c r="A10" s="1">
        <f>IF(D10=D9,"",MAX($A$1:A9)+1)</f>
        <v>5</v>
      </c>
      <c r="B10" s="1" t="s">
        <v>16</v>
      </c>
      <c r="C10" s="1" t="s">
        <v>8</v>
      </c>
      <c r="D10" s="1" t="s">
        <v>20</v>
      </c>
      <c r="E10" s="1" t="s">
        <v>21</v>
      </c>
      <c r="F10" s="1" t="s">
        <v>4</v>
      </c>
      <c r="G10" s="1" t="s">
        <v>22</v>
      </c>
    </row>
    <row r="11" spans="1:14" ht="18.75" x14ac:dyDescent="0.25">
      <c r="A11" s="1">
        <f>IF(D11=D10,"",MAX($A$1:A10)+1)</f>
        <v>6</v>
      </c>
      <c r="B11" s="1" t="s">
        <v>16</v>
      </c>
      <c r="C11" s="1" t="s">
        <v>8</v>
      </c>
      <c r="D11" s="1" t="s">
        <v>23</v>
      </c>
      <c r="E11" s="1" t="s">
        <v>10</v>
      </c>
      <c r="F11" s="1" t="s">
        <v>4</v>
      </c>
      <c r="G11" s="1" t="s">
        <v>12</v>
      </c>
    </row>
    <row r="12" spans="1:14" ht="18.75" x14ac:dyDescent="0.25">
      <c r="A12" s="1">
        <f>IF(D12=D11,"",MAX($A$1:A11)+1)</f>
        <v>7</v>
      </c>
      <c r="B12" s="1" t="s">
        <v>16</v>
      </c>
      <c r="C12" s="1" t="s">
        <v>8</v>
      </c>
      <c r="D12" s="1" t="s">
        <v>24</v>
      </c>
      <c r="E12" s="1" t="s">
        <v>10</v>
      </c>
      <c r="F12" s="1" t="s">
        <v>4</v>
      </c>
      <c r="G12" s="1" t="s">
        <v>22</v>
      </c>
    </row>
    <row r="13" spans="1:14" ht="18.75" x14ac:dyDescent="0.25">
      <c r="A13" s="1">
        <f>IF(D13=D12,"",MAX($A$1:A12)+1)</f>
        <v>8</v>
      </c>
      <c r="B13" s="1" t="s">
        <v>25</v>
      </c>
      <c r="C13" s="1" t="s">
        <v>8</v>
      </c>
      <c r="D13" s="1" t="s">
        <v>26</v>
      </c>
      <c r="E13" s="1" t="s">
        <v>27</v>
      </c>
      <c r="F13" s="1" t="s">
        <v>4</v>
      </c>
      <c r="G13" s="1" t="s">
        <v>19</v>
      </c>
    </row>
    <row r="14" spans="1:14" ht="18.75" x14ac:dyDescent="0.25">
      <c r="A14" s="1" t="str">
        <f>IF(D14=D13,"",MAX($A$1:A13)+1)</f>
        <v/>
      </c>
      <c r="B14" s="1" t="s">
        <v>25</v>
      </c>
      <c r="C14" s="1" t="s">
        <v>8</v>
      </c>
      <c r="D14" s="1" t="s">
        <v>26</v>
      </c>
      <c r="E14" s="1" t="s">
        <v>27</v>
      </c>
      <c r="F14" s="1" t="s">
        <v>4</v>
      </c>
      <c r="G14" s="1" t="s">
        <v>11</v>
      </c>
    </row>
    <row r="15" spans="1:14" ht="18.75" x14ac:dyDescent="0.25">
      <c r="A15" s="1" t="str">
        <f>IF(D15=D14,"",MAX($A$1:A14)+1)</f>
        <v/>
      </c>
      <c r="B15" s="1" t="s">
        <v>25</v>
      </c>
      <c r="C15" s="1" t="s">
        <v>8</v>
      </c>
      <c r="D15" s="1" t="s">
        <v>26</v>
      </c>
      <c r="E15" s="1" t="s">
        <v>27</v>
      </c>
      <c r="F15" s="1" t="s">
        <v>4</v>
      </c>
      <c r="G15" s="1" t="s">
        <v>12</v>
      </c>
    </row>
    <row r="16" spans="1:14" ht="18.75" x14ac:dyDescent="0.25">
      <c r="A16" s="1">
        <f>IF(D16=D15,"",MAX($A$1:A15)+1)</f>
        <v>9</v>
      </c>
      <c r="B16" s="1" t="s">
        <v>25</v>
      </c>
      <c r="C16" s="1" t="s">
        <v>8</v>
      </c>
      <c r="D16" s="1" t="s">
        <v>28</v>
      </c>
      <c r="E16" s="1" t="s">
        <v>29</v>
      </c>
      <c r="F16" s="1" t="s">
        <v>4</v>
      </c>
      <c r="G16" s="1" t="s">
        <v>22</v>
      </c>
    </row>
    <row r="17" spans="1:7" ht="18.75" x14ac:dyDescent="0.25">
      <c r="A17" s="1">
        <f>IF(D17=D16,"",MAX($A$1:A16)+1)</f>
        <v>10</v>
      </c>
      <c r="B17" s="1" t="s">
        <v>30</v>
      </c>
      <c r="C17" s="1" t="s">
        <v>8</v>
      </c>
      <c r="D17" s="1" t="s">
        <v>31</v>
      </c>
      <c r="E17" s="1" t="s">
        <v>32</v>
      </c>
      <c r="F17" s="1" t="s">
        <v>4</v>
      </c>
      <c r="G17" s="1" t="s">
        <v>12</v>
      </c>
    </row>
    <row r="18" spans="1:7" ht="18.75" x14ac:dyDescent="0.25">
      <c r="A18" s="1">
        <f>IF(D18=D17,"",MAX($A$1:A17)+1)</f>
        <v>11</v>
      </c>
      <c r="B18" s="1" t="s">
        <v>30</v>
      </c>
      <c r="C18" s="1" t="s">
        <v>8</v>
      </c>
      <c r="D18" s="1" t="s">
        <v>33</v>
      </c>
      <c r="E18" s="1" t="s">
        <v>32</v>
      </c>
      <c r="F18" s="1" t="s">
        <v>4</v>
      </c>
      <c r="G18" s="1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2014-09-03T08:44:28Z</dcterms:modified>
</cp:coreProperties>
</file>