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9" i="1"/>
  <c r="G10"/>
  <c r="G8"/>
  <c r="B9"/>
  <c r="B10"/>
  <c r="B8"/>
  <c r="D8"/>
  <c r="E8"/>
  <c r="F8"/>
  <c r="D9"/>
  <c r="E9"/>
  <c r="F9"/>
  <c r="D10"/>
  <c r="E10"/>
  <c r="F10"/>
  <c r="C9"/>
  <c r="C10"/>
  <c r="C8"/>
</calcChain>
</file>

<file path=xl/sharedStrings.xml><?xml version="1.0" encoding="utf-8"?>
<sst xmlns="http://schemas.openxmlformats.org/spreadsheetml/2006/main" count="32" uniqueCount="21">
  <si>
    <t>utm_campaign</t>
  </si>
  <si>
    <t>utm_medium</t>
  </si>
  <si>
    <t>utm_source</t>
  </si>
  <si>
    <t>utm_content</t>
  </si>
  <si>
    <t>utm_term</t>
  </si>
  <si>
    <t>http://url/smm-intensive/?utm_campaign=VK&amp;utm_medium=Target&amp;utm_source=vd&amp;utm_content=right&amp;utm_term=int</t>
  </si>
  <si>
    <t>http://url/?utm_campaign=FB&amp;utm_medium=Target&amp;utm_source=dzhadan&amp;utm_content=g1&amp;utm_term=m1</t>
  </si>
  <si>
    <t>…</t>
  </si>
  <si>
    <t>VK</t>
  </si>
  <si>
    <t>Target</t>
  </si>
  <si>
    <t>vd</t>
  </si>
  <si>
    <t>right</t>
  </si>
  <si>
    <t>int</t>
  </si>
  <si>
    <t>FB</t>
  </si>
  <si>
    <t>dzhadan</t>
  </si>
  <si>
    <t>g1</t>
  </si>
  <si>
    <t>m1</t>
  </si>
  <si>
    <t>tagged URL</t>
  </si>
  <si>
    <t>URL</t>
  </si>
  <si>
    <t>http://URL/?utm_campaign=VK&amp;utm_medium=Target&amp;utm_source=vd&amp;utm_content=right&amp;utm_term=int</t>
  </si>
  <si>
    <t>http://URL/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</si>
</sst>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  <charset val="204"/>
    </font>
    <font>
      <sz val="11"/>
      <color rgb="FF444444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2" fillId="0" borderId="0" xfId="1"/>
    <xf numFmtId="0" fontId="1" fillId="0" borderId="0" xfId="0" applyFont="1"/>
    <xf numFmtId="0" fontId="3" fillId="0" borderId="1" xfId="0" applyFont="1" applyBorder="1" applyAlignment="1">
      <alignment wrapText="1" readingOrder="1"/>
    </xf>
    <xf numFmtId="0" fontId="3" fillId="0" borderId="2" xfId="0" applyFont="1" applyBorder="1" applyAlignment="1">
      <alignment wrapText="1" readingOrder="1"/>
    </xf>
    <xf numFmtId="0" fontId="4" fillId="0" borderId="0" xfId="0" applyFont="1"/>
    <xf numFmtId="0" fontId="2" fillId="0" borderId="2" xfId="1" applyBorder="1" applyAlignment="1">
      <alignment wrapText="1" readingOrder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rl/smm-intensive/?utm_campaign=VK&amp;utm_medium=Target&amp;utm_source=vd&amp;utm_content=right&amp;utm_term=int" TargetMode="External"/><Relationship Id="rId2" Type="http://schemas.openxmlformats.org/officeDocument/2006/relationships/hyperlink" Target="http://url/?utm_campaign=FB&amp;utm_medium=Target&amp;utm_source=dzhadan&amp;utm_content=g1&amp;utm_term=m1" TargetMode="External"/><Relationship Id="rId1" Type="http://schemas.openxmlformats.org/officeDocument/2006/relationships/hyperlink" Target="http://url/smm-intensive/?utm_campaign=VK&amp;utm_medium=Target&amp;utm_source=vd&amp;utm_content=right&amp;utm_term=int" TargetMode="External"/><Relationship Id="rId5" Type="http://schemas.openxmlformats.org/officeDocument/2006/relationships/hyperlink" Target="http://url/?utm_campaign=VK&amp;utm_medium=Target&amp;utm_source=vd&amp;utm_content=right&amp;utm_term=int" TargetMode="External"/><Relationship Id="rId4" Type="http://schemas.openxmlformats.org/officeDocument/2006/relationships/hyperlink" Target="http://url/?utm_campaign=FB&amp;utm_medium=Target&amp;utm_source=dzhadan&amp;utm_content=g1&amp;utm_term=m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11"/>
  <sheetViews>
    <sheetView tabSelected="1" workbookViewId="0">
      <selection activeCell="C8" sqref="C8"/>
    </sheetView>
  </sheetViews>
  <sheetFormatPr defaultRowHeight="15"/>
  <cols>
    <col min="1" max="1" width="109.5703125" customWidth="1"/>
    <col min="2" max="2" width="14.140625" bestFit="1" customWidth="1"/>
    <col min="3" max="3" width="13.140625" bestFit="1" customWidth="1"/>
    <col min="4" max="4" width="11.42578125" bestFit="1" customWidth="1"/>
    <col min="5" max="5" width="12.42578125" bestFit="1" customWidth="1"/>
    <col min="6" max="6" width="9.85546875" bestFit="1" customWidth="1"/>
  </cols>
  <sheetData>
    <row r="1" spans="1:7" ht="15.75" thickBot="1">
      <c r="B1" s="3" t="s">
        <v>17</v>
      </c>
      <c r="C1" t="s">
        <v>0</v>
      </c>
      <c r="D1" t="s">
        <v>1</v>
      </c>
      <c r="E1" t="s">
        <v>2</v>
      </c>
      <c r="F1" t="s">
        <v>3</v>
      </c>
      <c r="G1" t="s">
        <v>4</v>
      </c>
    </row>
    <row r="2" spans="1:7">
      <c r="A2" s="1" t="s">
        <v>5</v>
      </c>
      <c r="B2" t="s">
        <v>20</v>
      </c>
      <c r="C2" t="s">
        <v>8</v>
      </c>
      <c r="D2" t="s">
        <v>9</v>
      </c>
      <c r="E2" t="s">
        <v>10</v>
      </c>
      <c r="F2" t="s">
        <v>11</v>
      </c>
      <c r="G2" t="s">
        <v>12</v>
      </c>
    </row>
    <row r="3" spans="1:7">
      <c r="A3" s="1" t="s">
        <v>6</v>
      </c>
      <c r="B3" t="s">
        <v>20</v>
      </c>
      <c r="C3" t="s">
        <v>13</v>
      </c>
      <c r="D3" t="s">
        <v>9</v>
      </c>
      <c r="E3" t="s">
        <v>14</v>
      </c>
      <c r="F3" t="s">
        <v>15</v>
      </c>
      <c r="G3" t="s">
        <v>16</v>
      </c>
    </row>
    <row r="4" spans="1:7">
      <c r="A4" t="s">
        <v>7</v>
      </c>
    </row>
    <row r="6" spans="1:7" ht="15.75" thickBot="1"/>
    <row r="7" spans="1:7" ht="25.5" thickBot="1">
      <c r="A7" s="4" t="s">
        <v>18</v>
      </c>
      <c r="B7" s="3" t="s">
        <v>17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ht="17.25" thickBot="1">
      <c r="A8" s="6" t="s">
        <v>19</v>
      </c>
      <c r="B8" s="5" t="str">
        <f>LEFT($A8,SEARCH("?utm_campaign",$A8,1)-1)</f>
        <v>http://URL/</v>
      </c>
      <c r="C8" s="2" t="str">
        <f>MID($A8,SEARCH("=",$A8,SEARCH(C$7,$A8))+1,SEARCH("utm",$A8,SEARCH(C$7,$A8)+1)-SEARCH("=",$A8,SEARCH(C$7,$A8))-2)</f>
        <v>VK</v>
      </c>
      <c r="D8" s="2" t="str">
        <f t="shared" ref="D8:F8" si="0">MID($A8,SEARCH("=",$A8,SEARCH(D$7,$A8))+1,SEARCH("utm",$A8,SEARCH(D$7,$A8)+1)-SEARCH("=",$A8,SEARCH(D$7,$A8))-2)</f>
        <v>Target</v>
      </c>
      <c r="E8" s="2" t="str">
        <f t="shared" si="0"/>
        <v>vd</v>
      </c>
      <c r="F8" s="2" t="str">
        <f t="shared" si="0"/>
        <v>right</v>
      </c>
      <c r="G8" s="5" t="str">
        <f>RIGHT($A8,LEN($A8)-FIND("utm_term=",$A8,1)-8)</f>
        <v>int</v>
      </c>
    </row>
    <row r="9" spans="1:7" ht="16.5">
      <c r="A9" s="1" t="s">
        <v>5</v>
      </c>
      <c r="B9" s="5" t="str">
        <f t="shared" ref="B9:B10" si="1">LEFT($A9,SEARCH("?utm_campaign",$A9,1)-1)</f>
        <v>http://url/smm-intensive/</v>
      </c>
      <c r="C9" s="2" t="str">
        <f t="shared" ref="C9:F10" si="2">MID($A9,SEARCH("=",$A9,SEARCH(C$7,$A9))+1,SEARCH("utm",$A9,SEARCH(C$7,$A9)+1)-SEARCH("=",$A9,SEARCH(C$7,$A9))-2)</f>
        <v>VK</v>
      </c>
      <c r="D9" s="2" t="str">
        <f t="shared" si="2"/>
        <v>Target</v>
      </c>
      <c r="E9" s="2" t="str">
        <f t="shared" si="2"/>
        <v>vd</v>
      </c>
      <c r="F9" s="2" t="str">
        <f t="shared" si="2"/>
        <v>right</v>
      </c>
      <c r="G9" s="5" t="str">
        <f t="shared" ref="G9:G10" si="3">RIGHT($A9,LEN($A9)-FIND("utm_term=",$A9,1)-8)</f>
        <v>int</v>
      </c>
    </row>
    <row r="10" spans="1:7" ht="16.5">
      <c r="A10" s="1" t="s">
        <v>6</v>
      </c>
      <c r="B10" s="5" t="str">
        <f t="shared" si="1"/>
        <v>http://url/</v>
      </c>
      <c r="C10" s="2" t="str">
        <f t="shared" si="2"/>
        <v>FB</v>
      </c>
      <c r="D10" s="2" t="str">
        <f t="shared" si="2"/>
        <v>Target</v>
      </c>
      <c r="E10" s="2" t="str">
        <f t="shared" si="2"/>
        <v>dzhadan</v>
      </c>
      <c r="F10" s="2" t="str">
        <f t="shared" si="2"/>
        <v>g1</v>
      </c>
      <c r="G10" s="5" t="str">
        <f t="shared" si="3"/>
        <v>m1</v>
      </c>
    </row>
    <row r="11" spans="1:7">
      <c r="A11" t="s">
        <v>7</v>
      </c>
    </row>
  </sheetData>
  <hyperlinks>
    <hyperlink ref="A2" r:id="rId1"/>
    <hyperlink ref="A3" r:id="rId2"/>
    <hyperlink ref="A9" r:id="rId3"/>
    <hyperlink ref="A10" r:id="rId4"/>
    <hyperlink ref="A8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2014-09-06T16:51:42Z</dcterms:modified>
</cp:coreProperties>
</file>