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3395" windowHeight="75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8" i="1" l="1"/>
  <c r="C10" i="1" s="1"/>
  <c r="C11" i="1" s="1"/>
  <c r="C9" i="1" l="1"/>
  <c r="C7" i="1" s="1"/>
  <c r="D8" i="1" l="1"/>
  <c r="D7" i="1"/>
  <c r="E8" i="1" l="1"/>
  <c r="E7" i="1"/>
  <c r="D10" i="1"/>
  <c r="D11" i="1" s="1"/>
  <c r="D9" i="1" l="1"/>
  <c r="F8" i="1"/>
  <c r="F10" i="1" s="1"/>
  <c r="F7" i="1"/>
  <c r="E10" i="1"/>
  <c r="E11" i="1" s="1"/>
  <c r="G7" i="1" l="1"/>
  <c r="G8" i="1"/>
  <c r="E9" i="1"/>
  <c r="F9" i="1"/>
  <c r="F11" i="1"/>
  <c r="G10" i="1" l="1"/>
  <c r="G11" i="1" s="1"/>
  <c r="G9" i="1"/>
  <c r="H8" i="1"/>
  <c r="H7" i="1"/>
  <c r="I8" i="1" l="1"/>
  <c r="I7" i="1"/>
  <c r="H10" i="1"/>
  <c r="H11" i="1" s="1"/>
  <c r="H9" i="1"/>
  <c r="I10" i="1" l="1"/>
  <c r="I11" i="1" s="1"/>
  <c r="I9" i="1"/>
</calcChain>
</file>

<file path=xl/sharedStrings.xml><?xml version="1.0" encoding="utf-8"?>
<sst xmlns="http://schemas.openxmlformats.org/spreadsheetml/2006/main" count="13" uniqueCount="13">
  <si>
    <t>Рент.=</t>
  </si>
  <si>
    <t>Кс.=</t>
  </si>
  <si>
    <t>Кпер=</t>
  </si>
  <si>
    <t>№ пер.</t>
  </si>
  <si>
    <t>Капитал (млн.руб.)</t>
  </si>
  <si>
    <t xml:space="preserve">Прибыль за год </t>
  </si>
  <si>
    <t>Прибыль остаток/год</t>
  </si>
  <si>
    <t>Налоги за год</t>
  </si>
  <si>
    <t>Налоговые вхождения  в бюджет</t>
  </si>
  <si>
    <t>НС.=</t>
  </si>
  <si>
    <t>Рентабельность</t>
  </si>
  <si>
    <t>Ставка налога</t>
  </si>
  <si>
    <t>Таблица зависимости поступлений в бюджет от ставки налога и рентабельности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</si>
</sst>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i/>
      <sz val="10"/>
      <name val="Arial"/>
      <family val="2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9" fontId="0" fillId="0" borderId="2" xfId="0" applyNumberFormat="1" applyBorder="1"/>
    <xf numFmtId="9" fontId="0" fillId="0" borderId="4" xfId="0" applyNumberFormat="1" applyBorder="1"/>
    <xf numFmtId="0" fontId="0" fillId="0" borderId="10" xfId="0" applyBorder="1"/>
    <xf numFmtId="0" fontId="4" fillId="0" borderId="0" xfId="0" applyFont="1"/>
    <xf numFmtId="9" fontId="5" fillId="2" borderId="7" xfId="0" applyNumberFormat="1" applyFont="1" applyFill="1" applyBorder="1" applyAlignment="1">
      <alignment horizontal="center"/>
    </xf>
    <xf numFmtId="2" fontId="4" fillId="0" borderId="7" xfId="0" applyNumberFormat="1" applyFont="1" applyBorder="1"/>
    <xf numFmtId="0" fontId="4" fillId="0" borderId="7" xfId="0" applyFont="1" applyBorder="1"/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8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2" borderId="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A3" sqref="A3"/>
    </sheetView>
  </sheetViews>
  <sheetFormatPr defaultRowHeight="15" x14ac:dyDescent="0.25"/>
  <cols>
    <col min="1" max="1" width="22" bestFit="1" customWidth="1"/>
  </cols>
  <sheetData>
    <row r="1" spans="1:9" x14ac:dyDescent="0.25">
      <c r="A1" s="7" t="s">
        <v>9</v>
      </c>
      <c r="B1" s="10">
        <v>0.1</v>
      </c>
    </row>
    <row r="2" spans="1:9" x14ac:dyDescent="0.25">
      <c r="A2" s="8" t="s">
        <v>0</v>
      </c>
      <c r="B2" s="11">
        <v>0.3</v>
      </c>
    </row>
    <row r="3" spans="1:9" x14ac:dyDescent="0.25">
      <c r="A3" s="8" t="s">
        <v>1</v>
      </c>
      <c r="B3" s="1">
        <v>100</v>
      </c>
    </row>
    <row r="4" spans="1:9" ht="15.75" thickBot="1" x14ac:dyDescent="0.3">
      <c r="A4" s="9" t="s">
        <v>2</v>
      </c>
      <c r="B4" s="2">
        <v>8</v>
      </c>
    </row>
    <row r="6" spans="1:9" x14ac:dyDescent="0.25">
      <c r="A6" s="5" t="s">
        <v>3</v>
      </c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</row>
    <row r="7" spans="1:9" x14ac:dyDescent="0.25">
      <c r="A7" s="6" t="s">
        <v>4</v>
      </c>
      <c r="B7" s="4">
        <v>100</v>
      </c>
      <c r="C7" s="3">
        <f>B7+$C$9</f>
        <v>127</v>
      </c>
      <c r="D7" s="3">
        <f t="shared" ref="D7:F7" si="0">C7+$C$9</f>
        <v>154</v>
      </c>
      <c r="E7" s="3">
        <f t="shared" si="0"/>
        <v>181</v>
      </c>
      <c r="F7" s="3">
        <f t="shared" si="0"/>
        <v>208</v>
      </c>
      <c r="G7" s="3">
        <f t="shared" ref="G7:I7" si="1">F7+$C$9</f>
        <v>235</v>
      </c>
      <c r="H7" s="3">
        <f t="shared" si="1"/>
        <v>262</v>
      </c>
      <c r="I7" s="3">
        <f t="shared" si="1"/>
        <v>289</v>
      </c>
    </row>
    <row r="8" spans="1:9" x14ac:dyDescent="0.25">
      <c r="A8" s="6" t="s">
        <v>5</v>
      </c>
      <c r="B8" s="4">
        <v>0</v>
      </c>
      <c r="C8" s="3">
        <f>B7*$B$2</f>
        <v>30</v>
      </c>
      <c r="D8" s="3">
        <f t="shared" ref="D8:I8" si="2">C7*$B$2</f>
        <v>38.1</v>
      </c>
      <c r="E8" s="3">
        <f t="shared" si="2"/>
        <v>46.199999999999996</v>
      </c>
      <c r="F8" s="3">
        <f t="shared" si="2"/>
        <v>54.3</v>
      </c>
      <c r="G8" s="3">
        <f t="shared" si="2"/>
        <v>62.4</v>
      </c>
      <c r="H8" s="3">
        <f t="shared" si="2"/>
        <v>70.5</v>
      </c>
      <c r="I8" s="3">
        <f t="shared" si="2"/>
        <v>78.599999999999994</v>
      </c>
    </row>
    <row r="9" spans="1:9" ht="30" x14ac:dyDescent="0.25">
      <c r="A9" s="6" t="s">
        <v>6</v>
      </c>
      <c r="B9" s="4">
        <v>0</v>
      </c>
      <c r="C9" s="3">
        <f>C8-C10</f>
        <v>27</v>
      </c>
      <c r="D9" s="3">
        <f t="shared" ref="D9:F9" si="3">D8-D10</f>
        <v>34.29</v>
      </c>
      <c r="E9" s="3">
        <f t="shared" si="3"/>
        <v>41.58</v>
      </c>
      <c r="F9" s="3">
        <f t="shared" si="3"/>
        <v>48.87</v>
      </c>
      <c r="G9" s="3">
        <f t="shared" ref="G9" si="4">G8-G10</f>
        <v>56.16</v>
      </c>
      <c r="H9" s="3">
        <f t="shared" ref="H9:I9" si="5">H8-H10</f>
        <v>63.45</v>
      </c>
      <c r="I9" s="3">
        <f t="shared" si="5"/>
        <v>70.739999999999995</v>
      </c>
    </row>
    <row r="10" spans="1:9" ht="15.75" thickBot="1" x14ac:dyDescent="0.3">
      <c r="A10" s="6" t="s">
        <v>7</v>
      </c>
      <c r="B10" s="4">
        <v>0</v>
      </c>
      <c r="C10" s="3">
        <f>C8*$B$1</f>
        <v>3</v>
      </c>
      <c r="D10" s="3">
        <f t="shared" ref="D10:F10" si="6">D8*$B$1</f>
        <v>3.8100000000000005</v>
      </c>
      <c r="E10" s="3">
        <f t="shared" si="6"/>
        <v>4.62</v>
      </c>
      <c r="F10" s="3">
        <f t="shared" si="6"/>
        <v>5.43</v>
      </c>
      <c r="G10" s="3">
        <f t="shared" ref="G10:I10" si="7">G8*$B$1</f>
        <v>6.24</v>
      </c>
      <c r="H10" s="3">
        <f t="shared" si="7"/>
        <v>7.0500000000000007</v>
      </c>
      <c r="I10" s="12">
        <f t="shared" si="7"/>
        <v>7.8599999999999994</v>
      </c>
    </row>
    <row r="11" spans="1:9" ht="45.75" thickBot="1" x14ac:dyDescent="0.3">
      <c r="A11" s="6" t="s">
        <v>8</v>
      </c>
      <c r="B11" s="4">
        <v>0</v>
      </c>
      <c r="C11" s="17">
        <f>C10+B11</f>
        <v>3</v>
      </c>
      <c r="D11" s="17">
        <f t="shared" ref="D11:F11" si="8">D10+C11</f>
        <v>6.8100000000000005</v>
      </c>
      <c r="E11" s="17">
        <f t="shared" si="8"/>
        <v>11.43</v>
      </c>
      <c r="F11" s="17">
        <f t="shared" si="8"/>
        <v>16.86</v>
      </c>
      <c r="G11" s="17">
        <f t="shared" ref="G11" si="9">G10+F11</f>
        <v>23.1</v>
      </c>
      <c r="H11" s="18">
        <f t="shared" ref="H11:I11" si="10">H10+G11</f>
        <v>30.150000000000002</v>
      </c>
      <c r="I11" s="19">
        <f t="shared" si="10"/>
        <v>38.010000000000005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sqref="A1:J1"/>
    </sheetView>
  </sheetViews>
  <sheetFormatPr defaultRowHeight="15" x14ac:dyDescent="0.25"/>
  <cols>
    <col min="1" max="1" width="16" bestFit="1" customWidth="1"/>
  </cols>
  <sheetData>
    <row r="1" spans="1:11" ht="15.75" x14ac:dyDescent="0.25">
      <c r="A1" s="20" t="s">
        <v>12</v>
      </c>
      <c r="B1" s="21"/>
      <c r="C1" s="21"/>
      <c r="D1" s="21"/>
      <c r="E1" s="21"/>
      <c r="F1" s="21"/>
      <c r="G1" s="21"/>
      <c r="H1" s="21"/>
      <c r="I1" s="21"/>
      <c r="J1" s="21"/>
      <c r="K1" s="13"/>
    </row>
    <row r="2" spans="1:11" x14ac:dyDescent="0.25">
      <c r="A2" s="22" t="s">
        <v>10</v>
      </c>
      <c r="B2" s="22" t="s">
        <v>11</v>
      </c>
      <c r="C2" s="22"/>
      <c r="D2" s="22"/>
      <c r="E2" s="22"/>
      <c r="F2" s="22"/>
      <c r="G2" s="22"/>
      <c r="H2" s="22"/>
      <c r="I2" s="22"/>
      <c r="J2" s="22"/>
      <c r="K2" s="22"/>
    </row>
    <row r="3" spans="1:11" x14ac:dyDescent="0.25">
      <c r="A3" s="22"/>
      <c r="B3" s="14">
        <v>0.1</v>
      </c>
      <c r="C3" s="14">
        <v>0.2</v>
      </c>
      <c r="D3" s="14">
        <v>0.3</v>
      </c>
      <c r="E3" s="14">
        <v>0.4</v>
      </c>
      <c r="F3" s="14">
        <v>0.5</v>
      </c>
      <c r="G3" s="14">
        <v>0.6</v>
      </c>
      <c r="H3" s="14">
        <v>0.7</v>
      </c>
      <c r="I3" s="14">
        <v>0.8</v>
      </c>
      <c r="J3" s="14">
        <v>0.9</v>
      </c>
      <c r="K3" s="14">
        <v>1</v>
      </c>
    </row>
    <row r="4" spans="1:11" x14ac:dyDescent="0.25">
      <c r="A4" s="14">
        <v>0.3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25">
      <c r="A5" s="14">
        <v>0.4</v>
      </c>
      <c r="B5" s="15"/>
      <c r="C5" s="16"/>
      <c r="D5" s="16"/>
      <c r="E5" s="16"/>
      <c r="F5" s="16"/>
      <c r="G5" s="16"/>
      <c r="H5" s="16"/>
      <c r="I5" s="16"/>
      <c r="J5" s="16"/>
      <c r="K5" s="16"/>
    </row>
    <row r="6" spans="1:11" x14ac:dyDescent="0.25">
      <c r="A6" s="14">
        <v>0.5</v>
      </c>
      <c r="B6" s="15"/>
      <c r="C6" s="16"/>
      <c r="D6" s="16"/>
      <c r="E6" s="16"/>
      <c r="F6" s="16"/>
      <c r="G6" s="16"/>
      <c r="H6" s="16"/>
      <c r="I6" s="16"/>
      <c r="J6" s="16"/>
      <c r="K6" s="16"/>
    </row>
    <row r="7" spans="1:11" x14ac:dyDescent="0.25">
      <c r="A7" s="14">
        <v>0.6</v>
      </c>
      <c r="B7" s="15"/>
      <c r="C7" s="16"/>
      <c r="D7" s="16"/>
      <c r="E7" s="16"/>
      <c r="F7" s="16"/>
      <c r="G7" s="16"/>
      <c r="H7" s="16"/>
      <c r="I7" s="16"/>
      <c r="J7" s="16"/>
      <c r="K7" s="16"/>
    </row>
    <row r="8" spans="1:11" x14ac:dyDescent="0.25">
      <c r="A8" s="14">
        <v>0.7</v>
      </c>
      <c r="B8" s="15"/>
      <c r="C8" s="16"/>
      <c r="D8" s="16"/>
      <c r="E8" s="16"/>
      <c r="F8" s="16"/>
      <c r="G8" s="16"/>
      <c r="H8" s="16"/>
      <c r="I8" s="16"/>
      <c r="J8" s="16"/>
      <c r="K8" s="16"/>
    </row>
    <row r="9" spans="1:11" x14ac:dyDescent="0.25">
      <c r="A9" s="14">
        <v>0.8</v>
      </c>
      <c r="B9" s="15"/>
      <c r="C9" s="16"/>
      <c r="D9" s="16"/>
      <c r="E9" s="16"/>
      <c r="F9" s="16"/>
      <c r="G9" s="16"/>
      <c r="H9" s="16"/>
      <c r="I9" s="16"/>
      <c r="J9" s="16"/>
      <c r="K9" s="16"/>
    </row>
    <row r="10" spans="1:11" x14ac:dyDescent="0.25">
      <c r="A10" s="14">
        <v>0.9</v>
      </c>
      <c r="B10" s="15"/>
      <c r="C10" s="16"/>
      <c r="D10" s="16"/>
      <c r="E10" s="16"/>
      <c r="F10" s="16"/>
      <c r="G10" s="16"/>
      <c r="H10" s="16"/>
      <c r="I10" s="16"/>
      <c r="J10" s="16"/>
      <c r="K10" s="16"/>
    </row>
    <row r="11" spans="1:11" x14ac:dyDescent="0.25">
      <c r="A11" s="14">
        <v>1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</row>
  </sheetData>
  <mergeCells count="3">
    <mergeCell ref="A1:J1"/>
    <mergeCell ref="A2:A3"/>
    <mergeCell ref="B2:K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2014-09-03T15:32:33Z</dcterms:created>
  <dcterms:modified xsi:type="dcterms:W3CDTF">2014-09-09T16:06:30Z</dcterms:modified>
</cp:coreProperties>
</file>