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355" windowHeight="4695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E18" i="1" l="1"/>
  <c r="E17" i="1"/>
  <c r="E16" i="1"/>
  <c r="I14" i="1"/>
  <c r="I13" i="1"/>
  <c r="I15" i="1"/>
  <c r="F13" i="1"/>
  <c r="G13" i="1"/>
  <c r="H13" i="1"/>
  <c r="I3" i="1"/>
  <c r="I4" i="1"/>
  <c r="I5" i="1"/>
  <c r="I6" i="1"/>
  <c r="I7" i="1"/>
  <c r="I8" i="1"/>
  <c r="I9" i="1"/>
  <c r="I10" i="1"/>
  <c r="I11" i="1"/>
  <c r="I2" i="1"/>
  <c r="E13" i="1"/>
</calcChain>
</file>

<file path=xl/sharedStrings.xml><?xml version="1.0" encoding="utf-8"?>
<sst xmlns="http://schemas.openxmlformats.org/spreadsheetml/2006/main" count="45" uniqueCount="44">
  <si>
    <t>Фамилия</t>
  </si>
  <si>
    <t>Имя</t>
  </si>
  <si>
    <t>Отчество</t>
  </si>
  <si>
    <t>Номер з/к</t>
  </si>
  <si>
    <t>математика</t>
  </si>
  <si>
    <t>информатика</t>
  </si>
  <si>
    <t>физика</t>
  </si>
  <si>
    <t>история</t>
  </si>
  <si>
    <t>Сидоров</t>
  </si>
  <si>
    <t>Илья</t>
  </si>
  <si>
    <t>Геннадьевич</t>
  </si>
  <si>
    <t>Хохлов</t>
  </si>
  <si>
    <t>Роман</t>
  </si>
  <si>
    <t>Сергеевич</t>
  </si>
  <si>
    <t>Вавилкина</t>
  </si>
  <si>
    <t>Наталья</t>
  </si>
  <si>
    <t>Викторовна</t>
  </si>
  <si>
    <t>Новак</t>
  </si>
  <si>
    <t>Элльвира</t>
  </si>
  <si>
    <t>Николаевна</t>
  </si>
  <si>
    <t>Якименко</t>
  </si>
  <si>
    <t>Петр</t>
  </si>
  <si>
    <t>Анатольевич</t>
  </si>
  <si>
    <t>Онопченко</t>
  </si>
  <si>
    <t>Александровна</t>
  </si>
  <si>
    <t>Красавина</t>
  </si>
  <si>
    <t>Ольга</t>
  </si>
  <si>
    <t>Васильевна</t>
  </si>
  <si>
    <t>Серегин</t>
  </si>
  <si>
    <t>Андрей</t>
  </si>
  <si>
    <t>Алексеевич</t>
  </si>
  <si>
    <t>Палтусов</t>
  </si>
  <si>
    <t>Алексей</t>
  </si>
  <si>
    <t>Дмитриевич</t>
  </si>
  <si>
    <t>Фещук</t>
  </si>
  <si>
    <t>Елена</t>
  </si>
  <si>
    <t>Юрьевна</t>
  </si>
  <si>
    <t>Средний балл</t>
  </si>
  <si>
    <t>средний балл</t>
  </si>
  <si>
    <t>макс. Ср. балл</t>
  </si>
  <si>
    <t>мин</t>
  </si>
  <si>
    <t xml:space="preserve">Кол-во студентов &gt;4 </t>
  </si>
  <si>
    <t>&gt;3,но &lt;4</t>
  </si>
  <si>
    <t>&lt;3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</si>
</sst>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E19" sqref="E19"/>
    </sheetView>
  </sheetViews>
  <sheetFormatPr defaultColWidth="8.85546875" defaultRowHeight="15" x14ac:dyDescent="0.25"/>
  <cols>
    <col min="1" max="1" width="15.42578125" customWidth="1"/>
    <col min="2" max="2" width="15.140625" customWidth="1"/>
    <col min="3" max="3" width="19.140625" customWidth="1"/>
    <col min="4" max="4" width="17.140625" customWidth="1"/>
    <col min="5" max="5" width="5.28515625" customWidth="1"/>
    <col min="6" max="6" width="6.28515625" customWidth="1"/>
    <col min="7" max="8" width="3.7109375" bestFit="1" customWidth="1"/>
    <col min="9" max="9" width="6" customWidth="1"/>
  </cols>
  <sheetData>
    <row r="1" spans="1:14" ht="7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38</v>
      </c>
      <c r="J1" s="1"/>
      <c r="K1" s="1"/>
      <c r="L1" s="1"/>
      <c r="M1" s="1"/>
      <c r="N1" s="1"/>
    </row>
    <row r="2" spans="1:14" x14ac:dyDescent="0.25">
      <c r="A2" t="s">
        <v>8</v>
      </c>
      <c r="B2" t="s">
        <v>9</v>
      </c>
      <c r="C2" t="s">
        <v>10</v>
      </c>
      <c r="D2">
        <v>3312</v>
      </c>
      <c r="E2">
        <v>5</v>
      </c>
      <c r="F2">
        <v>4</v>
      </c>
      <c r="G2">
        <v>4</v>
      </c>
      <c r="H2">
        <v>4</v>
      </c>
      <c r="I2">
        <f>AVERAGE(E2:H2)</f>
        <v>4.25</v>
      </c>
    </row>
    <row r="3" spans="1:14" x14ac:dyDescent="0.25">
      <c r="A3" t="s">
        <v>11</v>
      </c>
      <c r="B3" t="s">
        <v>12</v>
      </c>
      <c r="C3" t="s">
        <v>13</v>
      </c>
      <c r="D3">
        <v>3313</v>
      </c>
      <c r="E3">
        <v>4</v>
      </c>
      <c r="F3">
        <v>5</v>
      </c>
      <c r="G3">
        <v>5</v>
      </c>
      <c r="H3">
        <v>3</v>
      </c>
      <c r="I3">
        <f t="shared" ref="I3:I11" si="0">AVERAGE(E3:H3)</f>
        <v>4.25</v>
      </c>
    </row>
    <row r="4" spans="1:14" x14ac:dyDescent="0.25">
      <c r="A4" t="s">
        <v>14</v>
      </c>
      <c r="B4" t="s">
        <v>15</v>
      </c>
      <c r="C4" t="s">
        <v>16</v>
      </c>
      <c r="D4">
        <v>3314</v>
      </c>
      <c r="E4">
        <v>3</v>
      </c>
      <c r="F4">
        <v>4</v>
      </c>
      <c r="G4">
        <v>3</v>
      </c>
      <c r="H4">
        <v>4</v>
      </c>
      <c r="I4">
        <f t="shared" si="0"/>
        <v>3.5</v>
      </c>
    </row>
    <row r="5" spans="1:14" x14ac:dyDescent="0.25">
      <c r="A5" t="s">
        <v>17</v>
      </c>
      <c r="B5" t="s">
        <v>18</v>
      </c>
      <c r="C5" t="s">
        <v>19</v>
      </c>
      <c r="D5">
        <v>3315</v>
      </c>
      <c r="E5">
        <v>4</v>
      </c>
      <c r="F5">
        <v>3</v>
      </c>
      <c r="G5">
        <v>5</v>
      </c>
      <c r="H5">
        <v>5</v>
      </c>
      <c r="I5">
        <f t="shared" si="0"/>
        <v>4.25</v>
      </c>
    </row>
    <row r="6" spans="1:14" x14ac:dyDescent="0.25">
      <c r="A6" t="s">
        <v>20</v>
      </c>
      <c r="B6" t="s">
        <v>21</v>
      </c>
      <c r="C6" t="s">
        <v>22</v>
      </c>
      <c r="D6">
        <v>3316</v>
      </c>
      <c r="E6">
        <v>5</v>
      </c>
      <c r="F6">
        <v>4</v>
      </c>
      <c r="G6">
        <v>4</v>
      </c>
      <c r="H6">
        <v>5</v>
      </c>
      <c r="I6">
        <f t="shared" si="0"/>
        <v>4.5</v>
      </c>
    </row>
    <row r="7" spans="1:14" x14ac:dyDescent="0.25">
      <c r="A7" t="s">
        <v>23</v>
      </c>
      <c r="B7" t="s">
        <v>15</v>
      </c>
      <c r="C7" t="s">
        <v>24</v>
      </c>
      <c r="D7">
        <v>3317</v>
      </c>
      <c r="E7">
        <v>3</v>
      </c>
      <c r="F7">
        <v>3</v>
      </c>
      <c r="G7">
        <v>3</v>
      </c>
      <c r="H7">
        <v>5</v>
      </c>
      <c r="I7">
        <f t="shared" si="0"/>
        <v>3.5</v>
      </c>
    </row>
    <row r="8" spans="1:14" x14ac:dyDescent="0.25">
      <c r="A8" t="s">
        <v>25</v>
      </c>
      <c r="B8" t="s">
        <v>26</v>
      </c>
      <c r="C8" t="s">
        <v>27</v>
      </c>
      <c r="D8">
        <v>3318</v>
      </c>
      <c r="E8">
        <v>4</v>
      </c>
      <c r="F8">
        <v>3</v>
      </c>
      <c r="G8">
        <v>5</v>
      </c>
      <c r="H8">
        <v>5</v>
      </c>
      <c r="I8">
        <f t="shared" si="0"/>
        <v>4.25</v>
      </c>
    </row>
    <row r="9" spans="1:14" x14ac:dyDescent="0.25">
      <c r="A9" t="s">
        <v>28</v>
      </c>
      <c r="B9" t="s">
        <v>29</v>
      </c>
      <c r="C9" t="s">
        <v>30</v>
      </c>
      <c r="D9">
        <v>3319</v>
      </c>
      <c r="E9">
        <v>3</v>
      </c>
      <c r="F9">
        <v>5</v>
      </c>
      <c r="G9">
        <v>4</v>
      </c>
      <c r="H9">
        <v>5</v>
      </c>
      <c r="I9">
        <f t="shared" si="0"/>
        <v>4.25</v>
      </c>
    </row>
    <row r="10" spans="1:14" x14ac:dyDescent="0.25">
      <c r="A10" t="s">
        <v>31</v>
      </c>
      <c r="B10" t="s">
        <v>32</v>
      </c>
      <c r="C10" t="s">
        <v>33</v>
      </c>
      <c r="D10">
        <v>3320</v>
      </c>
      <c r="E10">
        <v>5</v>
      </c>
      <c r="F10">
        <v>4</v>
      </c>
      <c r="G10">
        <v>3</v>
      </c>
      <c r="H10">
        <v>3</v>
      </c>
      <c r="I10">
        <f t="shared" si="0"/>
        <v>3.75</v>
      </c>
    </row>
    <row r="11" spans="1:14" ht="10.5" customHeight="1" x14ac:dyDescent="0.25">
      <c r="A11" t="s">
        <v>34</v>
      </c>
      <c r="B11" t="s">
        <v>35</v>
      </c>
      <c r="C11" t="s">
        <v>36</v>
      </c>
      <c r="D11">
        <v>3321</v>
      </c>
      <c r="E11">
        <v>4</v>
      </c>
      <c r="F11">
        <v>5</v>
      </c>
      <c r="G11">
        <v>5</v>
      </c>
      <c r="H11">
        <v>4</v>
      </c>
      <c r="I11">
        <f t="shared" si="0"/>
        <v>4.5</v>
      </c>
    </row>
    <row r="12" spans="1:14" x14ac:dyDescent="0.25">
      <c r="A12" s="2"/>
      <c r="B12" s="2"/>
      <c r="C12" s="2"/>
      <c r="D12" s="2"/>
    </row>
    <row r="13" spans="1:14" s="2" customFormat="1" x14ac:dyDescent="0.25">
      <c r="A13" s="2" t="s">
        <v>37</v>
      </c>
      <c r="E13" s="2">
        <f>AVERAGE(E2:E11)</f>
        <v>4</v>
      </c>
      <c r="F13" s="2">
        <f>AVERAGE(F2:F11)</f>
        <v>4</v>
      </c>
      <c r="G13" s="2">
        <f>AVERAGE(G2:G11)</f>
        <v>4.0999999999999996</v>
      </c>
      <c r="H13" s="2">
        <f>AVERAGE(H2:H11)</f>
        <v>4.3</v>
      </c>
      <c r="I13" s="2">
        <f>AVERAGE(I2:I11)</f>
        <v>4.0999999999999996</v>
      </c>
    </row>
    <row r="14" spans="1:14" x14ac:dyDescent="0.25">
      <c r="A14" t="s">
        <v>40</v>
      </c>
      <c r="I14">
        <f>MIN(I2:I11)</f>
        <v>3.5</v>
      </c>
    </row>
    <row r="15" spans="1:14" x14ac:dyDescent="0.25">
      <c r="A15" t="s">
        <v>39</v>
      </c>
      <c r="I15">
        <f>MAX(I2:I11)</f>
        <v>4.5</v>
      </c>
    </row>
    <row r="16" spans="1:14" x14ac:dyDescent="0.25">
      <c r="A16" t="s">
        <v>41</v>
      </c>
      <c r="E16">
        <f>COUNTIF(I2:I11,"&gt;4")</f>
        <v>7</v>
      </c>
    </row>
    <row r="17" spans="1:5" x14ac:dyDescent="0.25">
      <c r="A17" t="s">
        <v>42</v>
      </c>
      <c r="E17">
        <f>COUNTIFS(I2:I11,"&gt;3",I2:I11,"&lt;4")</f>
        <v>3</v>
      </c>
    </row>
    <row r="18" spans="1:5" x14ac:dyDescent="0.25">
      <c r="A18" t="s">
        <v>43</v>
      </c>
      <c r="E18">
        <f>COUNTIF(I2:I11,"&lt;3")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</dc:creator>
  <cp:lastModifiedBy>Mai</cp:lastModifiedBy>
  <dcterms:created xsi:type="dcterms:W3CDTF">2014-08-23T05:24:34Z</dcterms:created>
  <dcterms:modified xsi:type="dcterms:W3CDTF">2014-09-12T12:40:09Z</dcterms:modified>
</cp:coreProperties>
</file>