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35" windowWidth="13395" windowHeight="7500" activeTab="1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5" i="2" l="1"/>
  <c r="C5" i="2"/>
  <c r="D5" i="2"/>
  <c r="E5" i="2"/>
  <c r="F5" i="2"/>
  <c r="G5" i="2"/>
  <c r="H5" i="2"/>
  <c r="I5" i="2"/>
  <c r="J5" i="2"/>
  <c r="K5" i="2"/>
  <c r="B6" i="2"/>
  <c r="C6" i="2"/>
  <c r="D6" i="2"/>
  <c r="E6" i="2"/>
  <c r="F6" i="2"/>
  <c r="G6" i="2"/>
  <c r="H6" i="2"/>
  <c r="I6" i="2"/>
  <c r="J6" i="2"/>
  <c r="K6" i="2"/>
  <c r="B7" i="2"/>
  <c r="C7" i="2"/>
  <c r="D7" i="2"/>
  <c r="E7" i="2"/>
  <c r="F7" i="2"/>
  <c r="G7" i="2"/>
  <c r="H7" i="2"/>
  <c r="I7" i="2"/>
  <c r="J7" i="2"/>
  <c r="K7" i="2"/>
  <c r="B8" i="2"/>
  <c r="C8" i="2"/>
  <c r="D8" i="2"/>
  <c r="E8" i="2"/>
  <c r="F8" i="2"/>
  <c r="G8" i="2"/>
  <c r="H8" i="2"/>
  <c r="I8" i="2"/>
  <c r="J8" i="2"/>
  <c r="K8" i="2"/>
  <c r="B9" i="2"/>
  <c r="C9" i="2"/>
  <c r="D9" i="2"/>
  <c r="E9" i="2"/>
  <c r="F9" i="2"/>
  <c r="G9" i="2"/>
  <c r="H9" i="2"/>
  <c r="I9" i="2"/>
  <c r="J9" i="2"/>
  <c r="K9" i="2"/>
  <c r="B10" i="2"/>
  <c r="C10" i="2"/>
  <c r="D10" i="2"/>
  <c r="E10" i="2"/>
  <c r="F10" i="2"/>
  <c r="G10" i="2"/>
  <c r="H10" i="2"/>
  <c r="I10" i="2"/>
  <c r="J10" i="2"/>
  <c r="K10" i="2"/>
  <c r="B11" i="2"/>
  <c r="C11" i="2"/>
  <c r="D11" i="2"/>
  <c r="E11" i="2"/>
  <c r="F11" i="2"/>
  <c r="G11" i="2"/>
  <c r="H11" i="2"/>
  <c r="I11" i="2"/>
  <c r="J11" i="2"/>
  <c r="K11" i="2"/>
  <c r="C4" i="2"/>
  <c r="D4" i="2"/>
  <c r="E4" i="2"/>
  <c r="F4" i="2"/>
  <c r="G4" i="2"/>
  <c r="H4" i="2"/>
  <c r="I4" i="2"/>
  <c r="J4" i="2"/>
  <c r="K4" i="2"/>
  <c r="B4" i="2"/>
  <c r="C8" i="1" l="1"/>
  <c r="C10" i="1" s="1"/>
  <c r="C11" i="1" s="1"/>
  <c r="C9" i="1" l="1"/>
  <c r="C7" i="1" s="1"/>
  <c r="D8" i="1" l="1"/>
  <c r="D7" i="1"/>
  <c r="E8" i="1" l="1"/>
  <c r="E7" i="1"/>
  <c r="D10" i="1"/>
  <c r="D11" i="1" s="1"/>
  <c r="D9" i="1" l="1"/>
  <c r="F8" i="1"/>
  <c r="F10" i="1" s="1"/>
  <c r="F7" i="1"/>
  <c r="E10" i="1"/>
  <c r="E11" i="1" s="1"/>
  <c r="G7" i="1" l="1"/>
  <c r="G8" i="1"/>
  <c r="E9" i="1"/>
  <c r="F9" i="1"/>
  <c r="F11" i="1"/>
  <c r="G10" i="1" l="1"/>
  <c r="G11" i="1" s="1"/>
  <c r="G9" i="1"/>
  <c r="H8" i="1"/>
  <c r="H7" i="1"/>
  <c r="I8" i="1" l="1"/>
  <c r="I7" i="1"/>
  <c r="H10" i="1"/>
  <c r="H11" i="1" s="1"/>
  <c r="H9" i="1" l="1"/>
  <c r="I10" i="1"/>
  <c r="I11" i="1" s="1"/>
  <c r="I9" i="1" l="1"/>
</calcChain>
</file>

<file path=xl/sharedStrings.xml><?xml version="1.0" encoding="utf-8"?>
<sst xmlns="http://schemas.openxmlformats.org/spreadsheetml/2006/main" count="13" uniqueCount="13">
  <si>
    <t>Рент.=</t>
  </si>
  <si>
    <t>Кс.=</t>
  </si>
  <si>
    <t>Кпер=</t>
  </si>
  <si>
    <t>№ пер.</t>
  </si>
  <si>
    <t>Капитал (млн.руб.)</t>
  </si>
  <si>
    <t xml:space="preserve">Прибыль за год </t>
  </si>
  <si>
    <t>Прибыль остаток/год</t>
  </si>
  <si>
    <t>Налоги за год</t>
  </si>
  <si>
    <t>Налоговые вхождения  в бюджет</t>
  </si>
  <si>
    <t>НС.=</t>
  </si>
  <si>
    <t>Рентабельность</t>
  </si>
  <si>
    <t>Ставка налога</t>
  </si>
  <si>
    <t>Таблица зависимости поступлений в бюджет от ставки налога и рентабельности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</si>
</sst>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2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i/>
      <sz val="10"/>
      <name val="Arial"/>
      <family val="2"/>
      <charset val="204"/>
    </font>
    <font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7" xfId="0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 wrapText="1"/>
    </xf>
    <xf numFmtId="0" fontId="1" fillId="0" borderId="1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9" fontId="0" fillId="0" borderId="2" xfId="0" applyNumberFormat="1" applyBorder="1"/>
    <xf numFmtId="9" fontId="0" fillId="0" borderId="4" xfId="0" applyNumberFormat="1" applyBorder="1"/>
    <xf numFmtId="0" fontId="0" fillId="0" borderId="10" xfId="0" applyBorder="1"/>
    <xf numFmtId="0" fontId="4" fillId="0" borderId="0" xfId="0" applyFont="1"/>
    <xf numFmtId="9" fontId="5" fillId="2" borderId="7" xfId="0" applyNumberFormat="1" applyFont="1" applyFill="1" applyBorder="1" applyAlignment="1">
      <alignment horizontal="center"/>
    </xf>
    <xf numFmtId="0" fontId="0" fillId="0" borderId="7" xfId="0" applyBorder="1" applyAlignment="1">
      <alignment vertical="center"/>
    </xf>
    <xf numFmtId="0" fontId="0" fillId="0" borderId="9" xfId="0" applyBorder="1" applyAlignment="1">
      <alignment vertical="center"/>
    </xf>
    <xf numFmtId="0" fontId="2" fillId="0" borderId="8" xfId="0" applyFont="1" applyBorder="1" applyAlignment="1">
      <alignment vertic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0" fillId="0" borderId="0" xfId="0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workbookViewId="0">
      <selection activeCell="J11" sqref="J11"/>
    </sheetView>
  </sheetViews>
  <sheetFormatPr defaultRowHeight="15" x14ac:dyDescent="0.25"/>
  <cols>
    <col min="1" max="1" width="22" bestFit="1" customWidth="1"/>
  </cols>
  <sheetData>
    <row r="1" spans="1:11" x14ac:dyDescent="0.25">
      <c r="A1" s="7" t="s">
        <v>9</v>
      </c>
      <c r="B1" s="10">
        <v>1</v>
      </c>
    </row>
    <row r="2" spans="1:11" x14ac:dyDescent="0.25">
      <c r="A2" s="8" t="s">
        <v>0</v>
      </c>
      <c r="B2" s="11">
        <v>1</v>
      </c>
    </row>
    <row r="3" spans="1:11" x14ac:dyDescent="0.25">
      <c r="A3" s="8" t="s">
        <v>1</v>
      </c>
      <c r="B3" s="1">
        <v>100</v>
      </c>
    </row>
    <row r="4" spans="1:11" ht="15.75" thickBot="1" x14ac:dyDescent="0.3">
      <c r="A4" s="9" t="s">
        <v>2</v>
      </c>
      <c r="B4" s="2">
        <v>8</v>
      </c>
    </row>
    <row r="6" spans="1:11" x14ac:dyDescent="0.25">
      <c r="A6" s="5" t="s">
        <v>3</v>
      </c>
      <c r="B6" s="5">
        <v>1</v>
      </c>
      <c r="C6" s="5">
        <v>2</v>
      </c>
      <c r="D6" s="5">
        <v>3</v>
      </c>
      <c r="E6" s="5">
        <v>4</v>
      </c>
      <c r="F6" s="5">
        <v>5</v>
      </c>
      <c r="G6" s="5">
        <v>6</v>
      </c>
      <c r="H6" s="5">
        <v>7</v>
      </c>
      <c r="I6" s="5">
        <v>8</v>
      </c>
    </row>
    <row r="7" spans="1:11" x14ac:dyDescent="0.25">
      <c r="A7" s="6" t="s">
        <v>4</v>
      </c>
      <c r="B7" s="4">
        <v>100</v>
      </c>
      <c r="C7" s="3">
        <f>B7+$C$9</f>
        <v>100</v>
      </c>
      <c r="D7" s="3">
        <f t="shared" ref="D7:F7" si="0">C7+$C$9</f>
        <v>100</v>
      </c>
      <c r="E7" s="3">
        <f t="shared" si="0"/>
        <v>100</v>
      </c>
      <c r="F7" s="3">
        <f t="shared" si="0"/>
        <v>100</v>
      </c>
      <c r="G7" s="3">
        <f t="shared" ref="G7:I7" si="1">F7+$C$9</f>
        <v>100</v>
      </c>
      <c r="H7" s="3">
        <f t="shared" si="1"/>
        <v>100</v>
      </c>
      <c r="I7" s="3">
        <f t="shared" si="1"/>
        <v>100</v>
      </c>
    </row>
    <row r="8" spans="1:11" x14ac:dyDescent="0.25">
      <c r="A8" s="6" t="s">
        <v>5</v>
      </c>
      <c r="B8" s="4">
        <v>0</v>
      </c>
      <c r="C8" s="3">
        <f>B7*$B$2</f>
        <v>100</v>
      </c>
      <c r="D8" s="3">
        <f t="shared" ref="D8:I8" si="2">C7*$B$2</f>
        <v>100</v>
      </c>
      <c r="E8" s="3">
        <f t="shared" si="2"/>
        <v>100</v>
      </c>
      <c r="F8" s="3">
        <f t="shared" si="2"/>
        <v>100</v>
      </c>
      <c r="G8" s="3">
        <f t="shared" si="2"/>
        <v>100</v>
      </c>
      <c r="H8" s="3">
        <f t="shared" si="2"/>
        <v>100</v>
      </c>
      <c r="I8" s="3">
        <f t="shared" si="2"/>
        <v>100</v>
      </c>
    </row>
    <row r="9" spans="1:11" ht="30" x14ac:dyDescent="0.25">
      <c r="A9" s="6" t="s">
        <v>6</v>
      </c>
      <c r="B9" s="4">
        <v>0</v>
      </c>
      <c r="C9" s="3">
        <f>C8-C10</f>
        <v>0</v>
      </c>
      <c r="D9" s="3">
        <f t="shared" ref="D9:F9" si="3">D8-D10</f>
        <v>0</v>
      </c>
      <c r="E9" s="3">
        <f t="shared" si="3"/>
        <v>0</v>
      </c>
      <c r="F9" s="3">
        <f t="shared" si="3"/>
        <v>0</v>
      </c>
      <c r="G9" s="3">
        <f t="shared" ref="G9" si="4">G8-G10</f>
        <v>0</v>
      </c>
      <c r="H9" s="3">
        <f t="shared" ref="H9:I9" si="5">H8-H10</f>
        <v>0</v>
      </c>
      <c r="I9" s="3">
        <f t="shared" si="5"/>
        <v>0</v>
      </c>
    </row>
    <row r="10" spans="1:11" ht="15.75" thickBot="1" x14ac:dyDescent="0.3">
      <c r="A10" s="6" t="s">
        <v>7</v>
      </c>
      <c r="B10" s="4">
        <v>0</v>
      </c>
      <c r="C10" s="3">
        <f>C8*$B$1</f>
        <v>100</v>
      </c>
      <c r="D10" s="3">
        <f t="shared" ref="D10:F10" si="6">D8*$B$1</f>
        <v>100</v>
      </c>
      <c r="E10" s="3">
        <f t="shared" si="6"/>
        <v>100</v>
      </c>
      <c r="F10" s="3">
        <f t="shared" si="6"/>
        <v>100</v>
      </c>
      <c r="G10" s="3">
        <f t="shared" ref="G10:I10" si="7">G8*$B$1</f>
        <v>100</v>
      </c>
      <c r="H10" s="3">
        <f t="shared" si="7"/>
        <v>100</v>
      </c>
      <c r="I10" s="12">
        <f t="shared" si="7"/>
        <v>100</v>
      </c>
    </row>
    <row r="11" spans="1:11" ht="45.75" thickBot="1" x14ac:dyDescent="0.3">
      <c r="A11" s="6" t="s">
        <v>8</v>
      </c>
      <c r="B11" s="4">
        <v>0</v>
      </c>
      <c r="C11" s="15">
        <f>C10+B11</f>
        <v>100</v>
      </c>
      <c r="D11" s="15">
        <f t="shared" ref="D11:F11" si="8">D10+C11</f>
        <v>200</v>
      </c>
      <c r="E11" s="15">
        <f t="shared" si="8"/>
        <v>300</v>
      </c>
      <c r="F11" s="15">
        <f t="shared" si="8"/>
        <v>400</v>
      </c>
      <c r="G11" s="15">
        <f t="shared" ref="G11" si="9">G10+F11</f>
        <v>500</v>
      </c>
      <c r="H11" s="16">
        <f t="shared" ref="H11:I11" si="10">H10+G11</f>
        <v>600</v>
      </c>
      <c r="I11" s="17">
        <f t="shared" si="10"/>
        <v>700</v>
      </c>
      <c r="K11" s="2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K11" sqref="K11"/>
    </sheetView>
  </sheetViews>
  <sheetFormatPr defaultRowHeight="15" x14ac:dyDescent="0.25"/>
  <cols>
    <col min="1" max="1" width="16" bestFit="1" customWidth="1"/>
  </cols>
  <sheetData>
    <row r="1" spans="1:11" ht="15.75" x14ac:dyDescent="0.25">
      <c r="A1" s="18" t="s">
        <v>12</v>
      </c>
      <c r="B1" s="19"/>
      <c r="C1" s="19"/>
      <c r="D1" s="19"/>
      <c r="E1" s="19"/>
      <c r="F1" s="19"/>
      <c r="G1" s="19"/>
      <c r="H1" s="19"/>
      <c r="I1" s="19"/>
      <c r="J1" s="19"/>
      <c r="K1" s="13"/>
    </row>
    <row r="2" spans="1:11" x14ac:dyDescent="0.25">
      <c r="A2" s="20" t="s">
        <v>10</v>
      </c>
      <c r="B2" s="20" t="s">
        <v>11</v>
      </c>
      <c r="C2" s="20"/>
      <c r="D2" s="20"/>
      <c r="E2" s="20"/>
      <c r="F2" s="20"/>
      <c r="G2" s="20"/>
      <c r="H2" s="20"/>
      <c r="I2" s="20"/>
      <c r="J2" s="20"/>
      <c r="K2" s="20"/>
    </row>
    <row r="3" spans="1:11" x14ac:dyDescent="0.25">
      <c r="A3" s="20"/>
      <c r="B3" s="14">
        <v>0.1</v>
      </c>
      <c r="C3" s="14">
        <v>0.2</v>
      </c>
      <c r="D3" s="14">
        <v>0.3</v>
      </c>
      <c r="E3" s="14">
        <v>0.4</v>
      </c>
      <c r="F3" s="14">
        <v>0.5</v>
      </c>
      <c r="G3" s="14">
        <v>0.6</v>
      </c>
      <c r="H3" s="14">
        <v>0.7</v>
      </c>
      <c r="I3" s="14">
        <v>0.8</v>
      </c>
      <c r="J3" s="14">
        <v>0.9</v>
      </c>
      <c r="K3" s="14">
        <v>1</v>
      </c>
    </row>
    <row r="4" spans="1:11" x14ac:dyDescent="0.25">
      <c r="A4" s="14">
        <v>0.3</v>
      </c>
      <c r="B4" s="21">
        <f>((((((((Лист1!$B$7+6*((Лист1!$B$7*$A4)-((Лист1!$B$7*$A4)*B$3)))*$A4)*B$3)+((((((Лист1!$B$7+5*((Лист1!$B$7*$A4)-((Лист1!$B$7*$A4)*B$3)))*$A4)*B$3)+(((((Лист1!$B$7+3*((Лист1!$B$7*$A4)-((Лист1!$B$7*$A4)*B$3)))*$A4)*B$3)+((((Лист1!$B$7+2*((Лист1!$B$7*$A4)-((Лист1!$B$7*$A4)*B$3)))*$A4)*B$3)+((((Лист1!$B$7+((Лист1!$B$7*$A4)-((Лист1!$B$7*$A4)*B$3)))*$A4)*B$3)+(((Лист1!$B$7*$A4)*B$3)+B$31))))+(((Лист1!$B$7+4*((Лист1!$B$7*$A4)-((Лист1!$B$7*$A4)*B$3)))*$A4)*B$3))))))))))</f>
        <v>38.010000000000005</v>
      </c>
      <c r="C4" s="21">
        <f>((((((((Лист1!$B$7+6*((Лист1!$B$7*$A4)-((Лист1!$B$7*$A4)*C$3)))*$A4)*C$3)+((((((Лист1!$B$7+5*((Лист1!$B$7*$A4)-((Лист1!$B$7*$A4)*C$3)))*$A4)*C$3)+(((((Лист1!$B$7+3*((Лист1!$B$7*$A4)-((Лист1!$B$7*$A4)*C$3)))*$A4)*C$3)+((((Лист1!$B$7+2*((Лист1!$B$7*$A4)-((Лист1!$B$7*$A4)*C$3)))*$A4)*C$3)+((((Лист1!$B$7+((Лист1!$B$7*$A4)-((Лист1!$B$7*$A4)*C$3)))*$A4)*C$3)+(((Лист1!$B$7*$A4)*C$3)+C$31))))+(((Лист1!$B$7+4*((Лист1!$B$7*$A4)-((Лист1!$B$7*$A4)*C$3)))*$A4)*C$3))))))))))</f>
        <v>72.240000000000009</v>
      </c>
      <c r="D4" s="21">
        <f>((((((((Лист1!$B$7+6*((Лист1!$B$7*$A4)-((Лист1!$B$7*$A4)*D$3)))*$A4)*D$3)+((((((Лист1!$B$7+5*((Лист1!$B$7*$A4)-((Лист1!$B$7*$A4)*D$3)))*$A4)*D$3)+(((((Лист1!$B$7+3*((Лист1!$B$7*$A4)-((Лист1!$B$7*$A4)*D$3)))*$A4)*D$3)+((((Лист1!$B$7+2*((Лист1!$B$7*$A4)-((Лист1!$B$7*$A4)*D$3)))*$A4)*D$3)+((((Лист1!$B$7+((Лист1!$B$7*$A4)-((Лист1!$B$7*$A4)*D$3)))*$A4)*D$3)+(((Лист1!$B$7*$A4)*D$3)+D$31))))+(((Лист1!$B$7+4*((Лист1!$B$7*$A4)-((Лист1!$B$7*$A4)*D$3)))*$A4)*D$3))))))))))</f>
        <v>102.69000000000001</v>
      </c>
      <c r="E4" s="21">
        <f>((((((((Лист1!$B$7+6*((Лист1!$B$7*$A4)-((Лист1!$B$7*$A4)*E$3)))*$A4)*E$3)+((((((Лист1!$B$7+5*((Лист1!$B$7*$A4)-((Лист1!$B$7*$A4)*E$3)))*$A4)*E$3)+(((((Лист1!$B$7+3*((Лист1!$B$7*$A4)-((Лист1!$B$7*$A4)*E$3)))*$A4)*E$3)+((((Лист1!$B$7+2*((Лист1!$B$7*$A4)-((Лист1!$B$7*$A4)*E$3)))*$A4)*E$3)+((((Лист1!$B$7+((Лист1!$B$7*$A4)-((Лист1!$B$7*$A4)*E$3)))*$A4)*E$3)+(((Лист1!$B$7*$A4)*E$3)+E$31))))+(((Лист1!$B$7+4*((Лист1!$B$7*$A4)-((Лист1!$B$7*$A4)*E$3)))*$A4)*E$3))))))))))</f>
        <v>129.36000000000001</v>
      </c>
      <c r="F4" s="21">
        <f>((((((((Лист1!$B$7+6*((Лист1!$B$7*$A4)-((Лист1!$B$7*$A4)*F$3)))*$A4)*F$3)+((((((Лист1!$B$7+5*((Лист1!$B$7*$A4)-((Лист1!$B$7*$A4)*F$3)))*$A4)*F$3)+(((((Лист1!$B$7+3*((Лист1!$B$7*$A4)-((Лист1!$B$7*$A4)*F$3)))*$A4)*F$3)+((((Лист1!$B$7+2*((Лист1!$B$7*$A4)-((Лист1!$B$7*$A4)*F$3)))*$A4)*F$3)+((((Лист1!$B$7+((Лист1!$B$7*$A4)-((Лист1!$B$7*$A4)*F$3)))*$A4)*F$3)+(((Лист1!$B$7*$A4)*F$3)+F$31))))+(((Лист1!$B$7+4*((Лист1!$B$7*$A4)-((Лист1!$B$7*$A4)*F$3)))*$A4)*F$3))))))))))</f>
        <v>152.25</v>
      </c>
      <c r="G4" s="21">
        <f>((((((((Лист1!$B$7+6*((Лист1!$B$7*$A4)-((Лист1!$B$7*$A4)*G$3)))*$A4)*G$3)+((((((Лист1!$B$7+5*((Лист1!$B$7*$A4)-((Лист1!$B$7*$A4)*G$3)))*$A4)*G$3)+(((((Лист1!$B$7+3*((Лист1!$B$7*$A4)-((Лист1!$B$7*$A4)*G$3)))*$A4)*G$3)+((((Лист1!$B$7+2*((Лист1!$B$7*$A4)-((Лист1!$B$7*$A4)*G$3)))*$A4)*G$3)+((((Лист1!$B$7+((Лист1!$B$7*$A4)-((Лист1!$B$7*$A4)*G$3)))*$A4)*G$3)+(((Лист1!$B$7*$A4)*G$3)+G$31))))+(((Лист1!$B$7+4*((Лист1!$B$7*$A4)-((Лист1!$B$7*$A4)*G$3)))*$A4)*G$3))))))))))</f>
        <v>171.35999999999999</v>
      </c>
      <c r="H4" s="21">
        <f>((((((((Лист1!$B$7+6*((Лист1!$B$7*$A4)-((Лист1!$B$7*$A4)*H$3)))*$A4)*H$3)+((((((Лист1!$B$7+5*((Лист1!$B$7*$A4)-((Лист1!$B$7*$A4)*H$3)))*$A4)*H$3)+(((((Лист1!$B$7+3*((Лист1!$B$7*$A4)-((Лист1!$B$7*$A4)*H$3)))*$A4)*H$3)+((((Лист1!$B$7+2*((Лист1!$B$7*$A4)-((Лист1!$B$7*$A4)*H$3)))*$A4)*H$3)+((((Лист1!$B$7+((Лист1!$B$7*$A4)-((Лист1!$B$7*$A4)*H$3)))*$A4)*H$3)+(((Лист1!$B$7*$A4)*H$3)+H$31))))+(((Лист1!$B$7+4*((Лист1!$B$7*$A4)-((Лист1!$B$7*$A4)*H$3)))*$A4)*H$3))))))))))</f>
        <v>186.69</v>
      </c>
      <c r="I4" s="21">
        <f>((((((((Лист1!$B$7+6*((Лист1!$B$7*$A4)-((Лист1!$B$7*$A4)*I$3)))*$A4)*I$3)+((((((Лист1!$B$7+5*((Лист1!$B$7*$A4)-((Лист1!$B$7*$A4)*I$3)))*$A4)*I$3)+(((((Лист1!$B$7+3*((Лист1!$B$7*$A4)-((Лист1!$B$7*$A4)*I$3)))*$A4)*I$3)+((((Лист1!$B$7+2*((Лист1!$B$7*$A4)-((Лист1!$B$7*$A4)*I$3)))*$A4)*I$3)+((((Лист1!$B$7+((Лист1!$B$7*$A4)-((Лист1!$B$7*$A4)*I$3)))*$A4)*I$3)+(((Лист1!$B$7*$A4)*I$3)+I$31))))+(((Лист1!$B$7+4*((Лист1!$B$7*$A4)-((Лист1!$B$7*$A4)*I$3)))*$A4)*I$3))))))))))</f>
        <v>198.23999999999995</v>
      </c>
      <c r="J4" s="21">
        <f>((((((((Лист1!$B$7+6*((Лист1!$B$7*$A4)-((Лист1!$B$7*$A4)*J$3)))*$A4)*J$3)+((((((Лист1!$B$7+5*((Лист1!$B$7*$A4)-((Лист1!$B$7*$A4)*J$3)))*$A4)*J$3)+(((((Лист1!$B$7+3*((Лист1!$B$7*$A4)-((Лист1!$B$7*$A4)*J$3)))*$A4)*J$3)+((((Лист1!$B$7+2*((Лист1!$B$7*$A4)-((Лист1!$B$7*$A4)*J$3)))*$A4)*J$3)+((((Лист1!$B$7+((Лист1!$B$7*$A4)-((Лист1!$B$7*$A4)*J$3)))*$A4)*J$3)+(((Лист1!$B$7*$A4)*J$3)+J$31))))+(((Лист1!$B$7+4*((Лист1!$B$7*$A4)-((Лист1!$B$7*$A4)*J$3)))*$A4)*J$3))))))))))</f>
        <v>206.01</v>
      </c>
      <c r="K4" s="21">
        <f>((((((((Лист1!$B$7+6*((Лист1!$B$7*$A4)-((Лист1!$B$7*$A4)*K$3)))*$A4)*K$3)+((((((Лист1!$B$7+5*((Лист1!$B$7*$A4)-((Лист1!$B$7*$A4)*K$3)))*$A4)*K$3)+(((((Лист1!$B$7+3*((Лист1!$B$7*$A4)-((Лист1!$B$7*$A4)*K$3)))*$A4)*K$3)+((((Лист1!$B$7+2*((Лист1!$B$7*$A4)-((Лист1!$B$7*$A4)*K$3)))*$A4)*K$3)+((((Лист1!$B$7+((Лист1!$B$7*$A4)-((Лист1!$B$7*$A4)*K$3)))*$A4)*K$3)+(((Лист1!$B$7*$A4)*K$3)+K$31))))+(((Лист1!$B$7+4*((Лист1!$B$7*$A4)-((Лист1!$B$7*$A4)*K$3)))*$A4)*K$3))))))))))</f>
        <v>210</v>
      </c>
    </row>
    <row r="5" spans="1:11" x14ac:dyDescent="0.25">
      <c r="A5" s="14">
        <v>0.4</v>
      </c>
      <c r="B5" s="21">
        <f>((((((((Лист1!$B$7+6*((Лист1!$B$7*$A5)-((Лист1!$B$7*$A5)*B$3)))*$A5)*B$3)+((((((Лист1!$B$7+5*((Лист1!$B$7*$A5)-((Лист1!$B$7*$A5)*B$3)))*$A5)*B$3)+(((((Лист1!$B$7+3*((Лист1!$B$7*$A5)-((Лист1!$B$7*$A5)*B$3)))*$A5)*B$3)+((((Лист1!$B$7+2*((Лист1!$B$7*$A5)-((Лист1!$B$7*$A5)*B$3)))*$A5)*B$3)+((((Лист1!$B$7+((Лист1!$B$7*$A5)-((Лист1!$B$7*$A5)*B$3)))*$A5)*B$3)+(((Лист1!$B$7*$A5)*B$3)+B$31))))+(((Лист1!$B$7+4*((Лист1!$B$7*$A5)-((Лист1!$B$7*$A5)*B$3)))*$A5)*B$3))))))))))</f>
        <v>58.240000000000009</v>
      </c>
      <c r="C5" s="21">
        <f>((((((((Лист1!$B$7+6*((Лист1!$B$7*$A5)-((Лист1!$B$7*$A5)*C$3)))*$A5)*C$3)+((((((Лист1!$B$7+5*((Лист1!$B$7*$A5)-((Лист1!$B$7*$A5)*C$3)))*$A5)*C$3)+(((((Лист1!$B$7+3*((Лист1!$B$7*$A5)-((Лист1!$B$7*$A5)*C$3)))*$A5)*C$3)+((((Лист1!$B$7+2*((Лист1!$B$7*$A5)-((Лист1!$B$7*$A5)*C$3)))*$A5)*C$3)+((((Лист1!$B$7+((Лист1!$B$7*$A5)-((Лист1!$B$7*$A5)*C$3)))*$A5)*C$3)+(((Лист1!$B$7*$A5)*C$3)+C$31))))+(((Лист1!$B$7+4*((Лист1!$B$7*$A5)-((Лист1!$B$7*$A5)*C$3)))*$A5)*C$3))))))))))</f>
        <v>109.76</v>
      </c>
      <c r="D5" s="21">
        <f>((((((((Лист1!$B$7+6*((Лист1!$B$7*$A5)-((Лист1!$B$7*$A5)*D$3)))*$A5)*D$3)+((((((Лист1!$B$7+5*((Лист1!$B$7*$A5)-((Лист1!$B$7*$A5)*D$3)))*$A5)*D$3)+(((((Лист1!$B$7+3*((Лист1!$B$7*$A5)-((Лист1!$B$7*$A5)*D$3)))*$A5)*D$3)+((((Лист1!$B$7+2*((Лист1!$B$7*$A5)-((Лист1!$B$7*$A5)*D$3)))*$A5)*D$3)+((((Лист1!$B$7+((Лист1!$B$7*$A5)-((Лист1!$B$7*$A5)*D$3)))*$A5)*D$3)+(((Лист1!$B$7*$A5)*D$3)+D$31))))+(((Лист1!$B$7+4*((Лист1!$B$7*$A5)-((Лист1!$B$7*$A5)*D$3)))*$A5)*D$3))))))))))</f>
        <v>154.56</v>
      </c>
      <c r="E5" s="21">
        <f>((((((((Лист1!$B$7+6*((Лист1!$B$7*$A5)-((Лист1!$B$7*$A5)*E$3)))*$A5)*E$3)+((((((Лист1!$B$7+5*((Лист1!$B$7*$A5)-((Лист1!$B$7*$A5)*E$3)))*$A5)*E$3)+(((((Лист1!$B$7+3*((Лист1!$B$7*$A5)-((Лист1!$B$7*$A5)*E$3)))*$A5)*E$3)+((((Лист1!$B$7+2*((Лист1!$B$7*$A5)-((Лист1!$B$7*$A5)*E$3)))*$A5)*E$3)+((((Лист1!$B$7+((Лист1!$B$7*$A5)-((Лист1!$B$7*$A5)*E$3)))*$A5)*E$3)+(((Лист1!$B$7*$A5)*E$3)+E$31))))+(((Лист1!$B$7+4*((Лист1!$B$7*$A5)-((Лист1!$B$7*$A5)*E$3)))*$A5)*E$3))))))))))</f>
        <v>192.64000000000004</v>
      </c>
      <c r="F5" s="21">
        <f>((((((((Лист1!$B$7+6*((Лист1!$B$7*$A5)-((Лист1!$B$7*$A5)*F$3)))*$A5)*F$3)+((((((Лист1!$B$7+5*((Лист1!$B$7*$A5)-((Лист1!$B$7*$A5)*F$3)))*$A5)*F$3)+(((((Лист1!$B$7+3*((Лист1!$B$7*$A5)-((Лист1!$B$7*$A5)*F$3)))*$A5)*F$3)+((((Лист1!$B$7+2*((Лист1!$B$7*$A5)-((Лист1!$B$7*$A5)*F$3)))*$A5)*F$3)+((((Лист1!$B$7+((Лист1!$B$7*$A5)-((Лист1!$B$7*$A5)*F$3)))*$A5)*F$3)+(((Лист1!$B$7*$A5)*F$3)+F$31))))+(((Лист1!$B$7+4*((Лист1!$B$7*$A5)-((Лист1!$B$7*$A5)*F$3)))*$A5)*F$3))))))))))</f>
        <v>224</v>
      </c>
      <c r="G5" s="21">
        <f>((((((((Лист1!$B$7+6*((Лист1!$B$7*$A5)-((Лист1!$B$7*$A5)*G$3)))*$A5)*G$3)+((((((Лист1!$B$7+5*((Лист1!$B$7*$A5)-((Лист1!$B$7*$A5)*G$3)))*$A5)*G$3)+(((((Лист1!$B$7+3*((Лист1!$B$7*$A5)-((Лист1!$B$7*$A5)*G$3)))*$A5)*G$3)+((((Лист1!$B$7+2*((Лист1!$B$7*$A5)-((Лист1!$B$7*$A5)*G$3)))*$A5)*G$3)+((((Лист1!$B$7+((Лист1!$B$7*$A5)-((Лист1!$B$7*$A5)*G$3)))*$A5)*G$3)+(((Лист1!$B$7*$A5)*G$3)+G$31))))+(((Лист1!$B$7+4*((Лист1!$B$7*$A5)-((Лист1!$B$7*$A5)*G$3)))*$A5)*G$3))))))))))</f>
        <v>248.64000000000001</v>
      </c>
      <c r="H5" s="21">
        <f>((((((((Лист1!$B$7+6*((Лист1!$B$7*$A5)-((Лист1!$B$7*$A5)*H$3)))*$A5)*H$3)+((((((Лист1!$B$7+5*((Лист1!$B$7*$A5)-((Лист1!$B$7*$A5)*H$3)))*$A5)*H$3)+(((((Лист1!$B$7+3*((Лист1!$B$7*$A5)-((Лист1!$B$7*$A5)*H$3)))*$A5)*H$3)+((((Лист1!$B$7+2*((Лист1!$B$7*$A5)-((Лист1!$B$7*$A5)*H$3)))*$A5)*H$3)+((((Лист1!$B$7+((Лист1!$B$7*$A5)-((Лист1!$B$7*$A5)*H$3)))*$A5)*H$3)+(((Лист1!$B$7*$A5)*H$3)+H$31))))+(((Лист1!$B$7+4*((Лист1!$B$7*$A5)-((Лист1!$B$7*$A5)*H$3)))*$A5)*H$3))))))))))</f>
        <v>266.55999999999995</v>
      </c>
      <c r="I5" s="21">
        <f>((((((((Лист1!$B$7+6*((Лист1!$B$7*$A5)-((Лист1!$B$7*$A5)*I$3)))*$A5)*I$3)+((((((Лист1!$B$7+5*((Лист1!$B$7*$A5)-((Лист1!$B$7*$A5)*I$3)))*$A5)*I$3)+(((((Лист1!$B$7+3*((Лист1!$B$7*$A5)-((Лист1!$B$7*$A5)*I$3)))*$A5)*I$3)+((((Лист1!$B$7+2*((Лист1!$B$7*$A5)-((Лист1!$B$7*$A5)*I$3)))*$A5)*I$3)+((((Лист1!$B$7+((Лист1!$B$7*$A5)-((Лист1!$B$7*$A5)*I$3)))*$A5)*I$3)+(((Лист1!$B$7*$A5)*I$3)+I$31))))+(((Лист1!$B$7+4*((Лист1!$B$7*$A5)-((Лист1!$B$7*$A5)*I$3)))*$A5)*I$3))))))))))</f>
        <v>277.76000000000005</v>
      </c>
      <c r="J5" s="21">
        <f>((((((((Лист1!$B$7+6*((Лист1!$B$7*$A5)-((Лист1!$B$7*$A5)*J$3)))*$A5)*J$3)+((((((Лист1!$B$7+5*((Лист1!$B$7*$A5)-((Лист1!$B$7*$A5)*J$3)))*$A5)*J$3)+(((((Лист1!$B$7+3*((Лист1!$B$7*$A5)-((Лист1!$B$7*$A5)*J$3)))*$A5)*J$3)+((((Лист1!$B$7+2*((Лист1!$B$7*$A5)-((Лист1!$B$7*$A5)*J$3)))*$A5)*J$3)+((((Лист1!$B$7+((Лист1!$B$7*$A5)-((Лист1!$B$7*$A5)*J$3)))*$A5)*J$3)+(((Лист1!$B$7*$A5)*J$3)+J$31))))+(((Лист1!$B$7+4*((Лист1!$B$7*$A5)-((Лист1!$B$7*$A5)*J$3)))*$A5)*J$3))))))))))</f>
        <v>282.23999999999995</v>
      </c>
      <c r="K5" s="21">
        <f>((((((((Лист1!$B$7+6*((Лист1!$B$7*$A5)-((Лист1!$B$7*$A5)*K$3)))*$A5)*K$3)+((((((Лист1!$B$7+5*((Лист1!$B$7*$A5)-((Лист1!$B$7*$A5)*K$3)))*$A5)*K$3)+(((((Лист1!$B$7+3*((Лист1!$B$7*$A5)-((Лист1!$B$7*$A5)*K$3)))*$A5)*K$3)+((((Лист1!$B$7+2*((Лист1!$B$7*$A5)-((Лист1!$B$7*$A5)*K$3)))*$A5)*K$3)+((((Лист1!$B$7+((Лист1!$B$7*$A5)-((Лист1!$B$7*$A5)*K$3)))*$A5)*K$3)+(((Лист1!$B$7*$A5)*K$3)+K$31))))+(((Лист1!$B$7+4*((Лист1!$B$7*$A5)-((Лист1!$B$7*$A5)*K$3)))*$A5)*K$3))))))))))</f>
        <v>280</v>
      </c>
    </row>
    <row r="6" spans="1:11" x14ac:dyDescent="0.25">
      <c r="A6" s="14">
        <v>0.5</v>
      </c>
      <c r="B6" s="21">
        <f>((((((((Лист1!$B$7+6*((Лист1!$B$7*$A6)-((Лист1!$B$7*$A6)*B$3)))*$A6)*B$3)+((((((Лист1!$B$7+5*((Лист1!$B$7*$A6)-((Лист1!$B$7*$A6)*B$3)))*$A6)*B$3)+(((((Лист1!$B$7+3*((Лист1!$B$7*$A6)-((Лист1!$B$7*$A6)*B$3)))*$A6)*B$3)+((((Лист1!$B$7+2*((Лист1!$B$7*$A6)-((Лист1!$B$7*$A6)*B$3)))*$A6)*B$3)+((((Лист1!$B$7+((Лист1!$B$7*$A6)-((Лист1!$B$7*$A6)*B$3)))*$A6)*B$3)+(((Лист1!$B$7*$A6)*B$3)+B$31))))+(((Лист1!$B$7+4*((Лист1!$B$7*$A6)-((Лист1!$B$7*$A6)*B$3)))*$A6)*B$3))))))))))</f>
        <v>82.25</v>
      </c>
      <c r="C6" s="21">
        <f>((((((((Лист1!$B$7+6*((Лист1!$B$7*$A6)-((Лист1!$B$7*$A6)*C$3)))*$A6)*C$3)+((((((Лист1!$B$7+5*((Лист1!$B$7*$A6)-((Лист1!$B$7*$A6)*C$3)))*$A6)*C$3)+(((((Лист1!$B$7+3*((Лист1!$B$7*$A6)-((Лист1!$B$7*$A6)*C$3)))*$A6)*C$3)+((((Лист1!$B$7+2*((Лист1!$B$7*$A6)-((Лист1!$B$7*$A6)*C$3)))*$A6)*C$3)+((((Лист1!$B$7+((Лист1!$B$7*$A6)-((Лист1!$B$7*$A6)*C$3)))*$A6)*C$3)+(((Лист1!$B$7*$A6)*C$3)+C$31))))+(((Лист1!$B$7+4*((Лист1!$B$7*$A6)-((Лист1!$B$7*$A6)*C$3)))*$A6)*C$3))))))))))</f>
        <v>154</v>
      </c>
      <c r="D6" s="21">
        <f>((((((((Лист1!$B$7+6*((Лист1!$B$7*$A6)-((Лист1!$B$7*$A6)*D$3)))*$A6)*D$3)+((((((Лист1!$B$7+5*((Лист1!$B$7*$A6)-((Лист1!$B$7*$A6)*D$3)))*$A6)*D$3)+(((((Лист1!$B$7+3*((Лист1!$B$7*$A6)-((Лист1!$B$7*$A6)*D$3)))*$A6)*D$3)+((((Лист1!$B$7+2*((Лист1!$B$7*$A6)-((Лист1!$B$7*$A6)*D$3)))*$A6)*D$3)+((((Лист1!$B$7+((Лист1!$B$7*$A6)-((Лист1!$B$7*$A6)*D$3)))*$A6)*D$3)+(((Лист1!$B$7*$A6)*D$3)+D$31))))+(((Лист1!$B$7+4*((Лист1!$B$7*$A6)-((Лист1!$B$7*$A6)*D$3)))*$A6)*D$3))))))))))</f>
        <v>215.25</v>
      </c>
      <c r="E6" s="21">
        <f>((((((((Лист1!$B$7+6*((Лист1!$B$7*$A6)-((Лист1!$B$7*$A6)*E$3)))*$A6)*E$3)+((((((Лист1!$B$7+5*((Лист1!$B$7*$A6)-((Лист1!$B$7*$A6)*E$3)))*$A6)*E$3)+(((((Лист1!$B$7+3*((Лист1!$B$7*$A6)-((Лист1!$B$7*$A6)*E$3)))*$A6)*E$3)+((((Лист1!$B$7+2*((Лист1!$B$7*$A6)-((Лист1!$B$7*$A6)*E$3)))*$A6)*E$3)+((((Лист1!$B$7+((Лист1!$B$7*$A6)-((Лист1!$B$7*$A6)*E$3)))*$A6)*E$3)+(((Лист1!$B$7*$A6)*E$3)+E$31))))+(((Лист1!$B$7+4*((Лист1!$B$7*$A6)-((Лист1!$B$7*$A6)*E$3)))*$A6)*E$3))))))))))</f>
        <v>266</v>
      </c>
      <c r="F6" s="21">
        <f>((((((((Лист1!$B$7+6*((Лист1!$B$7*$A6)-((Лист1!$B$7*$A6)*F$3)))*$A6)*F$3)+((((((Лист1!$B$7+5*((Лист1!$B$7*$A6)-((Лист1!$B$7*$A6)*F$3)))*$A6)*F$3)+(((((Лист1!$B$7+3*((Лист1!$B$7*$A6)-((Лист1!$B$7*$A6)*F$3)))*$A6)*F$3)+((((Лист1!$B$7+2*((Лист1!$B$7*$A6)-((Лист1!$B$7*$A6)*F$3)))*$A6)*F$3)+((((Лист1!$B$7+((Лист1!$B$7*$A6)-((Лист1!$B$7*$A6)*F$3)))*$A6)*F$3)+(((Лист1!$B$7*$A6)*F$3)+F$31))))+(((Лист1!$B$7+4*((Лист1!$B$7*$A6)-((Лист1!$B$7*$A6)*F$3)))*$A6)*F$3))))))))))</f>
        <v>306.25</v>
      </c>
      <c r="G6" s="21">
        <f>((((((((Лист1!$B$7+6*((Лист1!$B$7*$A6)-((Лист1!$B$7*$A6)*G$3)))*$A6)*G$3)+((((((Лист1!$B$7+5*((Лист1!$B$7*$A6)-((Лист1!$B$7*$A6)*G$3)))*$A6)*G$3)+(((((Лист1!$B$7+3*((Лист1!$B$7*$A6)-((Лист1!$B$7*$A6)*G$3)))*$A6)*G$3)+((((Лист1!$B$7+2*((Лист1!$B$7*$A6)-((Лист1!$B$7*$A6)*G$3)))*$A6)*G$3)+((((Лист1!$B$7+((Лист1!$B$7*$A6)-((Лист1!$B$7*$A6)*G$3)))*$A6)*G$3)+(((Лист1!$B$7*$A6)*G$3)+G$31))))+(((Лист1!$B$7+4*((Лист1!$B$7*$A6)-((Лист1!$B$7*$A6)*G$3)))*$A6)*G$3))))))))))</f>
        <v>336</v>
      </c>
      <c r="H6" s="21">
        <f>((((((((Лист1!$B$7+6*((Лист1!$B$7*$A6)-((Лист1!$B$7*$A6)*H$3)))*$A6)*H$3)+((((((Лист1!$B$7+5*((Лист1!$B$7*$A6)-((Лист1!$B$7*$A6)*H$3)))*$A6)*H$3)+(((((Лист1!$B$7+3*((Лист1!$B$7*$A6)-((Лист1!$B$7*$A6)*H$3)))*$A6)*H$3)+((((Лист1!$B$7+2*((Лист1!$B$7*$A6)-((Лист1!$B$7*$A6)*H$3)))*$A6)*H$3)+((((Лист1!$B$7+((Лист1!$B$7*$A6)-((Лист1!$B$7*$A6)*H$3)))*$A6)*H$3)+(((Лист1!$B$7*$A6)*H$3)+H$31))))+(((Лист1!$B$7+4*((Лист1!$B$7*$A6)-((Лист1!$B$7*$A6)*H$3)))*$A6)*H$3))))))))))</f>
        <v>355.25</v>
      </c>
      <c r="I6" s="21">
        <f>((((((((Лист1!$B$7+6*((Лист1!$B$7*$A6)-((Лист1!$B$7*$A6)*I$3)))*$A6)*I$3)+((((((Лист1!$B$7+5*((Лист1!$B$7*$A6)-((Лист1!$B$7*$A6)*I$3)))*$A6)*I$3)+(((((Лист1!$B$7+3*((Лист1!$B$7*$A6)-((Лист1!$B$7*$A6)*I$3)))*$A6)*I$3)+((((Лист1!$B$7+2*((Лист1!$B$7*$A6)-((Лист1!$B$7*$A6)*I$3)))*$A6)*I$3)+((((Лист1!$B$7+((Лист1!$B$7*$A6)-((Лист1!$B$7*$A6)*I$3)))*$A6)*I$3)+(((Лист1!$B$7*$A6)*I$3)+I$31))))+(((Лист1!$B$7+4*((Лист1!$B$7*$A6)-((Лист1!$B$7*$A6)*I$3)))*$A6)*I$3))))))))))</f>
        <v>364</v>
      </c>
      <c r="J6" s="21">
        <f>((((((((Лист1!$B$7+6*((Лист1!$B$7*$A6)-((Лист1!$B$7*$A6)*J$3)))*$A6)*J$3)+((((((Лист1!$B$7+5*((Лист1!$B$7*$A6)-((Лист1!$B$7*$A6)*J$3)))*$A6)*J$3)+(((((Лист1!$B$7+3*((Лист1!$B$7*$A6)-((Лист1!$B$7*$A6)*J$3)))*$A6)*J$3)+((((Лист1!$B$7+2*((Лист1!$B$7*$A6)-((Лист1!$B$7*$A6)*J$3)))*$A6)*J$3)+((((Лист1!$B$7+((Лист1!$B$7*$A6)-((Лист1!$B$7*$A6)*J$3)))*$A6)*J$3)+(((Лист1!$B$7*$A6)*J$3)+J$31))))+(((Лист1!$B$7+4*((Лист1!$B$7*$A6)-((Лист1!$B$7*$A6)*J$3)))*$A6)*J$3))))))))))</f>
        <v>362.25</v>
      </c>
      <c r="K6" s="21">
        <f>((((((((Лист1!$B$7+6*((Лист1!$B$7*$A6)-((Лист1!$B$7*$A6)*K$3)))*$A6)*K$3)+((((((Лист1!$B$7+5*((Лист1!$B$7*$A6)-((Лист1!$B$7*$A6)*K$3)))*$A6)*K$3)+(((((Лист1!$B$7+3*((Лист1!$B$7*$A6)-((Лист1!$B$7*$A6)*K$3)))*$A6)*K$3)+((((Лист1!$B$7+2*((Лист1!$B$7*$A6)-((Лист1!$B$7*$A6)*K$3)))*$A6)*K$3)+((((Лист1!$B$7+((Лист1!$B$7*$A6)-((Лист1!$B$7*$A6)*K$3)))*$A6)*K$3)+(((Лист1!$B$7*$A6)*K$3)+K$31))))+(((Лист1!$B$7+4*((Лист1!$B$7*$A6)-((Лист1!$B$7*$A6)*K$3)))*$A6)*K$3))))))))))</f>
        <v>350</v>
      </c>
    </row>
    <row r="7" spans="1:11" x14ac:dyDescent="0.25">
      <c r="A7" s="14">
        <v>0.6</v>
      </c>
      <c r="B7" s="21">
        <f>((((((((Лист1!$B$7+6*((Лист1!$B$7*$A7)-((Лист1!$B$7*$A7)*B$3)))*$A7)*B$3)+((((((Лист1!$B$7+5*((Лист1!$B$7*$A7)-((Лист1!$B$7*$A7)*B$3)))*$A7)*B$3)+(((((Лист1!$B$7+3*((Лист1!$B$7*$A7)-((Лист1!$B$7*$A7)*B$3)))*$A7)*B$3)+((((Лист1!$B$7+2*((Лист1!$B$7*$A7)-((Лист1!$B$7*$A7)*B$3)))*$A7)*B$3)+((((Лист1!$B$7+((Лист1!$B$7*$A7)-((Лист1!$B$7*$A7)*B$3)))*$A7)*B$3)+(((Лист1!$B$7*$A7)*B$3)+B$31))))+(((Лист1!$B$7+4*((Лист1!$B$7*$A7)-((Лист1!$B$7*$A7)*B$3)))*$A7)*B$3))))))))))</f>
        <v>110.03999999999999</v>
      </c>
      <c r="C7" s="21">
        <f>((((((((Лист1!$B$7+6*((Лист1!$B$7*$A7)-((Лист1!$B$7*$A7)*C$3)))*$A7)*C$3)+((((((Лист1!$B$7+5*((Лист1!$B$7*$A7)-((Лист1!$B$7*$A7)*C$3)))*$A7)*C$3)+(((((Лист1!$B$7+3*((Лист1!$B$7*$A7)-((Лист1!$B$7*$A7)*C$3)))*$A7)*C$3)+((((Лист1!$B$7+2*((Лист1!$B$7*$A7)-((Лист1!$B$7*$A7)*C$3)))*$A7)*C$3)+((((Лист1!$B$7+((Лист1!$B$7*$A7)-((Лист1!$B$7*$A7)*C$3)))*$A7)*C$3)+(((Лист1!$B$7*$A7)*C$3)+C$31))))+(((Лист1!$B$7+4*((Лист1!$B$7*$A7)-((Лист1!$B$7*$A7)*C$3)))*$A7)*C$3))))))))))</f>
        <v>204.96</v>
      </c>
      <c r="D7" s="21">
        <f>((((((((Лист1!$B$7+6*((Лист1!$B$7*$A7)-((Лист1!$B$7*$A7)*D$3)))*$A7)*D$3)+((((((Лист1!$B$7+5*((Лист1!$B$7*$A7)-((Лист1!$B$7*$A7)*D$3)))*$A7)*D$3)+(((((Лист1!$B$7+3*((Лист1!$B$7*$A7)-((Лист1!$B$7*$A7)*D$3)))*$A7)*D$3)+((((Лист1!$B$7+2*((Лист1!$B$7*$A7)-((Лист1!$B$7*$A7)*D$3)))*$A7)*D$3)+((((Лист1!$B$7+((Лист1!$B$7*$A7)-((Лист1!$B$7*$A7)*D$3)))*$A7)*D$3)+(((Лист1!$B$7*$A7)*D$3)+D$31))))+(((Лист1!$B$7+4*((Лист1!$B$7*$A7)-((Лист1!$B$7*$A7)*D$3)))*$A7)*D$3))))))))))</f>
        <v>284.76000000000005</v>
      </c>
      <c r="E7" s="21">
        <f>((((((((Лист1!$B$7+6*((Лист1!$B$7*$A7)-((Лист1!$B$7*$A7)*E$3)))*$A7)*E$3)+((((((Лист1!$B$7+5*((Лист1!$B$7*$A7)-((Лист1!$B$7*$A7)*E$3)))*$A7)*E$3)+(((((Лист1!$B$7+3*((Лист1!$B$7*$A7)-((Лист1!$B$7*$A7)*E$3)))*$A7)*E$3)+((((Лист1!$B$7+2*((Лист1!$B$7*$A7)-((Лист1!$B$7*$A7)*E$3)))*$A7)*E$3)+((((Лист1!$B$7+((Лист1!$B$7*$A7)-((Лист1!$B$7*$A7)*E$3)))*$A7)*E$3)+(((Лист1!$B$7*$A7)*E$3)+E$31))))+(((Лист1!$B$7+4*((Лист1!$B$7*$A7)-((Лист1!$B$7*$A7)*E$3)))*$A7)*E$3))))))))))</f>
        <v>349.44000000000005</v>
      </c>
      <c r="F7" s="21">
        <f>((((((((Лист1!$B$7+6*((Лист1!$B$7*$A7)-((Лист1!$B$7*$A7)*F$3)))*$A7)*F$3)+((((((Лист1!$B$7+5*((Лист1!$B$7*$A7)-((Лист1!$B$7*$A7)*F$3)))*$A7)*F$3)+(((((Лист1!$B$7+3*((Лист1!$B$7*$A7)-((Лист1!$B$7*$A7)*F$3)))*$A7)*F$3)+((((Лист1!$B$7+2*((Лист1!$B$7*$A7)-((Лист1!$B$7*$A7)*F$3)))*$A7)*F$3)+((((Лист1!$B$7+((Лист1!$B$7*$A7)-((Лист1!$B$7*$A7)*F$3)))*$A7)*F$3)+(((Лист1!$B$7*$A7)*F$3)+F$31))))+(((Лист1!$B$7+4*((Лист1!$B$7*$A7)-((Лист1!$B$7*$A7)*F$3)))*$A7)*F$3))))))))))</f>
        <v>399</v>
      </c>
      <c r="G7" s="21">
        <f>((((((((Лист1!$B$7+6*((Лист1!$B$7*$A7)-((Лист1!$B$7*$A7)*G$3)))*$A7)*G$3)+((((((Лист1!$B$7+5*((Лист1!$B$7*$A7)-((Лист1!$B$7*$A7)*G$3)))*$A7)*G$3)+(((((Лист1!$B$7+3*((Лист1!$B$7*$A7)-((Лист1!$B$7*$A7)*G$3)))*$A7)*G$3)+((((Лист1!$B$7+2*((Лист1!$B$7*$A7)-((Лист1!$B$7*$A7)*G$3)))*$A7)*G$3)+((((Лист1!$B$7+((Лист1!$B$7*$A7)-((Лист1!$B$7*$A7)*G$3)))*$A7)*G$3)+(((Лист1!$B$7*$A7)*G$3)+G$31))))+(((Лист1!$B$7+4*((Лист1!$B$7*$A7)-((Лист1!$B$7*$A7)*G$3)))*$A7)*G$3))))))))))</f>
        <v>433.43999999999994</v>
      </c>
      <c r="H7" s="21">
        <f>((((((((Лист1!$B$7+6*((Лист1!$B$7*$A7)-((Лист1!$B$7*$A7)*H$3)))*$A7)*H$3)+((((((Лист1!$B$7+5*((Лист1!$B$7*$A7)-((Лист1!$B$7*$A7)*H$3)))*$A7)*H$3)+(((((Лист1!$B$7+3*((Лист1!$B$7*$A7)-((Лист1!$B$7*$A7)*H$3)))*$A7)*H$3)+((((Лист1!$B$7+2*((Лист1!$B$7*$A7)-((Лист1!$B$7*$A7)*H$3)))*$A7)*H$3)+((((Лист1!$B$7+((Лист1!$B$7*$A7)-((Лист1!$B$7*$A7)*H$3)))*$A7)*H$3)+(((Лист1!$B$7*$A7)*H$3)+H$31))))+(((Лист1!$B$7+4*((Лист1!$B$7*$A7)-((Лист1!$B$7*$A7)*H$3)))*$A7)*H$3))))))))))</f>
        <v>452.76000000000005</v>
      </c>
      <c r="I7" s="21">
        <f>((((((((Лист1!$B$7+6*((Лист1!$B$7*$A7)-((Лист1!$B$7*$A7)*I$3)))*$A7)*I$3)+((((((Лист1!$B$7+5*((Лист1!$B$7*$A7)-((Лист1!$B$7*$A7)*I$3)))*$A7)*I$3)+(((((Лист1!$B$7+3*((Лист1!$B$7*$A7)-((Лист1!$B$7*$A7)*I$3)))*$A7)*I$3)+((((Лист1!$B$7+2*((Лист1!$B$7*$A7)-((Лист1!$B$7*$A7)*I$3)))*$A7)*I$3)+((((Лист1!$B$7+((Лист1!$B$7*$A7)-((Лист1!$B$7*$A7)*I$3)))*$A7)*I$3)+(((Лист1!$B$7*$A7)*I$3)+I$31))))+(((Лист1!$B$7+4*((Лист1!$B$7*$A7)-((Лист1!$B$7*$A7)*I$3)))*$A7)*I$3))))))))))</f>
        <v>456.96000000000004</v>
      </c>
      <c r="J7" s="21">
        <f>((((((((Лист1!$B$7+6*((Лист1!$B$7*$A7)-((Лист1!$B$7*$A7)*J$3)))*$A7)*J$3)+((((((Лист1!$B$7+5*((Лист1!$B$7*$A7)-((Лист1!$B$7*$A7)*J$3)))*$A7)*J$3)+(((((Лист1!$B$7+3*((Лист1!$B$7*$A7)-((Лист1!$B$7*$A7)*J$3)))*$A7)*J$3)+((((Лист1!$B$7+2*((Лист1!$B$7*$A7)-((Лист1!$B$7*$A7)*J$3)))*$A7)*J$3)+((((Лист1!$B$7+((Лист1!$B$7*$A7)-((Лист1!$B$7*$A7)*J$3)))*$A7)*J$3)+(((Лист1!$B$7*$A7)*J$3)+J$31))))+(((Лист1!$B$7+4*((Лист1!$B$7*$A7)-((Лист1!$B$7*$A7)*J$3)))*$A7)*J$3))))))))))</f>
        <v>446.03999999999996</v>
      </c>
      <c r="K7" s="21">
        <f>((((((((Лист1!$B$7+6*((Лист1!$B$7*$A7)-((Лист1!$B$7*$A7)*K$3)))*$A7)*K$3)+((((((Лист1!$B$7+5*((Лист1!$B$7*$A7)-((Лист1!$B$7*$A7)*K$3)))*$A7)*K$3)+(((((Лист1!$B$7+3*((Лист1!$B$7*$A7)-((Лист1!$B$7*$A7)*K$3)))*$A7)*K$3)+((((Лист1!$B$7+2*((Лист1!$B$7*$A7)-((Лист1!$B$7*$A7)*K$3)))*$A7)*K$3)+((((Лист1!$B$7+((Лист1!$B$7*$A7)-((Лист1!$B$7*$A7)*K$3)))*$A7)*K$3)+(((Лист1!$B$7*$A7)*K$3)+K$31))))+(((Лист1!$B$7+4*((Лист1!$B$7*$A7)-((Лист1!$B$7*$A7)*K$3)))*$A7)*K$3))))))))))</f>
        <v>420</v>
      </c>
    </row>
    <row r="8" spans="1:11" x14ac:dyDescent="0.25">
      <c r="A8" s="14">
        <v>0.7</v>
      </c>
      <c r="B8" s="21">
        <f>((((((((Лист1!$B$7+6*((Лист1!$B$7*$A8)-((Лист1!$B$7*$A8)*B$3)))*$A8)*B$3)+((((((Лист1!$B$7+5*((Лист1!$B$7*$A8)-((Лист1!$B$7*$A8)*B$3)))*$A8)*B$3)+(((((Лист1!$B$7+3*((Лист1!$B$7*$A8)-((Лист1!$B$7*$A8)*B$3)))*$A8)*B$3)+((((Лист1!$B$7+2*((Лист1!$B$7*$A8)-((Лист1!$B$7*$A8)*B$3)))*$A8)*B$3)+((((Лист1!$B$7+((Лист1!$B$7*$A8)-((Лист1!$B$7*$A8)*B$3)))*$A8)*B$3)+(((Лист1!$B$7*$A8)*B$3)+B$31))))+(((Лист1!$B$7+4*((Лист1!$B$7*$A8)-((Лист1!$B$7*$A8)*B$3)))*$A8)*B$3))))))))))</f>
        <v>141.61000000000001</v>
      </c>
      <c r="C8" s="21">
        <f>((((((((Лист1!$B$7+6*((Лист1!$B$7*$A8)-((Лист1!$B$7*$A8)*C$3)))*$A8)*C$3)+((((((Лист1!$B$7+5*((Лист1!$B$7*$A8)-((Лист1!$B$7*$A8)*C$3)))*$A8)*C$3)+(((((Лист1!$B$7+3*((Лист1!$B$7*$A8)-((Лист1!$B$7*$A8)*C$3)))*$A8)*C$3)+((((Лист1!$B$7+2*((Лист1!$B$7*$A8)-((Лист1!$B$7*$A8)*C$3)))*$A8)*C$3)+((((Лист1!$B$7+((Лист1!$B$7*$A8)-((Лист1!$B$7*$A8)*C$3)))*$A8)*C$3)+(((Лист1!$B$7*$A8)*C$3)+C$31))))+(((Лист1!$B$7+4*((Лист1!$B$7*$A8)-((Лист1!$B$7*$A8)*C$3)))*$A8)*C$3))))))))))</f>
        <v>262.64</v>
      </c>
      <c r="D8" s="21">
        <f>((((((((Лист1!$B$7+6*((Лист1!$B$7*$A8)-((Лист1!$B$7*$A8)*D$3)))*$A8)*D$3)+((((((Лист1!$B$7+5*((Лист1!$B$7*$A8)-((Лист1!$B$7*$A8)*D$3)))*$A8)*D$3)+(((((Лист1!$B$7+3*((Лист1!$B$7*$A8)-((Лист1!$B$7*$A8)*D$3)))*$A8)*D$3)+((((Лист1!$B$7+2*((Лист1!$B$7*$A8)-((Лист1!$B$7*$A8)*D$3)))*$A8)*D$3)+((((Лист1!$B$7+((Лист1!$B$7*$A8)-((Лист1!$B$7*$A8)*D$3)))*$A8)*D$3)+(((Лист1!$B$7*$A8)*D$3)+D$31))))+(((Лист1!$B$7+4*((Лист1!$B$7*$A8)-((Лист1!$B$7*$A8)*D$3)))*$A8)*D$3))))))))))</f>
        <v>363.09000000000003</v>
      </c>
      <c r="E8" s="21">
        <f>((((((((Лист1!$B$7+6*((Лист1!$B$7*$A8)-((Лист1!$B$7*$A8)*E$3)))*$A8)*E$3)+((((((Лист1!$B$7+5*((Лист1!$B$7*$A8)-((Лист1!$B$7*$A8)*E$3)))*$A8)*E$3)+(((((Лист1!$B$7+3*((Лист1!$B$7*$A8)-((Лист1!$B$7*$A8)*E$3)))*$A8)*E$3)+((((Лист1!$B$7+2*((Лист1!$B$7*$A8)-((Лист1!$B$7*$A8)*E$3)))*$A8)*E$3)+((((Лист1!$B$7+((Лист1!$B$7*$A8)-((Лист1!$B$7*$A8)*E$3)))*$A8)*E$3)+(((Лист1!$B$7*$A8)*E$3)+E$31))))+(((Лист1!$B$7+4*((Лист1!$B$7*$A8)-((Лист1!$B$7*$A8)*E$3)))*$A8)*E$3))))))))))</f>
        <v>442.96000000000004</v>
      </c>
      <c r="F8" s="21">
        <f>((((((((Лист1!$B$7+6*((Лист1!$B$7*$A8)-((Лист1!$B$7*$A8)*F$3)))*$A8)*F$3)+((((((Лист1!$B$7+5*((Лист1!$B$7*$A8)-((Лист1!$B$7*$A8)*F$3)))*$A8)*F$3)+(((((Лист1!$B$7+3*((Лист1!$B$7*$A8)-((Лист1!$B$7*$A8)*F$3)))*$A8)*F$3)+((((Лист1!$B$7+2*((Лист1!$B$7*$A8)-((Лист1!$B$7*$A8)*F$3)))*$A8)*F$3)+((((Лист1!$B$7+((Лист1!$B$7*$A8)-((Лист1!$B$7*$A8)*F$3)))*$A8)*F$3)+(((Лист1!$B$7*$A8)*F$3)+F$31))))+(((Лист1!$B$7+4*((Лист1!$B$7*$A8)-((Лист1!$B$7*$A8)*F$3)))*$A8)*F$3))))))))))</f>
        <v>502.25</v>
      </c>
      <c r="G8" s="21">
        <f>((((((((Лист1!$B$7+6*((Лист1!$B$7*$A8)-((Лист1!$B$7*$A8)*G$3)))*$A8)*G$3)+((((((Лист1!$B$7+5*((Лист1!$B$7*$A8)-((Лист1!$B$7*$A8)*G$3)))*$A8)*G$3)+(((((Лист1!$B$7+3*((Лист1!$B$7*$A8)-((Лист1!$B$7*$A8)*G$3)))*$A8)*G$3)+((((Лист1!$B$7+2*((Лист1!$B$7*$A8)-((Лист1!$B$7*$A8)*G$3)))*$A8)*G$3)+((((Лист1!$B$7+((Лист1!$B$7*$A8)-((Лист1!$B$7*$A8)*G$3)))*$A8)*G$3)+(((Лист1!$B$7*$A8)*G$3)+G$31))))+(((Лист1!$B$7+4*((Лист1!$B$7*$A8)-((Лист1!$B$7*$A8)*G$3)))*$A8)*G$3))))))))))</f>
        <v>540.95999999999992</v>
      </c>
      <c r="H8" s="21">
        <f>((((((((Лист1!$B$7+6*((Лист1!$B$7*$A8)-((Лист1!$B$7*$A8)*H$3)))*$A8)*H$3)+((((((Лист1!$B$7+5*((Лист1!$B$7*$A8)-((Лист1!$B$7*$A8)*H$3)))*$A8)*H$3)+(((((Лист1!$B$7+3*((Лист1!$B$7*$A8)-((Лист1!$B$7*$A8)*H$3)))*$A8)*H$3)+((((Лист1!$B$7+2*((Лист1!$B$7*$A8)-((Лист1!$B$7*$A8)*H$3)))*$A8)*H$3)+((((Лист1!$B$7+((Лист1!$B$7*$A8)-((Лист1!$B$7*$A8)*H$3)))*$A8)*H$3)+(((Лист1!$B$7*$A8)*H$3)+H$31))))+(((Лист1!$B$7+4*((Лист1!$B$7*$A8)-((Лист1!$B$7*$A8)*H$3)))*$A8)*H$3))))))))))</f>
        <v>559.08999999999992</v>
      </c>
      <c r="I8" s="21">
        <f>((((((((Лист1!$B$7+6*((Лист1!$B$7*$A8)-((Лист1!$B$7*$A8)*I$3)))*$A8)*I$3)+((((((Лист1!$B$7+5*((Лист1!$B$7*$A8)-((Лист1!$B$7*$A8)*I$3)))*$A8)*I$3)+(((((Лист1!$B$7+3*((Лист1!$B$7*$A8)-((Лист1!$B$7*$A8)*I$3)))*$A8)*I$3)+((((Лист1!$B$7+2*((Лист1!$B$7*$A8)-((Лист1!$B$7*$A8)*I$3)))*$A8)*I$3)+((((Лист1!$B$7+((Лист1!$B$7*$A8)-((Лист1!$B$7*$A8)*I$3)))*$A8)*I$3)+(((Лист1!$B$7*$A8)*I$3)+I$31))))+(((Лист1!$B$7+4*((Лист1!$B$7*$A8)-((Лист1!$B$7*$A8)*I$3)))*$A8)*I$3))))))))))</f>
        <v>556.64</v>
      </c>
      <c r="J8" s="21">
        <f>((((((((Лист1!$B$7+6*((Лист1!$B$7*$A8)-((Лист1!$B$7*$A8)*J$3)))*$A8)*J$3)+((((((Лист1!$B$7+5*((Лист1!$B$7*$A8)-((Лист1!$B$7*$A8)*J$3)))*$A8)*J$3)+(((((Лист1!$B$7+3*((Лист1!$B$7*$A8)-((Лист1!$B$7*$A8)*J$3)))*$A8)*J$3)+((((Лист1!$B$7+2*((Лист1!$B$7*$A8)-((Лист1!$B$7*$A8)*J$3)))*$A8)*J$3)+((((Лист1!$B$7+((Лист1!$B$7*$A8)-((Лист1!$B$7*$A8)*J$3)))*$A8)*J$3)+(((Лист1!$B$7*$A8)*J$3)+J$31))))+(((Лист1!$B$7+4*((Лист1!$B$7*$A8)-((Лист1!$B$7*$A8)*J$3)))*$A8)*J$3))))))))))</f>
        <v>533.61</v>
      </c>
      <c r="K8" s="21">
        <f>((((((((Лист1!$B$7+6*((Лист1!$B$7*$A8)-((Лист1!$B$7*$A8)*K$3)))*$A8)*K$3)+((((((Лист1!$B$7+5*((Лист1!$B$7*$A8)-((Лист1!$B$7*$A8)*K$3)))*$A8)*K$3)+(((((Лист1!$B$7+3*((Лист1!$B$7*$A8)-((Лист1!$B$7*$A8)*K$3)))*$A8)*K$3)+((((Лист1!$B$7+2*((Лист1!$B$7*$A8)-((Лист1!$B$7*$A8)*K$3)))*$A8)*K$3)+((((Лист1!$B$7+((Лист1!$B$7*$A8)-((Лист1!$B$7*$A8)*K$3)))*$A8)*K$3)+(((Лист1!$B$7*$A8)*K$3)+K$31))))+(((Лист1!$B$7+4*((Лист1!$B$7*$A8)-((Лист1!$B$7*$A8)*K$3)))*$A8)*K$3))))))))))</f>
        <v>490</v>
      </c>
    </row>
    <row r="9" spans="1:11" x14ac:dyDescent="0.25">
      <c r="A9" s="14">
        <v>0.8</v>
      </c>
      <c r="B9" s="21">
        <f>((((((((Лист1!$B$7+6*((Лист1!$B$7*$A9)-((Лист1!$B$7*$A9)*B$3)))*$A9)*B$3)+((((((Лист1!$B$7+5*((Лист1!$B$7*$A9)-((Лист1!$B$7*$A9)*B$3)))*$A9)*B$3)+(((((Лист1!$B$7+3*((Лист1!$B$7*$A9)-((Лист1!$B$7*$A9)*B$3)))*$A9)*B$3)+((((Лист1!$B$7+2*((Лист1!$B$7*$A9)-((Лист1!$B$7*$A9)*B$3)))*$A9)*B$3)+((((Лист1!$B$7+((Лист1!$B$7*$A9)-((Лист1!$B$7*$A9)*B$3)))*$A9)*B$3)+(((Лист1!$B$7*$A9)*B$3)+B$31))))+(((Лист1!$B$7+4*((Лист1!$B$7*$A9)-((Лист1!$B$7*$A9)*B$3)))*$A9)*B$3))))))))))</f>
        <v>176.96</v>
      </c>
      <c r="C9" s="21">
        <f>((((((((Лист1!$B$7+6*((Лист1!$B$7*$A9)-((Лист1!$B$7*$A9)*C$3)))*$A9)*C$3)+((((((Лист1!$B$7+5*((Лист1!$B$7*$A9)-((Лист1!$B$7*$A9)*C$3)))*$A9)*C$3)+(((((Лист1!$B$7+3*((Лист1!$B$7*$A9)-((Лист1!$B$7*$A9)*C$3)))*$A9)*C$3)+((((Лист1!$B$7+2*((Лист1!$B$7*$A9)-((Лист1!$B$7*$A9)*C$3)))*$A9)*C$3)+((((Лист1!$B$7+((Лист1!$B$7*$A9)-((Лист1!$B$7*$A9)*C$3)))*$A9)*C$3)+(((Лист1!$B$7*$A9)*C$3)+C$31))))+(((Лист1!$B$7+4*((Лист1!$B$7*$A9)-((Лист1!$B$7*$A9)*C$3)))*$A9)*C$3))))))))))</f>
        <v>327.04000000000002</v>
      </c>
      <c r="D9" s="21">
        <f>((((((((Лист1!$B$7+6*((Лист1!$B$7*$A9)-((Лист1!$B$7*$A9)*D$3)))*$A9)*D$3)+((((((Лист1!$B$7+5*((Лист1!$B$7*$A9)-((Лист1!$B$7*$A9)*D$3)))*$A9)*D$3)+(((((Лист1!$B$7+3*((Лист1!$B$7*$A9)-((Лист1!$B$7*$A9)*D$3)))*$A9)*D$3)+((((Лист1!$B$7+2*((Лист1!$B$7*$A9)-((Лист1!$B$7*$A9)*D$3)))*$A9)*D$3)+((((Лист1!$B$7+((Лист1!$B$7*$A9)-((Лист1!$B$7*$A9)*D$3)))*$A9)*D$3)+(((Лист1!$B$7*$A9)*D$3)+D$31))))+(((Лист1!$B$7+4*((Лист1!$B$7*$A9)-((Лист1!$B$7*$A9)*D$3)))*$A9)*D$3))))))))))</f>
        <v>450.23999999999995</v>
      </c>
      <c r="E9" s="21">
        <f>((((((((Лист1!$B$7+6*((Лист1!$B$7*$A9)-((Лист1!$B$7*$A9)*E$3)))*$A9)*E$3)+((((((Лист1!$B$7+5*((Лист1!$B$7*$A9)-((Лист1!$B$7*$A9)*E$3)))*$A9)*E$3)+(((((Лист1!$B$7+3*((Лист1!$B$7*$A9)-((Лист1!$B$7*$A9)*E$3)))*$A9)*E$3)+((((Лист1!$B$7+2*((Лист1!$B$7*$A9)-((Лист1!$B$7*$A9)*E$3)))*$A9)*E$3)+((((Лист1!$B$7+((Лист1!$B$7*$A9)-((Лист1!$B$7*$A9)*E$3)))*$A9)*E$3)+(((Лист1!$B$7*$A9)*E$3)+E$31))))+(((Лист1!$B$7+4*((Лист1!$B$7*$A9)-((Лист1!$B$7*$A9)*E$3)))*$A9)*E$3))))))))))</f>
        <v>546.56000000000006</v>
      </c>
      <c r="F9" s="21">
        <f>((((((((Лист1!$B$7+6*((Лист1!$B$7*$A9)-((Лист1!$B$7*$A9)*F$3)))*$A9)*F$3)+((((((Лист1!$B$7+5*((Лист1!$B$7*$A9)-((Лист1!$B$7*$A9)*F$3)))*$A9)*F$3)+(((((Лист1!$B$7+3*((Лист1!$B$7*$A9)-((Лист1!$B$7*$A9)*F$3)))*$A9)*F$3)+((((Лист1!$B$7+2*((Лист1!$B$7*$A9)-((Лист1!$B$7*$A9)*F$3)))*$A9)*F$3)+((((Лист1!$B$7+((Лист1!$B$7*$A9)-((Лист1!$B$7*$A9)*F$3)))*$A9)*F$3)+(((Лист1!$B$7*$A9)*F$3)+F$31))))+(((Лист1!$B$7+4*((Лист1!$B$7*$A9)-((Лист1!$B$7*$A9)*F$3)))*$A9)*F$3))))))))))</f>
        <v>616</v>
      </c>
      <c r="G9" s="21">
        <f>((((((((Лист1!$B$7+6*((Лист1!$B$7*$A9)-((Лист1!$B$7*$A9)*G$3)))*$A9)*G$3)+((((((Лист1!$B$7+5*((Лист1!$B$7*$A9)-((Лист1!$B$7*$A9)*G$3)))*$A9)*G$3)+(((((Лист1!$B$7+3*((Лист1!$B$7*$A9)-((Лист1!$B$7*$A9)*G$3)))*$A9)*G$3)+((((Лист1!$B$7+2*((Лист1!$B$7*$A9)-((Лист1!$B$7*$A9)*G$3)))*$A9)*G$3)+((((Лист1!$B$7+((Лист1!$B$7*$A9)-((Лист1!$B$7*$A9)*G$3)))*$A9)*G$3)+(((Лист1!$B$7*$A9)*G$3)+G$31))))+(((Лист1!$B$7+4*((Лист1!$B$7*$A9)-((Лист1!$B$7*$A9)*G$3)))*$A9)*G$3))))))))))</f>
        <v>658.56</v>
      </c>
      <c r="H9" s="21">
        <f>((((((((Лист1!$B$7+6*((Лист1!$B$7*$A9)-((Лист1!$B$7*$A9)*H$3)))*$A9)*H$3)+((((((Лист1!$B$7+5*((Лист1!$B$7*$A9)-((Лист1!$B$7*$A9)*H$3)))*$A9)*H$3)+(((((Лист1!$B$7+3*((Лист1!$B$7*$A9)-((Лист1!$B$7*$A9)*H$3)))*$A9)*H$3)+((((Лист1!$B$7+2*((Лист1!$B$7*$A9)-((Лист1!$B$7*$A9)*H$3)))*$A9)*H$3)+((((Лист1!$B$7+((Лист1!$B$7*$A9)-((Лист1!$B$7*$A9)*H$3)))*$A9)*H$3)+(((Лист1!$B$7*$A9)*H$3)+H$31))))+(((Лист1!$B$7+4*((Лист1!$B$7*$A9)-((Лист1!$B$7*$A9)*H$3)))*$A9)*H$3))))))))))</f>
        <v>674.2399999999999</v>
      </c>
      <c r="I9" s="21">
        <f>((((((((Лист1!$B$7+6*((Лист1!$B$7*$A9)-((Лист1!$B$7*$A9)*I$3)))*$A9)*I$3)+((((((Лист1!$B$7+5*((Лист1!$B$7*$A9)-((Лист1!$B$7*$A9)*I$3)))*$A9)*I$3)+(((((Лист1!$B$7+3*((Лист1!$B$7*$A9)-((Лист1!$B$7*$A9)*I$3)))*$A9)*I$3)+((((Лист1!$B$7+2*((Лист1!$B$7*$A9)-((Лист1!$B$7*$A9)*I$3)))*$A9)*I$3)+((((Лист1!$B$7+((Лист1!$B$7*$A9)-((Лист1!$B$7*$A9)*I$3)))*$A9)*I$3)+(((Лист1!$B$7*$A9)*I$3)+I$31))))+(((Лист1!$B$7+4*((Лист1!$B$7*$A9)-((Лист1!$B$7*$A9)*I$3)))*$A9)*I$3))))))))))</f>
        <v>663.04000000000019</v>
      </c>
      <c r="J9" s="21">
        <f>((((((((Лист1!$B$7+6*((Лист1!$B$7*$A9)-((Лист1!$B$7*$A9)*J$3)))*$A9)*J$3)+((((((Лист1!$B$7+5*((Лист1!$B$7*$A9)-((Лист1!$B$7*$A9)*J$3)))*$A9)*J$3)+(((((Лист1!$B$7+3*((Лист1!$B$7*$A9)-((Лист1!$B$7*$A9)*J$3)))*$A9)*J$3)+((((Лист1!$B$7+2*((Лист1!$B$7*$A9)-((Лист1!$B$7*$A9)*J$3)))*$A9)*J$3)+((((Лист1!$B$7+((Лист1!$B$7*$A9)-((Лист1!$B$7*$A9)*J$3)))*$A9)*J$3)+(((Лист1!$B$7*$A9)*J$3)+J$31))))+(((Лист1!$B$7+4*((Лист1!$B$7*$A9)-((Лист1!$B$7*$A9)*J$3)))*$A9)*J$3))))))))))</f>
        <v>624.96</v>
      </c>
      <c r="K9" s="21">
        <f>((((((((Лист1!$B$7+6*((Лист1!$B$7*$A9)-((Лист1!$B$7*$A9)*K$3)))*$A9)*K$3)+((((((Лист1!$B$7+5*((Лист1!$B$7*$A9)-((Лист1!$B$7*$A9)*K$3)))*$A9)*K$3)+(((((Лист1!$B$7+3*((Лист1!$B$7*$A9)-((Лист1!$B$7*$A9)*K$3)))*$A9)*K$3)+((((Лист1!$B$7+2*((Лист1!$B$7*$A9)-((Лист1!$B$7*$A9)*K$3)))*$A9)*K$3)+((((Лист1!$B$7+((Лист1!$B$7*$A9)-((Лист1!$B$7*$A9)*K$3)))*$A9)*K$3)+(((Лист1!$B$7*$A9)*K$3)+K$31))))+(((Лист1!$B$7+4*((Лист1!$B$7*$A9)-((Лист1!$B$7*$A9)*K$3)))*$A9)*K$3))))))))))</f>
        <v>560</v>
      </c>
    </row>
    <row r="10" spans="1:11" x14ac:dyDescent="0.25">
      <c r="A10" s="14">
        <v>0.9</v>
      </c>
      <c r="B10" s="21">
        <f>((((((((Лист1!$B$7+6*((Лист1!$B$7*$A10)-((Лист1!$B$7*$A10)*B$3)))*$A10)*B$3)+((((((Лист1!$B$7+5*((Лист1!$B$7*$A10)-((Лист1!$B$7*$A10)*B$3)))*$A10)*B$3)+(((((Лист1!$B$7+3*((Лист1!$B$7*$A10)-((Лист1!$B$7*$A10)*B$3)))*$A10)*B$3)+((((Лист1!$B$7+2*((Лист1!$B$7*$A10)-((Лист1!$B$7*$A10)*B$3)))*$A10)*B$3)+((((Лист1!$B$7+((Лист1!$B$7*$A10)-((Лист1!$B$7*$A10)*B$3)))*$A10)*B$3)+(((Лист1!$B$7*$A10)*B$3)+B$31))))+(((Лист1!$B$7+4*((Лист1!$B$7*$A10)-((Лист1!$B$7*$A10)*B$3)))*$A10)*B$3))))))))))</f>
        <v>216.09000000000003</v>
      </c>
      <c r="C10" s="21">
        <f>((((((((Лист1!$B$7+6*((Лист1!$B$7*$A10)-((Лист1!$B$7*$A10)*C$3)))*$A10)*C$3)+((((((Лист1!$B$7+5*((Лист1!$B$7*$A10)-((Лист1!$B$7*$A10)*C$3)))*$A10)*C$3)+(((((Лист1!$B$7+3*((Лист1!$B$7*$A10)-((Лист1!$B$7*$A10)*C$3)))*$A10)*C$3)+((((Лист1!$B$7+2*((Лист1!$B$7*$A10)-((Лист1!$B$7*$A10)*C$3)))*$A10)*C$3)+((((Лист1!$B$7+((Лист1!$B$7*$A10)-((Лист1!$B$7*$A10)*C$3)))*$A10)*C$3)+(((Лист1!$B$7*$A10)*C$3)+C$31))))+(((Лист1!$B$7+4*((Лист1!$B$7*$A10)-((Лист1!$B$7*$A10)*C$3)))*$A10)*C$3))))))))))</f>
        <v>398.16</v>
      </c>
      <c r="D10" s="21">
        <f>((((((((Лист1!$B$7+6*((Лист1!$B$7*$A10)-((Лист1!$B$7*$A10)*D$3)))*$A10)*D$3)+((((((Лист1!$B$7+5*((Лист1!$B$7*$A10)-((Лист1!$B$7*$A10)*D$3)))*$A10)*D$3)+(((((Лист1!$B$7+3*((Лист1!$B$7*$A10)-((Лист1!$B$7*$A10)*D$3)))*$A10)*D$3)+((((Лист1!$B$7+2*((Лист1!$B$7*$A10)-((Лист1!$B$7*$A10)*D$3)))*$A10)*D$3)+((((Лист1!$B$7+((Лист1!$B$7*$A10)-((Лист1!$B$7*$A10)*D$3)))*$A10)*D$3)+(((Лист1!$B$7*$A10)*D$3)+D$31))))+(((Лист1!$B$7+4*((Лист1!$B$7*$A10)-((Лист1!$B$7*$A10)*D$3)))*$A10)*D$3))))))))))</f>
        <v>546.21</v>
      </c>
      <c r="E10" s="21">
        <f>((((((((Лист1!$B$7+6*((Лист1!$B$7*$A10)-((Лист1!$B$7*$A10)*E$3)))*$A10)*E$3)+((((((Лист1!$B$7+5*((Лист1!$B$7*$A10)-((Лист1!$B$7*$A10)*E$3)))*$A10)*E$3)+(((((Лист1!$B$7+3*((Лист1!$B$7*$A10)-((Лист1!$B$7*$A10)*E$3)))*$A10)*E$3)+((((Лист1!$B$7+2*((Лист1!$B$7*$A10)-((Лист1!$B$7*$A10)*E$3)))*$A10)*E$3)+((((Лист1!$B$7+((Лист1!$B$7*$A10)-((Лист1!$B$7*$A10)*E$3)))*$A10)*E$3)+(((Лист1!$B$7*$A10)*E$3)+E$31))))+(((Лист1!$B$7+4*((Лист1!$B$7*$A10)-((Лист1!$B$7*$A10)*E$3)))*$A10)*E$3))))))))))</f>
        <v>660.24</v>
      </c>
      <c r="F10" s="21">
        <f>((((((((Лист1!$B$7+6*((Лист1!$B$7*$A10)-((Лист1!$B$7*$A10)*F$3)))*$A10)*F$3)+((((((Лист1!$B$7+5*((Лист1!$B$7*$A10)-((Лист1!$B$7*$A10)*F$3)))*$A10)*F$3)+(((((Лист1!$B$7+3*((Лист1!$B$7*$A10)-((Лист1!$B$7*$A10)*F$3)))*$A10)*F$3)+((((Лист1!$B$7+2*((Лист1!$B$7*$A10)-((Лист1!$B$7*$A10)*F$3)))*$A10)*F$3)+((((Лист1!$B$7+((Лист1!$B$7*$A10)-((Лист1!$B$7*$A10)*F$3)))*$A10)*F$3)+(((Лист1!$B$7*$A10)*F$3)+F$31))))+(((Лист1!$B$7+4*((Лист1!$B$7*$A10)-((Лист1!$B$7*$A10)*F$3)))*$A10)*F$3))))))))))</f>
        <v>740.25</v>
      </c>
      <c r="G10" s="21">
        <f>((((((((Лист1!$B$7+6*((Лист1!$B$7*$A10)-((Лист1!$B$7*$A10)*G$3)))*$A10)*G$3)+((((((Лист1!$B$7+5*((Лист1!$B$7*$A10)-((Лист1!$B$7*$A10)*G$3)))*$A10)*G$3)+(((((Лист1!$B$7+3*((Лист1!$B$7*$A10)-((Лист1!$B$7*$A10)*G$3)))*$A10)*G$3)+((((Лист1!$B$7+2*((Лист1!$B$7*$A10)-((Лист1!$B$7*$A10)*G$3)))*$A10)*G$3)+((((Лист1!$B$7+((Лист1!$B$7*$A10)-((Лист1!$B$7*$A10)*G$3)))*$A10)*G$3)+(((Лист1!$B$7*$A10)*G$3)+G$31))))+(((Лист1!$B$7+4*((Лист1!$B$7*$A10)-((Лист1!$B$7*$A10)*G$3)))*$A10)*G$3))))))))))</f>
        <v>786.2399999999999</v>
      </c>
      <c r="H10" s="21">
        <f>((((((((Лист1!$B$7+6*((Лист1!$B$7*$A10)-((Лист1!$B$7*$A10)*H$3)))*$A10)*H$3)+((((((Лист1!$B$7+5*((Лист1!$B$7*$A10)-((Лист1!$B$7*$A10)*H$3)))*$A10)*H$3)+(((((Лист1!$B$7+3*((Лист1!$B$7*$A10)-((Лист1!$B$7*$A10)*H$3)))*$A10)*H$3)+((((Лист1!$B$7+2*((Лист1!$B$7*$A10)-((Лист1!$B$7*$A10)*H$3)))*$A10)*H$3)+((((Лист1!$B$7+((Лист1!$B$7*$A10)-((Лист1!$B$7*$A10)*H$3)))*$A10)*H$3)+(((Лист1!$B$7*$A10)*H$3)+H$31))))+(((Лист1!$B$7+4*((Лист1!$B$7*$A10)-((Лист1!$B$7*$A10)*H$3)))*$A10)*H$3))))))))))</f>
        <v>798.21000000000015</v>
      </c>
      <c r="I10" s="21">
        <f>((((((((Лист1!$B$7+6*((Лист1!$B$7*$A10)-((Лист1!$B$7*$A10)*I$3)))*$A10)*I$3)+((((((Лист1!$B$7+5*((Лист1!$B$7*$A10)-((Лист1!$B$7*$A10)*I$3)))*$A10)*I$3)+(((((Лист1!$B$7+3*((Лист1!$B$7*$A10)-((Лист1!$B$7*$A10)*I$3)))*$A10)*I$3)+((((Лист1!$B$7+2*((Лист1!$B$7*$A10)-((Лист1!$B$7*$A10)*I$3)))*$A10)*I$3)+((((Лист1!$B$7+((Лист1!$B$7*$A10)-((Лист1!$B$7*$A10)*I$3)))*$A10)*I$3)+(((Лист1!$B$7*$A10)*I$3)+I$31))))+(((Лист1!$B$7+4*((Лист1!$B$7*$A10)-((Лист1!$B$7*$A10)*I$3)))*$A10)*I$3))))))))))</f>
        <v>776.16000000000008</v>
      </c>
      <c r="J10" s="21">
        <f>((((((((Лист1!$B$7+6*((Лист1!$B$7*$A10)-((Лист1!$B$7*$A10)*J$3)))*$A10)*J$3)+((((((Лист1!$B$7+5*((Лист1!$B$7*$A10)-((Лист1!$B$7*$A10)*J$3)))*$A10)*J$3)+(((((Лист1!$B$7+3*((Лист1!$B$7*$A10)-((Лист1!$B$7*$A10)*J$3)))*$A10)*J$3)+((((Лист1!$B$7+2*((Лист1!$B$7*$A10)-((Лист1!$B$7*$A10)*J$3)))*$A10)*J$3)+((((Лист1!$B$7+((Лист1!$B$7*$A10)-((Лист1!$B$7*$A10)*J$3)))*$A10)*J$3)+(((Лист1!$B$7*$A10)*J$3)+J$31))))+(((Лист1!$B$7+4*((Лист1!$B$7*$A10)-((Лист1!$B$7*$A10)*J$3)))*$A10)*J$3))))))))))</f>
        <v>720.09</v>
      </c>
      <c r="K10" s="21">
        <f>((((((((Лист1!$B$7+6*((Лист1!$B$7*$A10)-((Лист1!$B$7*$A10)*K$3)))*$A10)*K$3)+((((((Лист1!$B$7+5*((Лист1!$B$7*$A10)-((Лист1!$B$7*$A10)*K$3)))*$A10)*K$3)+(((((Лист1!$B$7+3*((Лист1!$B$7*$A10)-((Лист1!$B$7*$A10)*K$3)))*$A10)*K$3)+((((Лист1!$B$7+2*((Лист1!$B$7*$A10)-((Лист1!$B$7*$A10)*K$3)))*$A10)*K$3)+((((Лист1!$B$7+((Лист1!$B$7*$A10)-((Лист1!$B$7*$A10)*K$3)))*$A10)*K$3)+(((Лист1!$B$7*$A10)*K$3)+K$31))))+(((Лист1!$B$7+4*((Лист1!$B$7*$A10)-((Лист1!$B$7*$A10)*K$3)))*$A10)*K$3))))))))))</f>
        <v>630</v>
      </c>
    </row>
    <row r="11" spans="1:11" x14ac:dyDescent="0.25">
      <c r="A11" s="14">
        <v>1</v>
      </c>
      <c r="B11" s="21">
        <f>((((((((Лист1!$B$7+6*((Лист1!$B$7*$A11)-((Лист1!$B$7*$A11)*B$3)))*$A11)*B$3)+((((((Лист1!$B$7+5*((Лист1!$B$7*$A11)-((Лист1!$B$7*$A11)*B$3)))*$A11)*B$3)+(((((Лист1!$B$7+3*((Лист1!$B$7*$A11)-((Лист1!$B$7*$A11)*B$3)))*$A11)*B$3)+((((Лист1!$B$7+2*((Лист1!$B$7*$A11)-((Лист1!$B$7*$A11)*B$3)))*$A11)*B$3)+((((Лист1!$B$7+((Лист1!$B$7*$A11)-((Лист1!$B$7*$A11)*B$3)))*$A11)*B$3)+(((Лист1!$B$7*$A11)*B$3)+B$31))))+(((Лист1!$B$7+4*((Лист1!$B$7*$A11)-((Лист1!$B$7*$A11)*B$3)))*$A11)*B$3))))))))))</f>
        <v>259</v>
      </c>
      <c r="C11" s="21">
        <f>((((((((Лист1!$B$7+6*((Лист1!$B$7*$A11)-((Лист1!$B$7*$A11)*C$3)))*$A11)*C$3)+((((((Лист1!$B$7+5*((Лист1!$B$7*$A11)-((Лист1!$B$7*$A11)*C$3)))*$A11)*C$3)+(((((Лист1!$B$7+3*((Лист1!$B$7*$A11)-((Лист1!$B$7*$A11)*C$3)))*$A11)*C$3)+((((Лист1!$B$7+2*((Лист1!$B$7*$A11)-((Лист1!$B$7*$A11)*C$3)))*$A11)*C$3)+((((Лист1!$B$7+((Лист1!$B$7*$A11)-((Лист1!$B$7*$A11)*C$3)))*$A11)*C$3)+(((Лист1!$B$7*$A11)*C$3)+C$31))))+(((Лист1!$B$7+4*((Лист1!$B$7*$A11)-((Лист1!$B$7*$A11)*C$3)))*$A11)*C$3))))))))))</f>
        <v>476</v>
      </c>
      <c r="D11" s="21">
        <f>((((((((Лист1!$B$7+6*((Лист1!$B$7*$A11)-((Лист1!$B$7*$A11)*D$3)))*$A11)*D$3)+((((((Лист1!$B$7+5*((Лист1!$B$7*$A11)-((Лист1!$B$7*$A11)*D$3)))*$A11)*D$3)+(((((Лист1!$B$7+3*((Лист1!$B$7*$A11)-((Лист1!$B$7*$A11)*D$3)))*$A11)*D$3)+((((Лист1!$B$7+2*((Лист1!$B$7*$A11)-((Лист1!$B$7*$A11)*D$3)))*$A11)*D$3)+((((Лист1!$B$7+((Лист1!$B$7*$A11)-((Лист1!$B$7*$A11)*D$3)))*$A11)*D$3)+(((Лист1!$B$7*$A11)*D$3)+D$31))))+(((Лист1!$B$7+4*((Лист1!$B$7*$A11)-((Лист1!$B$7*$A11)*D$3)))*$A11)*D$3))))))))))</f>
        <v>651</v>
      </c>
      <c r="E11" s="21">
        <f>((((((((Лист1!$B$7+6*((Лист1!$B$7*$A11)-((Лист1!$B$7*$A11)*E$3)))*$A11)*E$3)+((((((Лист1!$B$7+5*((Лист1!$B$7*$A11)-((Лист1!$B$7*$A11)*E$3)))*$A11)*E$3)+(((((Лист1!$B$7+3*((Лист1!$B$7*$A11)-((Лист1!$B$7*$A11)*E$3)))*$A11)*E$3)+((((Лист1!$B$7+2*((Лист1!$B$7*$A11)-((Лист1!$B$7*$A11)*E$3)))*$A11)*E$3)+((((Лист1!$B$7+((Лист1!$B$7*$A11)-((Лист1!$B$7*$A11)*E$3)))*$A11)*E$3)+(((Лист1!$B$7*$A11)*E$3)+E$31))))+(((Лист1!$B$7+4*((Лист1!$B$7*$A11)-((Лист1!$B$7*$A11)*E$3)))*$A11)*E$3))))))))))</f>
        <v>784</v>
      </c>
      <c r="F11" s="21">
        <f>((((((((Лист1!$B$7+6*((Лист1!$B$7*$A11)-((Лист1!$B$7*$A11)*F$3)))*$A11)*F$3)+((((((Лист1!$B$7+5*((Лист1!$B$7*$A11)-((Лист1!$B$7*$A11)*F$3)))*$A11)*F$3)+(((((Лист1!$B$7+3*((Лист1!$B$7*$A11)-((Лист1!$B$7*$A11)*F$3)))*$A11)*F$3)+((((Лист1!$B$7+2*((Лист1!$B$7*$A11)-((Лист1!$B$7*$A11)*F$3)))*$A11)*F$3)+((((Лист1!$B$7+((Лист1!$B$7*$A11)-((Лист1!$B$7*$A11)*F$3)))*$A11)*F$3)+(((Лист1!$B$7*$A11)*F$3)+F$31))))+(((Лист1!$B$7+4*((Лист1!$B$7*$A11)-((Лист1!$B$7*$A11)*F$3)))*$A11)*F$3))))))))))</f>
        <v>875</v>
      </c>
      <c r="G11" s="21">
        <f>((((((((Лист1!$B$7+6*((Лист1!$B$7*$A11)-((Лист1!$B$7*$A11)*G$3)))*$A11)*G$3)+((((((Лист1!$B$7+5*((Лист1!$B$7*$A11)-((Лист1!$B$7*$A11)*G$3)))*$A11)*G$3)+(((((Лист1!$B$7+3*((Лист1!$B$7*$A11)-((Лист1!$B$7*$A11)*G$3)))*$A11)*G$3)+((((Лист1!$B$7+2*((Лист1!$B$7*$A11)-((Лист1!$B$7*$A11)*G$3)))*$A11)*G$3)+((((Лист1!$B$7+((Лист1!$B$7*$A11)-((Лист1!$B$7*$A11)*G$3)))*$A11)*G$3)+(((Лист1!$B$7*$A11)*G$3)+G$31))))+(((Лист1!$B$7+4*((Лист1!$B$7*$A11)-((Лист1!$B$7*$A11)*G$3)))*$A11)*G$3))))))))))</f>
        <v>924</v>
      </c>
      <c r="H11" s="21">
        <f>((((((((Лист1!$B$7+6*((Лист1!$B$7*$A11)-((Лист1!$B$7*$A11)*H$3)))*$A11)*H$3)+((((((Лист1!$B$7+5*((Лист1!$B$7*$A11)-((Лист1!$B$7*$A11)*H$3)))*$A11)*H$3)+(((((Лист1!$B$7+3*((Лист1!$B$7*$A11)-((Лист1!$B$7*$A11)*H$3)))*$A11)*H$3)+((((Лист1!$B$7+2*((Лист1!$B$7*$A11)-((Лист1!$B$7*$A11)*H$3)))*$A11)*H$3)+((((Лист1!$B$7+((Лист1!$B$7*$A11)-((Лист1!$B$7*$A11)*H$3)))*$A11)*H$3)+(((Лист1!$B$7*$A11)*H$3)+H$31))))+(((Лист1!$B$7+4*((Лист1!$B$7*$A11)-((Лист1!$B$7*$A11)*H$3)))*$A11)*H$3))))))))))</f>
        <v>931</v>
      </c>
      <c r="I11" s="21">
        <f>((((((((Лист1!$B$7+6*((Лист1!$B$7*$A11)-((Лист1!$B$7*$A11)*I$3)))*$A11)*I$3)+((((((Лист1!$B$7+5*((Лист1!$B$7*$A11)-((Лист1!$B$7*$A11)*I$3)))*$A11)*I$3)+(((((Лист1!$B$7+3*((Лист1!$B$7*$A11)-((Лист1!$B$7*$A11)*I$3)))*$A11)*I$3)+((((Лист1!$B$7+2*((Лист1!$B$7*$A11)-((Лист1!$B$7*$A11)*I$3)))*$A11)*I$3)+((((Лист1!$B$7+((Лист1!$B$7*$A11)-((Лист1!$B$7*$A11)*I$3)))*$A11)*I$3)+(((Лист1!$B$7*$A11)*I$3)+I$31))))+(((Лист1!$B$7+4*((Лист1!$B$7*$A11)-((Лист1!$B$7*$A11)*I$3)))*$A11)*I$3))))))))))</f>
        <v>896</v>
      </c>
      <c r="J11" s="21">
        <f>((((((((Лист1!$B$7+6*((Лист1!$B$7*$A11)-((Лист1!$B$7*$A11)*J$3)))*$A11)*J$3)+((((((Лист1!$B$7+5*((Лист1!$B$7*$A11)-((Лист1!$B$7*$A11)*J$3)))*$A11)*J$3)+(((((Лист1!$B$7+3*((Лист1!$B$7*$A11)-((Лист1!$B$7*$A11)*J$3)))*$A11)*J$3)+((((Лист1!$B$7+2*((Лист1!$B$7*$A11)-((Лист1!$B$7*$A11)*J$3)))*$A11)*J$3)+((((Лист1!$B$7+((Лист1!$B$7*$A11)-((Лист1!$B$7*$A11)*J$3)))*$A11)*J$3)+(((Лист1!$B$7*$A11)*J$3)+J$31))))+(((Лист1!$B$7+4*((Лист1!$B$7*$A11)-((Лист1!$B$7*$A11)*J$3)))*$A11)*J$3))))))))))</f>
        <v>819</v>
      </c>
      <c r="K11" s="21">
        <f>((((((((Лист1!$B$7+6*((Лист1!$B$7*$A11)-((Лист1!$B$7*$A11)*K$3)))*$A11)*K$3)+((((((Лист1!$B$7+5*((Лист1!$B$7*$A11)-((Лист1!$B$7*$A11)*K$3)))*$A11)*K$3)+(((((Лист1!$B$7+3*((Лист1!$B$7*$A11)-((Лист1!$B$7*$A11)*K$3)))*$A11)*K$3)+((((Лист1!$B$7+2*((Лист1!$B$7*$A11)-((Лист1!$B$7*$A11)*K$3)))*$A11)*K$3)+((((Лист1!$B$7+((Лист1!$B$7*$A11)-((Лист1!$B$7*$A11)*K$3)))*$A11)*K$3)+(((Лист1!$B$7*$A11)*K$3)+K$31))))+(((Лист1!$B$7+4*((Лист1!$B$7*$A11)-((Лист1!$B$7*$A11)*K$3)))*$A11)*K$3))))))))))</f>
        <v>700</v>
      </c>
    </row>
  </sheetData>
  <mergeCells count="3">
    <mergeCell ref="A1:J1"/>
    <mergeCell ref="A2:A3"/>
    <mergeCell ref="B2:K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YouGreed</cp:lastModifiedBy>
  <dcterms:created xsi:type="dcterms:W3CDTF">2014-09-03T15:32:33Z</dcterms:created>
  <dcterms:modified xsi:type="dcterms:W3CDTF">2014-09-09T17:37:12Z</dcterms:modified>
</cp:coreProperties>
</file>