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405" windowWidth="14805" windowHeight="7710"/>
  </bookViews>
  <sheets>
    <sheet name="Лист1" sheetId="8" r:id="rId1"/>
  </sheets>
  <calcPr calcId="145621"/>
</workbook>
</file>

<file path=xl/calcChain.xml><?xml version="1.0" encoding="utf-8"?>
<calcChain xmlns="http://schemas.openxmlformats.org/spreadsheetml/2006/main">
  <c r="N19" i="8" l="1"/>
  <c r="M19" i="8"/>
  <c r="N18" i="8"/>
  <c r="M18" i="8"/>
  <c r="N17" i="8"/>
  <c r="M17" i="8"/>
  <c r="N16" i="8"/>
  <c r="M16" i="8"/>
  <c r="N15" i="8"/>
  <c r="M15" i="8"/>
  <c r="N14" i="8"/>
  <c r="M14" i="8"/>
  <c r="N13" i="8"/>
  <c r="M13" i="8"/>
  <c r="N12" i="8"/>
  <c r="M12" i="8"/>
  <c r="N11" i="8"/>
  <c r="M11" i="8"/>
  <c r="N10" i="8"/>
  <c r="M10" i="8"/>
  <c r="N9" i="8"/>
  <c r="M9" i="8"/>
  <c r="N8" i="8"/>
  <c r="M8" i="8"/>
  <c r="N7" i="8"/>
  <c r="M7" i="8"/>
  <c r="N6" i="8"/>
  <c r="M6" i="8"/>
  <c r="N5" i="8"/>
  <c r="M5" i="8"/>
  <c r="N4" i="8"/>
  <c r="N20" i="8" s="1"/>
  <c r="M4" i="8"/>
  <c r="J10" i="8"/>
  <c r="M20" i="8" l="1"/>
  <c r="G5" i="8" l="1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4" i="8"/>
  <c r="F20" i="8" l="1"/>
  <c r="G20" i="8"/>
</calcChain>
</file>

<file path=xl/sharedStrings.xml><?xml version="1.0" encoding="utf-8"?>
<sst xmlns="http://schemas.openxmlformats.org/spreadsheetml/2006/main" count="50" uniqueCount="13">
  <si>
    <t>Паллеты</t>
  </si>
  <si>
    <t>Масса</t>
  </si>
  <si>
    <t>Расстановка</t>
  </si>
  <si>
    <t>Оптимальное распределение</t>
  </si>
  <si>
    <t>Ряд</t>
  </si>
  <si>
    <t>Сорт</t>
  </si>
  <si>
    <t>масса</t>
  </si>
  <si>
    <t>количество</t>
  </si>
  <si>
    <t>Золото</t>
  </si>
  <si>
    <t>Серебро</t>
  </si>
  <si>
    <t>Бронза</t>
  </si>
  <si>
    <t>Желаемый Результат (примерно…)</t>
  </si>
  <si>
    <t>Максимально приближенно к 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</si>
</sst>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" fontId="1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1" fontId="0" fillId="0" borderId="17" xfId="0" applyNumberFormat="1" applyFill="1" applyBorder="1" applyAlignment="1" applyProtection="1">
      <alignment horizontal="center" vertical="center"/>
      <protection hidden="1"/>
    </xf>
    <xf numFmtId="2" fontId="0" fillId="0" borderId="17" xfId="0" applyNumberForma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0" fillId="0" borderId="9" xfId="0" applyBorder="1" applyProtection="1">
      <protection locked="0"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locked="0" hidden="1"/>
    </xf>
    <xf numFmtId="1" fontId="0" fillId="0" borderId="13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/>
    <xf numFmtId="0" fontId="0" fillId="0" borderId="18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1" fontId="0" fillId="0" borderId="0" xfId="0" applyNumberFormat="1"/>
    <xf numFmtId="2" fontId="0" fillId="0" borderId="13" xfId="0" applyNumberFormat="1" applyBorder="1" applyAlignment="1" applyProtection="1">
      <alignment horizontal="center" vertical="center"/>
      <protection hidden="1"/>
    </xf>
    <xf numFmtId="0" fontId="0" fillId="0" borderId="14" xfId="0" applyBorder="1" applyProtection="1">
      <protection locked="0" hidden="1"/>
    </xf>
    <xf numFmtId="0" fontId="0" fillId="0" borderId="10" xfId="0" applyBorder="1" applyProtection="1">
      <protection locked="0" hidden="1"/>
    </xf>
    <xf numFmtId="0" fontId="0" fillId="0" borderId="19" xfId="0" applyBorder="1" applyProtection="1">
      <protection locked="0" hidden="1"/>
    </xf>
    <xf numFmtId="0" fontId="0" fillId="0" borderId="20" xfId="0" applyBorder="1" applyProtection="1">
      <protection locked="0" hidden="1"/>
    </xf>
    <xf numFmtId="0" fontId="0" fillId="0" borderId="21" xfId="0" applyBorder="1" applyProtection="1">
      <protection locked="0" hidden="1"/>
    </xf>
    <xf numFmtId="0" fontId="0" fillId="0" borderId="22" xfId="0" applyBorder="1" applyProtection="1">
      <protection locked="0" hidden="1"/>
    </xf>
    <xf numFmtId="0" fontId="0" fillId="0" borderId="8" xfId="0" applyBorder="1" applyProtection="1">
      <protection locked="0" hidden="1"/>
    </xf>
    <xf numFmtId="0" fontId="0" fillId="2" borderId="0" xfId="0" applyFill="1" applyAlignment="1">
      <alignment horizontal="center"/>
    </xf>
    <xf numFmtId="0" fontId="0" fillId="2" borderId="0" xfId="0" applyFill="1"/>
    <xf numFmtId="1" fontId="1" fillId="2" borderId="2" xfId="0" applyNumberFormat="1" applyFont="1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25" xfId="0" applyFill="1" applyBorder="1" applyAlignment="1" applyProtection="1">
      <alignment horizontal="center"/>
      <protection hidden="1"/>
    </xf>
    <xf numFmtId="0" fontId="0" fillId="2" borderId="26" xfId="0" applyFill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1" fontId="0" fillId="2" borderId="17" xfId="0" applyNumberFormat="1" applyFill="1" applyBorder="1" applyAlignment="1" applyProtection="1">
      <alignment horizontal="center" vertical="center"/>
      <protection hidden="1"/>
    </xf>
    <xf numFmtId="2" fontId="0" fillId="2" borderId="17" xfId="0" applyNumberFormat="1" applyFill="1" applyBorder="1" applyAlignment="1" applyProtection="1">
      <alignment horizontal="center" vertical="center"/>
      <protection hidden="1"/>
    </xf>
    <xf numFmtId="0" fontId="0" fillId="2" borderId="14" xfId="0" applyFill="1" applyBorder="1" applyProtection="1">
      <protection locked="0" hidden="1"/>
    </xf>
    <xf numFmtId="0" fontId="0" fillId="2" borderId="16" xfId="0" applyFill="1" applyBorder="1" applyProtection="1">
      <protection locked="0" hidden="1"/>
    </xf>
    <xf numFmtId="0" fontId="0" fillId="2" borderId="14" xfId="0" applyFill="1" applyBorder="1"/>
    <xf numFmtId="0" fontId="0" fillId="2" borderId="12" xfId="0" applyFill="1" applyBorder="1"/>
    <xf numFmtId="0" fontId="2" fillId="2" borderId="3" xfId="0" applyFont="1" applyFill="1" applyBorder="1" applyAlignment="1" applyProtection="1">
      <alignment horizontal="center" vertical="center"/>
      <protection hidden="1"/>
    </xf>
    <xf numFmtId="0" fontId="0" fillId="2" borderId="19" xfId="0" applyFill="1" applyBorder="1" applyProtection="1">
      <protection locked="0" hidden="1"/>
    </xf>
    <xf numFmtId="0" fontId="0" fillId="2" borderId="23" xfId="0" applyFill="1" applyBorder="1" applyProtection="1">
      <protection locked="0" hidden="1"/>
    </xf>
    <xf numFmtId="0" fontId="0" fillId="2" borderId="21" xfId="0" applyFill="1" applyBorder="1"/>
    <xf numFmtId="0" fontId="0" fillId="2" borderId="7" xfId="0" applyFill="1" applyBorder="1"/>
    <xf numFmtId="0" fontId="0" fillId="2" borderId="21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24" xfId="0" applyFill="1" applyBorder="1" applyProtection="1">
      <protection locked="0"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1" fontId="0" fillId="2" borderId="13" xfId="0" applyNumberFormat="1" applyFill="1" applyBorder="1" applyAlignment="1" applyProtection="1">
      <alignment horizontal="center" vertical="center"/>
      <protection hidden="1"/>
    </xf>
    <xf numFmtId="2" fontId="0" fillId="2" borderId="13" xfId="0" applyNumberFormat="1" applyFill="1" applyBorder="1" applyAlignment="1" applyProtection="1">
      <alignment horizontal="center" vertical="center"/>
      <protection hidden="1"/>
    </xf>
    <xf numFmtId="0" fontId="0" fillId="2" borderId="8" xfId="0" applyFill="1" applyBorder="1" applyProtection="1">
      <protection locked="0" hidden="1"/>
    </xf>
    <xf numFmtId="0" fontId="0" fillId="2" borderId="15" xfId="0" applyFill="1" applyBorder="1" applyProtection="1">
      <protection locked="0" hidden="1"/>
    </xf>
    <xf numFmtId="0" fontId="0" fillId="2" borderId="8" xfId="0" applyFill="1" applyBorder="1"/>
    <xf numFmtId="0" fontId="0" fillId="2" borderId="9" xfId="0" applyFill="1" applyBorder="1"/>
    <xf numFmtId="1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B11" sqref="B11"/>
    </sheetView>
  </sheetViews>
  <sheetFormatPr defaultRowHeight="15" x14ac:dyDescent="0.25"/>
  <cols>
    <col min="3" max="3" width="6.5703125" customWidth="1"/>
    <col min="8" max="8" width="10.85546875" customWidth="1"/>
    <col min="9" max="9" width="11.7109375" customWidth="1"/>
    <col min="10" max="10" width="33.5703125" customWidth="1"/>
    <col min="12" max="16" width="9.140625" style="24"/>
    <col min="17" max="18" width="11.140625" style="24" customWidth="1"/>
  </cols>
  <sheetData>
    <row r="1" spans="1:18" x14ac:dyDescent="0.25">
      <c r="L1" s="23" t="s">
        <v>11</v>
      </c>
      <c r="M1" s="23"/>
      <c r="N1" s="23"/>
      <c r="O1" s="23"/>
      <c r="P1" s="23"/>
      <c r="Q1" s="23"/>
    </row>
    <row r="2" spans="1:18" ht="15.75" thickBot="1" x14ac:dyDescent="0.3">
      <c r="E2" s="13" t="s">
        <v>3</v>
      </c>
      <c r="F2" s="13"/>
      <c r="G2" s="13"/>
      <c r="H2" s="13"/>
      <c r="I2" s="13"/>
    </row>
    <row r="3" spans="1:18" ht="15.75" thickBot="1" x14ac:dyDescent="0.3">
      <c r="A3" s="10" t="s">
        <v>5</v>
      </c>
      <c r="B3" s="10" t="s">
        <v>6</v>
      </c>
      <c r="C3" s="10" t="s">
        <v>7</v>
      </c>
      <c r="E3" s="1" t="s">
        <v>4</v>
      </c>
      <c r="F3" s="1" t="s">
        <v>0</v>
      </c>
      <c r="G3" s="1" t="s">
        <v>1</v>
      </c>
      <c r="H3" s="11" t="s">
        <v>2</v>
      </c>
      <c r="I3" s="12"/>
      <c r="L3" s="25" t="s">
        <v>4</v>
      </c>
      <c r="M3" s="25" t="s">
        <v>0</v>
      </c>
      <c r="N3" s="25" t="s">
        <v>1</v>
      </c>
      <c r="O3" s="26" t="s">
        <v>2</v>
      </c>
      <c r="P3" s="27"/>
      <c r="Q3" s="28" t="s">
        <v>2</v>
      </c>
      <c r="R3" s="29"/>
    </row>
    <row r="4" spans="1:18" x14ac:dyDescent="0.25">
      <c r="A4" s="10" t="s">
        <v>8</v>
      </c>
      <c r="B4" s="10">
        <v>870</v>
      </c>
      <c r="C4" s="10">
        <v>5</v>
      </c>
      <c r="E4" s="2">
        <v>1</v>
      </c>
      <c r="F4" s="3">
        <f>COUNT(H4:I4)</f>
        <v>0</v>
      </c>
      <c r="G4" s="4">
        <f>SUM(H4:I4)</f>
        <v>0</v>
      </c>
      <c r="H4" s="16"/>
      <c r="I4" s="17"/>
      <c r="L4" s="30">
        <v>1</v>
      </c>
      <c r="M4" s="31">
        <f>COUNT(O4:P4)</f>
        <v>2</v>
      </c>
      <c r="N4" s="32">
        <f>SUM(O4:P4)</f>
        <v>1200</v>
      </c>
      <c r="O4" s="33">
        <v>600</v>
      </c>
      <c r="P4" s="34">
        <v>600</v>
      </c>
      <c r="Q4" s="35" t="s">
        <v>10</v>
      </c>
      <c r="R4" s="36" t="s">
        <v>10</v>
      </c>
    </row>
    <row r="5" spans="1:18" x14ac:dyDescent="0.25">
      <c r="A5" s="10" t="s">
        <v>9</v>
      </c>
      <c r="B5" s="10">
        <v>700</v>
      </c>
      <c r="C5" s="10">
        <v>12</v>
      </c>
      <c r="E5" s="5">
        <v>2</v>
      </c>
      <c r="F5" s="3">
        <f t="shared" ref="F5:F19" si="0">COUNT(H5:I5)</f>
        <v>0</v>
      </c>
      <c r="G5" s="4">
        <f t="shared" ref="G5:G19" si="1">SUM(H5:I5)</f>
        <v>0</v>
      </c>
      <c r="H5" s="18"/>
      <c r="I5" s="19"/>
      <c r="L5" s="37">
        <v>2</v>
      </c>
      <c r="M5" s="31">
        <f t="shared" ref="M5:M19" si="2">COUNT(O5:P5)</f>
        <v>2</v>
      </c>
      <c r="N5" s="32">
        <f t="shared" ref="N5:N19" si="3">SUM(O5:P5)</f>
        <v>1200</v>
      </c>
      <c r="O5" s="38">
        <v>600</v>
      </c>
      <c r="P5" s="39">
        <v>600</v>
      </c>
      <c r="Q5" s="40" t="s">
        <v>10</v>
      </c>
      <c r="R5" s="41" t="s">
        <v>10</v>
      </c>
    </row>
    <row r="6" spans="1:18" x14ac:dyDescent="0.25">
      <c r="A6" s="10" t="s">
        <v>10</v>
      </c>
      <c r="B6" s="10">
        <v>600</v>
      </c>
      <c r="C6" s="10">
        <v>15</v>
      </c>
      <c r="E6" s="5">
        <v>3</v>
      </c>
      <c r="F6" s="3">
        <f t="shared" si="0"/>
        <v>0</v>
      </c>
      <c r="G6" s="4">
        <f t="shared" si="1"/>
        <v>0</v>
      </c>
      <c r="H6" s="18"/>
      <c r="I6" s="19"/>
      <c r="L6" s="37">
        <v>3</v>
      </c>
      <c r="M6" s="31">
        <f t="shared" si="2"/>
        <v>2</v>
      </c>
      <c r="N6" s="32">
        <f t="shared" si="3"/>
        <v>1200</v>
      </c>
      <c r="O6" s="38">
        <v>600</v>
      </c>
      <c r="P6" s="39">
        <v>600</v>
      </c>
      <c r="Q6" s="40" t="s">
        <v>10</v>
      </c>
      <c r="R6" s="41" t="s">
        <v>10</v>
      </c>
    </row>
    <row r="7" spans="1:18" x14ac:dyDescent="0.25">
      <c r="E7" s="5">
        <v>4</v>
      </c>
      <c r="F7" s="3">
        <f t="shared" si="0"/>
        <v>0</v>
      </c>
      <c r="G7" s="4">
        <f t="shared" si="1"/>
        <v>0</v>
      </c>
      <c r="H7" s="18"/>
      <c r="I7" s="19"/>
      <c r="L7" s="37">
        <v>4</v>
      </c>
      <c r="M7" s="31">
        <f t="shared" si="2"/>
        <v>2</v>
      </c>
      <c r="N7" s="32">
        <f t="shared" si="3"/>
        <v>1200</v>
      </c>
      <c r="O7" s="38">
        <v>600</v>
      </c>
      <c r="P7" s="39">
        <v>600</v>
      </c>
      <c r="Q7" s="40" t="s">
        <v>10</v>
      </c>
      <c r="R7" s="41" t="s">
        <v>10</v>
      </c>
    </row>
    <row r="8" spans="1:18" x14ac:dyDescent="0.25">
      <c r="E8" s="5">
        <v>5</v>
      </c>
      <c r="F8" s="3">
        <f t="shared" si="0"/>
        <v>0</v>
      </c>
      <c r="G8" s="4">
        <f t="shared" si="1"/>
        <v>0</v>
      </c>
      <c r="H8" s="18"/>
      <c r="I8" s="19"/>
      <c r="L8" s="37">
        <v>5</v>
      </c>
      <c r="M8" s="31">
        <f t="shared" si="2"/>
        <v>2</v>
      </c>
      <c r="N8" s="32">
        <f t="shared" si="3"/>
        <v>1400</v>
      </c>
      <c r="O8" s="38">
        <v>700</v>
      </c>
      <c r="P8" s="39">
        <v>700</v>
      </c>
      <c r="Q8" s="40" t="s">
        <v>9</v>
      </c>
      <c r="R8" s="41" t="s">
        <v>9</v>
      </c>
    </row>
    <row r="9" spans="1:18" x14ac:dyDescent="0.25">
      <c r="E9" s="5">
        <v>6</v>
      </c>
      <c r="F9" s="3">
        <f t="shared" si="0"/>
        <v>0</v>
      </c>
      <c r="G9" s="4">
        <f t="shared" si="1"/>
        <v>0</v>
      </c>
      <c r="H9" s="18"/>
      <c r="I9" s="19"/>
      <c r="J9" t="s">
        <v>12</v>
      </c>
      <c r="L9" s="37">
        <v>6</v>
      </c>
      <c r="M9" s="31">
        <f t="shared" si="2"/>
        <v>2</v>
      </c>
      <c r="N9" s="32">
        <f t="shared" si="3"/>
        <v>1400</v>
      </c>
      <c r="O9" s="38">
        <v>700</v>
      </c>
      <c r="P9" s="39">
        <v>700</v>
      </c>
      <c r="Q9" s="40" t="s">
        <v>9</v>
      </c>
      <c r="R9" s="41" t="s">
        <v>9</v>
      </c>
    </row>
    <row r="10" spans="1:18" x14ac:dyDescent="0.25">
      <c r="E10" s="5">
        <v>7</v>
      </c>
      <c r="F10" s="3">
        <f t="shared" si="0"/>
        <v>0</v>
      </c>
      <c r="G10" s="4">
        <f t="shared" si="1"/>
        <v>0</v>
      </c>
      <c r="H10" s="18"/>
      <c r="I10" s="19"/>
      <c r="J10">
        <f>SUM(H4:I10)</f>
        <v>0</v>
      </c>
      <c r="L10" s="37">
        <v>7</v>
      </c>
      <c r="M10" s="31">
        <f t="shared" si="2"/>
        <v>2</v>
      </c>
      <c r="N10" s="32">
        <f t="shared" si="3"/>
        <v>1400</v>
      </c>
      <c r="O10" s="38">
        <v>700</v>
      </c>
      <c r="P10" s="39">
        <v>700</v>
      </c>
      <c r="Q10" s="40" t="s">
        <v>9</v>
      </c>
      <c r="R10" s="41" t="s">
        <v>9</v>
      </c>
    </row>
    <row r="11" spans="1:18" x14ac:dyDescent="0.25">
      <c r="E11" s="5">
        <v>8</v>
      </c>
      <c r="F11" s="3">
        <f t="shared" si="0"/>
        <v>0</v>
      </c>
      <c r="G11" s="4">
        <f t="shared" si="1"/>
        <v>0</v>
      </c>
      <c r="H11" s="20"/>
      <c r="I11" s="8"/>
      <c r="L11" s="37">
        <v>8</v>
      </c>
      <c r="M11" s="31">
        <f t="shared" si="2"/>
        <v>2</v>
      </c>
      <c r="N11" s="32">
        <f t="shared" si="3"/>
        <v>1400</v>
      </c>
      <c r="O11" s="42">
        <v>700</v>
      </c>
      <c r="P11" s="43">
        <v>700</v>
      </c>
      <c r="Q11" s="40" t="s">
        <v>9</v>
      </c>
      <c r="R11" s="41" t="s">
        <v>9</v>
      </c>
    </row>
    <row r="12" spans="1:18" x14ac:dyDescent="0.25">
      <c r="E12" s="5">
        <v>9</v>
      </c>
      <c r="F12" s="3">
        <f t="shared" si="0"/>
        <v>0</v>
      </c>
      <c r="G12" s="4">
        <f t="shared" si="1"/>
        <v>0</v>
      </c>
      <c r="H12" s="20"/>
      <c r="I12" s="8"/>
      <c r="L12" s="37">
        <v>9</v>
      </c>
      <c r="M12" s="31">
        <f t="shared" si="2"/>
        <v>2</v>
      </c>
      <c r="N12" s="32">
        <f t="shared" si="3"/>
        <v>1400</v>
      </c>
      <c r="O12" s="42">
        <v>700</v>
      </c>
      <c r="P12" s="43">
        <v>700</v>
      </c>
      <c r="Q12" s="40" t="s">
        <v>9</v>
      </c>
      <c r="R12" s="41" t="s">
        <v>9</v>
      </c>
    </row>
    <row r="13" spans="1:18" x14ac:dyDescent="0.25">
      <c r="E13" s="5">
        <v>10</v>
      </c>
      <c r="F13" s="3">
        <f t="shared" si="0"/>
        <v>0</v>
      </c>
      <c r="G13" s="4">
        <f t="shared" si="1"/>
        <v>0</v>
      </c>
      <c r="H13" s="20"/>
      <c r="I13" s="8"/>
      <c r="L13" s="37">
        <v>10</v>
      </c>
      <c r="M13" s="31">
        <f t="shared" si="2"/>
        <v>2</v>
      </c>
      <c r="N13" s="32">
        <f t="shared" si="3"/>
        <v>1400</v>
      </c>
      <c r="O13" s="42">
        <v>700</v>
      </c>
      <c r="P13" s="43">
        <v>700</v>
      </c>
      <c r="Q13" s="40" t="s">
        <v>9</v>
      </c>
      <c r="R13" s="41" t="s">
        <v>9</v>
      </c>
    </row>
    <row r="14" spans="1:18" x14ac:dyDescent="0.25">
      <c r="E14" s="5">
        <v>11</v>
      </c>
      <c r="F14" s="3">
        <f t="shared" si="0"/>
        <v>0</v>
      </c>
      <c r="G14" s="4">
        <f t="shared" si="1"/>
        <v>0</v>
      </c>
      <c r="H14" s="20"/>
      <c r="I14" s="21"/>
      <c r="L14" s="37">
        <v>11</v>
      </c>
      <c r="M14" s="31">
        <f t="shared" si="2"/>
        <v>2</v>
      </c>
      <c r="N14" s="32">
        <f t="shared" si="3"/>
        <v>1200</v>
      </c>
      <c r="O14" s="42">
        <v>600</v>
      </c>
      <c r="P14" s="44">
        <v>600</v>
      </c>
      <c r="Q14" s="40" t="s">
        <v>10</v>
      </c>
      <c r="R14" s="41" t="s">
        <v>10</v>
      </c>
    </row>
    <row r="15" spans="1:18" x14ac:dyDescent="0.25">
      <c r="E15" s="5">
        <v>12</v>
      </c>
      <c r="F15" s="3">
        <f t="shared" si="0"/>
        <v>0</v>
      </c>
      <c r="G15" s="4">
        <f t="shared" si="1"/>
        <v>0</v>
      </c>
      <c r="H15" s="20"/>
      <c r="I15" s="21"/>
      <c r="L15" s="37">
        <v>12</v>
      </c>
      <c r="M15" s="31">
        <f t="shared" si="2"/>
        <v>2</v>
      </c>
      <c r="N15" s="32">
        <f t="shared" si="3"/>
        <v>1200</v>
      </c>
      <c r="O15" s="42">
        <v>600</v>
      </c>
      <c r="P15" s="44">
        <v>600</v>
      </c>
      <c r="Q15" s="40" t="s">
        <v>10</v>
      </c>
      <c r="R15" s="41" t="s">
        <v>10</v>
      </c>
    </row>
    <row r="16" spans="1:18" x14ac:dyDescent="0.25">
      <c r="E16" s="5">
        <v>13</v>
      </c>
      <c r="F16" s="3">
        <f t="shared" si="0"/>
        <v>0</v>
      </c>
      <c r="G16" s="4">
        <f t="shared" si="1"/>
        <v>0</v>
      </c>
      <c r="H16" s="20"/>
      <c r="I16" s="21"/>
      <c r="L16" s="37">
        <v>13</v>
      </c>
      <c r="M16" s="31">
        <f t="shared" si="2"/>
        <v>2</v>
      </c>
      <c r="N16" s="32">
        <f t="shared" si="3"/>
        <v>1200</v>
      </c>
      <c r="O16" s="42">
        <v>600</v>
      </c>
      <c r="P16" s="44">
        <v>600</v>
      </c>
      <c r="Q16" s="40" t="s">
        <v>10</v>
      </c>
      <c r="R16" s="41" t="s">
        <v>10</v>
      </c>
    </row>
    <row r="17" spans="5:18" x14ac:dyDescent="0.25">
      <c r="E17" s="5">
        <v>14</v>
      </c>
      <c r="F17" s="3">
        <f t="shared" si="0"/>
        <v>0</v>
      </c>
      <c r="G17" s="4">
        <f t="shared" si="1"/>
        <v>0</v>
      </c>
      <c r="H17" s="20"/>
      <c r="I17" s="21"/>
      <c r="L17" s="37">
        <v>14</v>
      </c>
      <c r="M17" s="31">
        <f t="shared" si="2"/>
        <v>2</v>
      </c>
      <c r="N17" s="32">
        <f t="shared" si="3"/>
        <v>1470</v>
      </c>
      <c r="O17" s="42">
        <v>870</v>
      </c>
      <c r="P17" s="44">
        <v>600</v>
      </c>
      <c r="Q17" s="40" t="s">
        <v>8</v>
      </c>
      <c r="R17" s="41" t="s">
        <v>10</v>
      </c>
    </row>
    <row r="18" spans="5:18" x14ac:dyDescent="0.25">
      <c r="E18" s="5">
        <v>15</v>
      </c>
      <c r="F18" s="3">
        <f t="shared" si="0"/>
        <v>0</v>
      </c>
      <c r="G18" s="4">
        <f t="shared" si="1"/>
        <v>0</v>
      </c>
      <c r="H18" s="20"/>
      <c r="I18" s="8"/>
      <c r="L18" s="37">
        <v>15</v>
      </c>
      <c r="M18" s="31">
        <f t="shared" si="2"/>
        <v>2</v>
      </c>
      <c r="N18" s="32">
        <f t="shared" si="3"/>
        <v>1740</v>
      </c>
      <c r="O18" s="42">
        <v>870</v>
      </c>
      <c r="P18" s="43">
        <v>870</v>
      </c>
      <c r="Q18" s="40" t="s">
        <v>8</v>
      </c>
      <c r="R18" s="41" t="s">
        <v>8</v>
      </c>
    </row>
    <row r="19" spans="5:18" ht="15.75" thickBot="1" x14ac:dyDescent="0.3">
      <c r="E19" s="7">
        <v>16</v>
      </c>
      <c r="F19" s="9">
        <f t="shared" si="0"/>
        <v>0</v>
      </c>
      <c r="G19" s="15">
        <f t="shared" si="1"/>
        <v>0</v>
      </c>
      <c r="H19" s="22"/>
      <c r="I19" s="6"/>
      <c r="L19" s="45">
        <v>16</v>
      </c>
      <c r="M19" s="46">
        <f t="shared" si="2"/>
        <v>2</v>
      </c>
      <c r="N19" s="47">
        <f t="shared" si="3"/>
        <v>1740</v>
      </c>
      <c r="O19" s="48">
        <v>870</v>
      </c>
      <c r="P19" s="49">
        <v>870</v>
      </c>
      <c r="Q19" s="50" t="s">
        <v>8</v>
      </c>
      <c r="R19" s="51" t="s">
        <v>8</v>
      </c>
    </row>
    <row r="20" spans="5:18" x14ac:dyDescent="0.25">
      <c r="F20" s="14">
        <f>SUM(F4:F19)</f>
        <v>0</v>
      </c>
      <c r="G20" s="14">
        <f>SUM(G4:G19)</f>
        <v>0</v>
      </c>
      <c r="M20" s="52">
        <f>SUM(M4:M19)</f>
        <v>32</v>
      </c>
      <c r="N20" s="52">
        <f>SUM(N4:N19)</f>
        <v>21750</v>
      </c>
    </row>
  </sheetData>
  <mergeCells count="5">
    <mergeCell ref="E2:I2"/>
    <mergeCell ref="H3:I3"/>
    <mergeCell ref="L1:Q1"/>
    <mergeCell ref="O3:P3"/>
    <mergeCell ref="Q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2014-09-16T08:12:42Z</dcterms:modified>
</cp:coreProperties>
</file>