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2" l="1"/>
  <c r="C2" i="2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C1" i="2"/>
  <c r="B1" i="2"/>
</calcChain>
</file>

<file path=xl/sharedStrings.xml><?xml version="1.0" encoding="utf-8"?>
<sst xmlns="http://schemas.openxmlformats.org/spreadsheetml/2006/main" count="54" uniqueCount="54">
  <si>
    <t>Вентилятор ВРАН6-112-ДУ400-Н-02200/6-У1-1-П0-0 1 шт 118 995,75 118 995,75 ДУ1</t>
  </si>
  <si>
    <t>2 Защита ЗОНТ-ВРАН-112-Ц 1 шт 8 499,40 8 499,40 ДУ1</t>
  </si>
  <si>
    <t>3 Вентилятор ВРАН6-112-ДУ400-Н-02200/6-У1-1-П0-0 1 шт 118 995,75 118 995,75 ДУ2</t>
  </si>
  <si>
    <t>4 Защита ЗОНТ-ВРАН-112-Ц 1 шт 8 499,40 8 499,40 ДУ2</t>
  </si>
  <si>
    <t>5 Вентилятор ВРАН9-100-ДУВ400-Н-01500/6-У1-5-П0-0 1 шт 190 401,85 190 401,85 ДУ3</t>
  </si>
  <si>
    <t>6 Защита ЗОНТ-ВРАН-100-Ц 1 шт 6 400,80 6 400,80 ДУ3</t>
  </si>
  <si>
    <t>7 Вентилятор ВРАН9-100-ДУВ400-Н-01850/4-У1-5-П0-0 1 шт 190 401,85 190 401,85 ДУ4</t>
  </si>
  <si>
    <t>8 Защита ЗОНТ-ВРАН-100-Ц 1 шт 6 400,80 6 400,80 ДУ4</t>
  </si>
  <si>
    <t>9 Вентилятор ВОД-125-ДУ400-Н-02200/6-У2-03-38 1 шт 144 549,38 144 549,38 ДУ6</t>
  </si>
  <si>
    <t>10 Вентилятор ВОД-125-ДУ400-Н-02200/6-У2-03-38 1 шт 144 549,38 144 549,38 ДУ7</t>
  </si>
  <si>
    <t>11 Вентилятор ВОД-125-ДУ400-Н-01500/6-У2-03-26 1 шт 125 560,24 125 560,24 ДУ8</t>
  </si>
  <si>
    <t>12 Вентилятор ВОД-090-ДУ400-Н-00750/4-У2-03-18 1 шт 79 700,22 79 700,22 ДУ9</t>
  </si>
  <si>
    <t>13 Вентилятор ВОД-090-ДУ400-Н-00750/6-У2-03-46 1 шт 82 494,46 82 494,46 ДУ10</t>
  </si>
  <si>
    <t>14 Вентилятор ВОД-090-ДУ400-Н-00750/6-У2-03-46 1 шт 82 494,46 82 494,46 ДУ11</t>
  </si>
  <si>
    <t>15 Вентилятор ВРАН9-090-ДУ400-Н-01100/6-У1-1-П0-0 1 шт 88 929,00 88 929,00 ДУ12</t>
  </si>
  <si>
    <t>16 Защита ЗОНТ-ВРАН-090-Ц 1 шт 6 006,70 6 006,70 ДУ12</t>
  </si>
  <si>
    <t>17 Вентилятор ВОД-090-ДУ400-Н-00750/6-У2-03-46 1 шт 82 494,46 82 494,46 ДУ14</t>
  </si>
  <si>
    <t>18 Вентилятор КРОВ91-080-ДУ400-Н-00220/8-У1 1 шт 80 712,00 80 712,00 ДУ24</t>
  </si>
  <si>
    <t>19 Стакан монтажный СТАМ402-88-Н 1 шт 20 744,10 20 744,10 ДУ24</t>
  </si>
  <si>
    <t>20 Поддон ПОД-93-Ц-0 1 шт 4 157,60 4 157,60 ДУ24</t>
  </si>
  <si>
    <t>21 Вентилятор ВРАН9-112-ДУ400-Н-01500/8-У1-1-П0-0 1 шт 114 697,50 114 697,50 ДУ25</t>
  </si>
  <si>
    <t>22 Защита ЗОНТ-ВРАН-112-Ц 1 шт 8 499,40 8 499,40 ДУ25</t>
  </si>
  <si>
    <t>23 Вентилятор ОСА-100/Л-55-ДУВ400-Н-00750/4-У2 1 шт 159 128,91 159 128,91 ДУ26</t>
  </si>
  <si>
    <t>24 Монтажная опора МОП-ОСА-100-C 2 шт 2 835,60 5 671,20 ДУ26</t>
  </si>
  <si>
    <t>25 Вентилятор ВРАН6-112-ДУ400-Н-01100/8-У1-1-П0-0 1 шт 114 697,50 114 697,50 ДУ26*</t>
  </si>
  <si>
    <t>26 Защита ЗОНТ-ВРАН-112-Ц 1 шт 8 499,40 8 499,40 ДУ26*</t>
  </si>
  <si>
    <t>27 Вентилятор ВОД-125-ДУ400-Н-02200/6-У2-03-38 1 шт 144 549,38 144 549,38 ДУ30</t>
  </si>
  <si>
    <t>28 Вентилятор ВОД-125-ДУ400-Н-02200/6-У2-03-38 1 шт 144 549,38 144 549,38 ДУ30*</t>
  </si>
  <si>
    <t>29 Вентилятор ВОД-125-ДУ400-Н-02200/6-У2-03-38 1 шт 144 549,38 144 549,38 ДУ31</t>
  </si>
  <si>
    <t>30 Вентилятор ВОД-125-ДУ400-Н-02200/6-У2-03-38 1 шт 144 549,38 144 549,38 ДУ31*</t>
  </si>
  <si>
    <t>31 Вентилятор ВОД-125-ДУ400-Н-02200/6-У2-03-38 1 шт 144 549,38 144 549,38 ДУ32</t>
  </si>
  <si>
    <t>32 Вентилятор ВОД-125-ДУ400-Н-02200/6-У2-03-38 1 шт 144 549,38 144 549,38 ДУ32*</t>
  </si>
  <si>
    <t>33 Вентилятор ВОД-125-ДУ400-Н-02200/6-У2-03-38 1 шт 144 549,38 144 549,38 ДУ33</t>
  </si>
  <si>
    <t>34 Вентилятор ВОД-125-ДУ400-Н-02200/6-У2-03-38 1 шт 144 549,38 144 549,38 ДУ33*</t>
  </si>
  <si>
    <t>35 Вентилятор ВРАН9-100-ДУВ400-Н-01100/6-У1-5-П0-0 1 шт 186 384,70 186 384,70 ДУ35</t>
  </si>
  <si>
    <t>36 Защита ЗОНТ-ВРАН-100-Ц 1 шт 6 400,80 6 400,80 ДУ35</t>
  </si>
  <si>
    <t>37 Вентилятор ОСА-100/Л-65-ДУВ400-Н-00400/6-У2 1 шт 181 841,41 181 841,41 ДУ35*</t>
  </si>
  <si>
    <t>38 Монтажная опора МОП-ОСА-100-C 2 шт 2 835,60 5 671,20 ДУ35*</t>
  </si>
  <si>
    <t>39 Вентилятор ВРАН9-100-ДУВ400-Н-01100/6-У1-5-П0-0 1 шт 186 384,70 186 384,70 ДУ37</t>
  </si>
  <si>
    <t>40 Защита ЗОНТ-ВРАН-100-Ц 1 шт 6 400,80 6 400,80 ДУ37</t>
  </si>
  <si>
    <t>41 Вентилятор ВРАН9-080-ДУВ400-Н-00220/6-У1-5-П0-0 1 шт 90 365,73 90 365,73 ДУ38</t>
  </si>
  <si>
    <t>42 Защита ЗОНТ-ВРАН-080-Ц 1 шт 5 080,60 5 080,60 ДУ38</t>
  </si>
  <si>
    <t>43 Вентилятор ВРАН9-090-ДУ400-Н-01100/6-У1-1-П0-0 1 шт 88 929,00 88 929,00 ДУ39</t>
  </si>
  <si>
    <t>44 Защита ЗОНТ-ВРАН-090-Ц 1 шт 6 006,70 6 006,70 ДУ39</t>
  </si>
  <si>
    <t>45 Вентилятор КРОВ61-080-ДУ400-Н-00400/6-У1 1 шт 80 424,00 80 424,00 ДУ40</t>
  </si>
  <si>
    <t>46 Стакан монтажный СТАМ402-88-Н 1 шт 20 744,10 20 744,10 ДУ40</t>
  </si>
  <si>
    <t>47 Поддон ПОД-93-Ц-0 1 шт 4 157,60 4 157,60 ДУ40</t>
  </si>
  <si>
    <t>48 Вентилятор КРОВ61-080-ДУ400-Н-00400/6-У1 1 шт 80 424,00 80 424,00 ДУ41</t>
  </si>
  <si>
    <t>49 Стакан монтажный СТАМ402-88-Н 1 шт 20 744,10 20 744,10 ДУ41</t>
  </si>
  <si>
    <t>50 Поддон ПОД-93-Ц-0 1 шт 4 157,60 4 157,60 ДУ41</t>
  </si>
  <si>
    <t>51 Вентилятор КРОВ91-080-ДУ400-Н-00220/8-У1 1 шт 80 712,00 80 712,00 ДУ41*</t>
  </si>
  <si>
    <t>52 Стакан монтажный СТАМ402-88-Н 1 шт 20 744,10 20 744,10 ДУ41*</t>
  </si>
  <si>
    <t>53 Поддон ПОД-93-Ц-0 1 шт 4 157,60 4 157,60 ДУ41*</t>
  </si>
  <si>
    <t>54 Вентилятор ВОД-080-ДУ400-Н-01100/4-У2-03-38 1 шт 72 406,04 72 406,04 ДУ100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</si>
</sst>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workbookViewId="0">
      <selection activeCell="B1" sqref="B1:C16"/>
    </sheetView>
  </sheetViews>
  <sheetFormatPr defaultRowHeight="15" x14ac:dyDescent="0.25"/>
  <cols>
    <col min="1" max="1" width="81" bestFit="1" customWidth="1"/>
    <col min="2" max="2" width="48.140625" bestFit="1" customWidth="1"/>
    <col min="3" max="3" width="28.28515625" bestFit="1" customWidth="1"/>
  </cols>
  <sheetData>
    <row r="1" spans="1:3" x14ac:dyDescent="0.25">
      <c r="A1" t="s">
        <v>0</v>
      </c>
      <c r="B1" t="str">
        <f>LEFTB(A1,SEARCH(" 1 шт",A1)-1)</f>
        <v>Вентилятор ВРАН6-112-ДУ400-Н-02200/6-У1-1-П0-0</v>
      </c>
      <c r="C1" t="str">
        <f>MID(A1,SEARCH(" 1 шт",A1)+1,999)</f>
        <v>1 шт 118 995,75 118 995,75 ДУ1</v>
      </c>
    </row>
    <row r="2" spans="1:3" x14ac:dyDescent="0.25">
      <c r="A2" t="s">
        <v>1</v>
      </c>
      <c r="B2" t="str">
        <f t="shared" ref="B2:B16" si="0">LEFTB(A2,SEARCH(" 1 шт",A2)-1)</f>
        <v>2 Защита ЗОНТ-ВРАН-112-Ц</v>
      </c>
      <c r="C2" t="str">
        <f t="shared" ref="C2:C16" si="1">MID(A2,SEARCH(" 1 шт",A2)+1,999)</f>
        <v>1 шт 8 499,40 8 499,40 ДУ1</v>
      </c>
    </row>
    <row r="3" spans="1:3" x14ac:dyDescent="0.25">
      <c r="A3" t="s">
        <v>2</v>
      </c>
      <c r="B3" t="str">
        <f t="shared" si="0"/>
        <v>3 Вентилятор ВРАН6-112-ДУ400-Н-02200/6-У1-1-П0-0</v>
      </c>
      <c r="C3" t="str">
        <f t="shared" si="1"/>
        <v>1 шт 118 995,75 118 995,75 ДУ2</v>
      </c>
    </row>
    <row r="4" spans="1:3" x14ac:dyDescent="0.25">
      <c r="A4" t="s">
        <v>3</v>
      </c>
      <c r="B4" t="str">
        <f t="shared" si="0"/>
        <v>4 Защита ЗОНТ-ВРАН-112-Ц</v>
      </c>
      <c r="C4" t="str">
        <f t="shared" si="1"/>
        <v>1 шт 8 499,40 8 499,40 ДУ2</v>
      </c>
    </row>
    <row r="5" spans="1:3" x14ac:dyDescent="0.25">
      <c r="A5" t="s">
        <v>4</v>
      </c>
      <c r="B5" t="str">
        <f t="shared" si="0"/>
        <v>5 Вентилятор ВРАН9-100-ДУВ400-Н-01500/6-У1-5-П0-0</v>
      </c>
      <c r="C5" t="str">
        <f t="shared" si="1"/>
        <v>1 шт 190 401,85 190 401,85 ДУ3</v>
      </c>
    </row>
    <row r="6" spans="1:3" x14ac:dyDescent="0.25">
      <c r="A6" t="s">
        <v>5</v>
      </c>
      <c r="B6" t="str">
        <f t="shared" si="0"/>
        <v>6 Защита ЗОНТ-ВРАН-100-Ц</v>
      </c>
      <c r="C6" t="str">
        <f t="shared" si="1"/>
        <v>1 шт 6 400,80 6 400,80 ДУ3</v>
      </c>
    </row>
    <row r="7" spans="1:3" x14ac:dyDescent="0.25">
      <c r="A7" t="s">
        <v>6</v>
      </c>
      <c r="B7" t="str">
        <f t="shared" si="0"/>
        <v>7 Вентилятор ВРАН9-100-ДУВ400-Н-01850/4-У1-5-П0-0</v>
      </c>
      <c r="C7" t="str">
        <f t="shared" si="1"/>
        <v>1 шт 190 401,85 190 401,85 ДУ4</v>
      </c>
    </row>
    <row r="8" spans="1:3" x14ac:dyDescent="0.25">
      <c r="A8" t="s">
        <v>7</v>
      </c>
      <c r="B8" t="str">
        <f t="shared" si="0"/>
        <v>8 Защита ЗОНТ-ВРАН-100-Ц</v>
      </c>
      <c r="C8" t="str">
        <f t="shared" si="1"/>
        <v>1 шт 6 400,80 6 400,80 ДУ4</v>
      </c>
    </row>
    <row r="9" spans="1:3" x14ac:dyDescent="0.25">
      <c r="A9" t="s">
        <v>8</v>
      </c>
      <c r="B9" t="str">
        <f t="shared" si="0"/>
        <v>9 Вентилятор ВОД-125-ДУ400-Н-02200/6-У2-03-38</v>
      </c>
      <c r="C9" t="str">
        <f t="shared" si="1"/>
        <v>1 шт 144 549,38 144 549,38 ДУ6</v>
      </c>
    </row>
    <row r="10" spans="1:3" x14ac:dyDescent="0.25">
      <c r="A10" t="s">
        <v>9</v>
      </c>
      <c r="B10" t="str">
        <f t="shared" si="0"/>
        <v>10 Вентилятор ВОД-125-ДУ400-Н-02200/6-У2-03-38</v>
      </c>
      <c r="C10" t="str">
        <f t="shared" si="1"/>
        <v>1 шт 144 549,38 144 549,38 ДУ7</v>
      </c>
    </row>
    <row r="11" spans="1:3" x14ac:dyDescent="0.25">
      <c r="A11" t="s">
        <v>10</v>
      </c>
      <c r="B11" t="str">
        <f t="shared" si="0"/>
        <v>11 Вентилятор ВОД-125-ДУ400-Н-01500/6-У2-03-26</v>
      </c>
      <c r="C11" t="str">
        <f t="shared" si="1"/>
        <v>1 шт 125 560,24 125 560,24 ДУ8</v>
      </c>
    </row>
    <row r="12" spans="1:3" x14ac:dyDescent="0.25">
      <c r="A12" t="s">
        <v>11</v>
      </c>
      <c r="B12" t="str">
        <f t="shared" si="0"/>
        <v>12 Вентилятор ВОД-090-ДУ400-Н-00750/4-У2-03-18</v>
      </c>
      <c r="C12" t="str">
        <f t="shared" si="1"/>
        <v>1 шт 79 700,22 79 700,22 ДУ9</v>
      </c>
    </row>
    <row r="13" spans="1:3" x14ac:dyDescent="0.25">
      <c r="A13" t="s">
        <v>12</v>
      </c>
      <c r="B13" t="str">
        <f t="shared" si="0"/>
        <v>13 Вентилятор ВОД-090-ДУ400-Н-00750/6-У2-03-46</v>
      </c>
      <c r="C13" t="str">
        <f t="shared" si="1"/>
        <v>1 шт 82 494,46 82 494,46 ДУ10</v>
      </c>
    </row>
    <row r="14" spans="1:3" x14ac:dyDescent="0.25">
      <c r="A14" t="s">
        <v>13</v>
      </c>
      <c r="B14" t="str">
        <f t="shared" si="0"/>
        <v>14 Вентилятор ВОД-090-ДУ400-Н-00750/6-У2-03-46</v>
      </c>
      <c r="C14" t="str">
        <f t="shared" si="1"/>
        <v>1 шт 82 494,46 82 494,46 ДУ11</v>
      </c>
    </row>
    <row r="15" spans="1:3" x14ac:dyDescent="0.25">
      <c r="A15" t="s">
        <v>14</v>
      </c>
      <c r="B15" t="str">
        <f t="shared" si="0"/>
        <v>15 Вентилятор ВРАН9-090-ДУ400-Н-01100/6-У1-1-П0-0</v>
      </c>
      <c r="C15" t="str">
        <f t="shared" si="1"/>
        <v>1 шт 88 929,00 88 929,00 ДУ12</v>
      </c>
    </row>
    <row r="16" spans="1:3" x14ac:dyDescent="0.25">
      <c r="A16" t="s">
        <v>15</v>
      </c>
      <c r="B16" t="str">
        <f t="shared" si="0"/>
        <v>16 Защита ЗОНТ-ВРАН-090-Ц</v>
      </c>
      <c r="C16" t="str">
        <f t="shared" si="1"/>
        <v>1 шт 6 006,70 6 006,70 ДУ12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2014-09-16T08:08:01Z</dcterms:modified>
</cp:coreProperties>
</file>