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35" windowWidth="20280" windowHeight="7935"/>
  </bookViews>
  <sheets>
    <sheet name="Лист1" sheetId="1" r:id="rId1"/>
  </sheets>
  <definedNames>
    <definedName name="работ">Лист1!$O$5:$O$7</definedName>
  </definedNames>
  <calcPr calcId="152511"/>
</workbook>
</file>

<file path=xl/calcChain.xml><?xml version="1.0" encoding="utf-8"?>
<calcChain xmlns="http://schemas.openxmlformats.org/spreadsheetml/2006/main">
  <c r="F14" i="1" l="1"/>
  <c r="F13" i="1"/>
  <c r="F12" i="1"/>
  <c r="F11" i="1"/>
  <c r="F5" i="1"/>
  <c r="F10" i="1"/>
</calcChain>
</file>

<file path=xl/sharedStrings.xml><?xml version="1.0" encoding="utf-8"?>
<sst xmlns="http://schemas.openxmlformats.org/spreadsheetml/2006/main" count="26" uniqueCount="12">
  <si>
    <t>вид работ</t>
  </si>
  <si>
    <t>сортировка товара</t>
  </si>
  <si>
    <t>прием товара</t>
  </si>
  <si>
    <t>ростановка товара</t>
  </si>
  <si>
    <t>Иванов И.И.</t>
  </si>
  <si>
    <t>Фамилия</t>
  </si>
  <si>
    <t>.</t>
  </si>
  <si>
    <t>заробот. 
Плата</t>
  </si>
  <si>
    <t>Петров П.</t>
  </si>
  <si>
    <t>количество затрач.времени</t>
  </si>
  <si>
    <t>дата</t>
  </si>
  <si>
    <t>тарифная ставка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</si>
</sst>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Border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abSelected="1" workbookViewId="0">
      <selection activeCell="F5" sqref="F5"/>
    </sheetView>
  </sheetViews>
  <sheetFormatPr defaultRowHeight="15.75" x14ac:dyDescent="0.25"/>
  <cols>
    <col min="2" max="2" width="9.875" bestFit="1" customWidth="1"/>
    <col min="3" max="3" width="11.5" customWidth="1"/>
    <col min="4" max="4" width="15.875" customWidth="1"/>
    <col min="5" max="5" width="13.75" customWidth="1"/>
    <col min="6" max="6" width="9.875" customWidth="1"/>
    <col min="15" max="15" width="16.75" bestFit="1" customWidth="1"/>
    <col min="16" max="18" width="9.875" bestFit="1" customWidth="1"/>
  </cols>
  <sheetData>
    <row r="3" spans="1:19" x14ac:dyDescent="0.25">
      <c r="O3" s="1" t="s">
        <v>0</v>
      </c>
      <c r="P3" s="1" t="s">
        <v>11</v>
      </c>
      <c r="Q3" s="1"/>
    </row>
    <row r="4" spans="1:19" ht="28.5" customHeight="1" x14ac:dyDescent="0.25">
      <c r="B4" s="10" t="s">
        <v>10</v>
      </c>
      <c r="C4" t="s">
        <v>5</v>
      </c>
      <c r="D4" t="s">
        <v>0</v>
      </c>
      <c r="E4" s="3" t="s">
        <v>9</v>
      </c>
      <c r="F4" s="5" t="s">
        <v>7</v>
      </c>
      <c r="P4" s="12">
        <v>41852</v>
      </c>
      <c r="Q4" s="12">
        <v>41900</v>
      </c>
      <c r="R4" s="12">
        <v>41902</v>
      </c>
      <c r="S4" s="1"/>
    </row>
    <row r="5" spans="1:19" x14ac:dyDescent="0.25">
      <c r="A5">
        <v>1</v>
      </c>
      <c r="B5" s="8">
        <v>41868</v>
      </c>
      <c r="C5" t="s">
        <v>4</v>
      </c>
      <c r="D5" t="s">
        <v>2</v>
      </c>
      <c r="E5" s="6">
        <v>15</v>
      </c>
      <c r="F5" s="6">
        <f>E5*MAX(INDEX(P$5:S$13,MATCH(D5,O$5:O$13,0),1):INDEX(P$5:S$13,MATCH(D5,O$5:O$13,0),MATCH(B5,P$4:S$4,1)))</f>
        <v>75</v>
      </c>
      <c r="O5" s="2" t="s">
        <v>2</v>
      </c>
      <c r="P5" s="2">
        <v>5</v>
      </c>
    </row>
    <row r="6" spans="1:19" x14ac:dyDescent="0.25">
      <c r="A6">
        <v>2</v>
      </c>
      <c r="B6" s="7"/>
      <c r="E6" s="6"/>
      <c r="F6" s="6"/>
      <c r="O6" s="2" t="s">
        <v>1</v>
      </c>
      <c r="P6" s="2">
        <v>10</v>
      </c>
      <c r="Q6">
        <v>12</v>
      </c>
    </row>
    <row r="7" spans="1:19" x14ac:dyDescent="0.25">
      <c r="A7" s="4" t="s">
        <v>6</v>
      </c>
      <c r="B7" s="9"/>
      <c r="E7" s="6"/>
      <c r="F7" s="6"/>
      <c r="O7" s="2" t="s">
        <v>3</v>
      </c>
      <c r="P7" s="2">
        <v>11</v>
      </c>
    </row>
    <row r="8" spans="1:19" x14ac:dyDescent="0.25">
      <c r="A8" s="4" t="s">
        <v>6</v>
      </c>
      <c r="B8" s="9"/>
      <c r="E8" s="6"/>
      <c r="F8" s="6"/>
      <c r="O8" s="2"/>
      <c r="P8" s="2"/>
    </row>
    <row r="9" spans="1:19" x14ac:dyDescent="0.25">
      <c r="A9" s="4" t="s">
        <v>6</v>
      </c>
      <c r="B9" s="9"/>
      <c r="E9" s="6"/>
      <c r="F9" s="6"/>
      <c r="O9" s="2"/>
      <c r="P9" s="2"/>
    </row>
    <row r="10" spans="1:19" x14ac:dyDescent="0.25">
      <c r="A10" s="4" t="s">
        <v>6</v>
      </c>
      <c r="B10" s="8">
        <v>41868</v>
      </c>
      <c r="C10" t="s">
        <v>8</v>
      </c>
      <c r="D10" t="s">
        <v>2</v>
      </c>
      <c r="E10" s="6">
        <v>10</v>
      </c>
      <c r="F10" s="6">
        <f>E10*MAX(INDEX(P$5:S$13,MATCH(D10,O$5:O$13,0),1):INDEX(P$5:S$13,MATCH(D10,O$5:O$13,0),MATCH(B10,P$4:S$4,1)))</f>
        <v>50</v>
      </c>
      <c r="O10" s="2"/>
      <c r="P10" s="2"/>
    </row>
    <row r="11" spans="1:19" x14ac:dyDescent="0.25">
      <c r="A11">
        <v>1000</v>
      </c>
      <c r="B11" s="8">
        <v>41899</v>
      </c>
      <c r="C11" t="s">
        <v>4</v>
      </c>
      <c r="D11" s="11" t="s">
        <v>1</v>
      </c>
      <c r="E11" s="6"/>
      <c r="F11" s="6">
        <f>E11*MAX(INDEX(P$5:S$13,MATCH(D11,O$5:O$13,0),1):INDEX(P$5:S$13,MATCH(D11,O$5:O$13,0),MATCH(B11,P$4:S$4,1)))</f>
        <v>0</v>
      </c>
      <c r="O11" s="2"/>
      <c r="P11" s="2"/>
    </row>
    <row r="12" spans="1:19" x14ac:dyDescent="0.25">
      <c r="B12" s="8">
        <v>41900</v>
      </c>
      <c r="C12" t="s">
        <v>8</v>
      </c>
      <c r="D12" s="11" t="s">
        <v>3</v>
      </c>
      <c r="E12" s="6"/>
      <c r="F12" s="6">
        <f>E12*MAX(INDEX(P$5:S$13,MATCH(D12,O$5:O$13,0),1):INDEX(P$5:S$13,MATCH(D12,O$5:O$13,0),MATCH(B12,P$4:S$4,1)))</f>
        <v>0</v>
      </c>
      <c r="O12" s="2"/>
      <c r="P12" s="2"/>
    </row>
    <row r="13" spans="1:19" x14ac:dyDescent="0.25">
      <c r="B13" s="8">
        <v>41901</v>
      </c>
      <c r="C13" t="s">
        <v>4</v>
      </c>
      <c r="D13" s="11" t="s">
        <v>1</v>
      </c>
      <c r="E13" s="6"/>
      <c r="F13" s="6">
        <f>E13*MAX(INDEX(P$5:S$13,MATCH(D13,O$5:O$13,0),1):INDEX(P$5:S$13,MATCH(D13,O$5:O$13,0),MATCH(B13,P$4:S$4,1)))</f>
        <v>0</v>
      </c>
      <c r="O13" s="2"/>
      <c r="P13" s="2"/>
    </row>
    <row r="14" spans="1:19" x14ac:dyDescent="0.25">
      <c r="B14" s="8">
        <v>41901</v>
      </c>
      <c r="C14" t="s">
        <v>8</v>
      </c>
      <c r="D14" s="11" t="s">
        <v>3</v>
      </c>
      <c r="E14" s="6"/>
      <c r="F14" s="6">
        <f>E14*MAX(INDEX(P$5:S$13,MATCH(D14,O$5:O$13,0),1):INDEX(P$5:S$13,MATCH(D14,O$5:O$13,0),MATCH(B14,P$4:S$4,1)))</f>
        <v>0</v>
      </c>
    </row>
  </sheetData>
  <dataValidations count="1">
    <dataValidation type="list" allowBlank="1" showInputMessage="1" showErrorMessage="1" sqref="D5:D10">
      <formula1>работ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работ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2014-09-19T14:29:54Z</dcterms:created>
  <dcterms:modified xsi:type="dcterms:W3CDTF">2014-09-19T18:24:27Z</dcterms:modified>
</cp:coreProperties>
</file>