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filterPrivacy="1" autoCompressPictures="0"/>
  <bookViews>
    <workbookView xWindow="240" yWindow="100" windowWidth="14800" windowHeight="80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D22" i="1"/>
</calcChain>
</file>

<file path=xl/sharedStrings.xml><?xml version="1.0" encoding="utf-8"?>
<sst xmlns="http://schemas.openxmlformats.org/spreadsheetml/2006/main" count="13" uniqueCount="13">
  <si>
    <t>Частка доходів бюджету розвитку</t>
  </si>
  <si>
    <t xml:space="preserve">Інші надходження </t>
  </si>
  <si>
    <t>Доходи бюджету розвитку</t>
  </si>
  <si>
    <t>серед них</t>
  </si>
  <si>
    <t>Кошти, одержані із загального фонду</t>
  </si>
  <si>
    <t>Єдиний податок</t>
  </si>
  <si>
    <t>Надходження від продажу землі</t>
  </si>
  <si>
    <t>Ндходження від відчуження майна</t>
  </si>
  <si>
    <t>Інші</t>
  </si>
  <si>
    <t>Основні показники виконання ДБУ</t>
  </si>
  <si>
    <t>Доходи</t>
  </si>
  <si>
    <t>Видатки</t>
  </si>
  <si>
    <t>дефіцит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</si>
</sst>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Частка доходів бюджету розвитку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13247900553451"/>
          <c:y val="0.189708411006928"/>
          <c:w val="0.728658623880441"/>
          <c:h val="0.701855262791798"/>
        </c:manualLayout>
      </c:layout>
      <c:ofPieChart>
        <c:ofPieType val="pie"/>
        <c:varyColors val="1"/>
        <c:ser>
          <c:idx val="0"/>
          <c:order val="0"/>
          <c:dLbls>
            <c:dLbl>
              <c:idx val="6"/>
              <c:layout>
                <c:manualLayout>
                  <c:x val="-0.0639887738533792"/>
                  <c:y val="-0.00530035335689046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Доходи бюджету розвитку, 13,80%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(Лист1!$B$7,Лист1!$B$10:$B$14)</c:f>
              <c:strCache>
                <c:ptCount val="6"/>
                <c:pt idx="0">
                  <c:v>Інші надходження </c:v>
                </c:pt>
                <c:pt idx="1">
                  <c:v>Кошти, одержані із загального фонду</c:v>
                </c:pt>
                <c:pt idx="2">
                  <c:v>Єдиний податок</c:v>
                </c:pt>
                <c:pt idx="3">
                  <c:v>Надходження від продажу землі</c:v>
                </c:pt>
                <c:pt idx="4">
                  <c:v>Ндходження від відчуження майна</c:v>
                </c:pt>
                <c:pt idx="5">
                  <c:v>Інші</c:v>
                </c:pt>
              </c:strCache>
            </c:strRef>
          </c:cat>
          <c:val>
            <c:numRef>
              <c:f>(Лист1!$C$7,Лист1!$C$10:$C$14)</c:f>
              <c:numCache>
                <c:formatCode>0.00%</c:formatCode>
                <c:ptCount val="6"/>
                <c:pt idx="0">
                  <c:v>0.859</c:v>
                </c:pt>
                <c:pt idx="1">
                  <c:v>0.068</c:v>
                </c:pt>
                <c:pt idx="2">
                  <c:v>0.045</c:v>
                </c:pt>
                <c:pt idx="3">
                  <c:v>0.01</c:v>
                </c:pt>
                <c:pt idx="4">
                  <c:v>0.007</c:v>
                </c:pt>
                <c:pt idx="5">
                  <c:v>0.008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.0"/>
        <c:secondPieSize val="75"/>
        <c:serLines/>
      </c:of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Лист1!$B$20</c:f>
              <c:strCache>
                <c:ptCount val="1"/>
                <c:pt idx="0">
                  <c:v>Доходи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Лист1!$C$19:$H$19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Лист1!$C$20:$H$20</c:f>
              <c:numCache>
                <c:formatCode>General</c:formatCode>
                <c:ptCount val="6"/>
                <c:pt idx="0">
                  <c:v>232.4</c:v>
                </c:pt>
                <c:pt idx="1">
                  <c:v>213.6</c:v>
                </c:pt>
                <c:pt idx="2">
                  <c:v>244.0</c:v>
                </c:pt>
                <c:pt idx="3">
                  <c:v>316.9</c:v>
                </c:pt>
                <c:pt idx="4">
                  <c:v>348.3</c:v>
                </c:pt>
                <c:pt idx="5">
                  <c:v>344.7</c:v>
                </c:pt>
              </c:numCache>
            </c:numRef>
          </c:val>
        </c:ser>
        <c:ser>
          <c:idx val="1"/>
          <c:order val="1"/>
          <c:tx>
            <c:strRef>
              <c:f>Лист1!$B$21</c:f>
              <c:strCache>
                <c:ptCount val="1"/>
                <c:pt idx="0">
                  <c:v>Видатки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Лист1!$C$19:$H$19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Лист1!$C$21:$H$21</c:f>
              <c:numCache>
                <c:formatCode>General</c:formatCode>
                <c:ptCount val="6"/>
                <c:pt idx="0">
                  <c:v>244.9</c:v>
                </c:pt>
                <c:pt idx="1">
                  <c:v>249.1</c:v>
                </c:pt>
                <c:pt idx="2">
                  <c:v>308.3</c:v>
                </c:pt>
                <c:pt idx="3">
                  <c:v>340.4</c:v>
                </c:pt>
                <c:pt idx="4">
                  <c:v>401.8</c:v>
                </c:pt>
                <c:pt idx="5">
                  <c:v>409.5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36943336"/>
        <c:axId val="-2136135720"/>
      </c:barChart>
      <c:lineChart>
        <c:grouping val="standard"/>
        <c:varyColors val="0"/>
        <c:ser>
          <c:idx val="2"/>
          <c:order val="2"/>
          <c:tx>
            <c:strRef>
              <c:f>Лист1!$B$22</c:f>
              <c:strCache>
                <c:ptCount val="1"/>
                <c:pt idx="0">
                  <c:v>дефіцит</c:v>
                </c:pt>
              </c:strCache>
            </c:strRef>
          </c:tx>
          <c:spPr>
            <a:ln w="28575" cmpd="sng">
              <a:solidFill>
                <a:srgbClr val="008000"/>
              </a:solidFill>
            </a:ln>
          </c:spPr>
          <c:marker>
            <c:spPr>
              <a:ln w="28575" cmpd="sng">
                <a:solidFill>
                  <a:srgbClr val="008000"/>
                </a:solidFill>
              </a:ln>
            </c:spPr>
          </c:marker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Лист1!$C$19:$H$19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Лист1!$C$22:$H$22</c:f>
              <c:numCache>
                <c:formatCode>General</c:formatCode>
                <c:ptCount val="6"/>
                <c:pt idx="0">
                  <c:v>-12.5</c:v>
                </c:pt>
                <c:pt idx="1">
                  <c:v>-35.5</c:v>
                </c:pt>
                <c:pt idx="2">
                  <c:v>-64.30000000000001</c:v>
                </c:pt>
                <c:pt idx="3">
                  <c:v>-23.5</c:v>
                </c:pt>
                <c:pt idx="4">
                  <c:v>-53.5</c:v>
                </c:pt>
                <c:pt idx="5">
                  <c:v>-64.80000000000001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136933976"/>
        <c:axId val="-2136868072"/>
      </c:lineChart>
      <c:catAx>
        <c:axId val="-2136943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6135720"/>
        <c:crosses val="autoZero"/>
        <c:auto val="1"/>
        <c:lblAlgn val="ctr"/>
        <c:lblOffset val="100"/>
        <c:noMultiLvlLbl val="0"/>
      </c:catAx>
      <c:valAx>
        <c:axId val="-2136135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6943336"/>
        <c:crosses val="autoZero"/>
        <c:crossBetween val="between"/>
      </c:valAx>
      <c:valAx>
        <c:axId val="-2136868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-2136933976"/>
        <c:crosses val="max"/>
        <c:crossBetween val="between"/>
      </c:valAx>
      <c:catAx>
        <c:axId val="-2136933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36868072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635000</xdr:colOff>
      <xdr:row>0</xdr:row>
      <xdr:rowOff>0</xdr:rowOff>
    </xdr:from>
    <xdr:to>
      <xdr:col>17</xdr:col>
      <xdr:colOff>304800</xdr:colOff>
      <xdr:row>20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177800</xdr:colOff>
      <xdr:row>20</xdr:row>
      <xdr:rowOff>0</xdr:rowOff>
    </xdr:from>
    <xdr:to>
      <xdr:col>17</xdr:col>
      <xdr:colOff>304800</xdr:colOff>
      <xdr:row>38</xdr:row>
      <xdr:rowOff>88900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2"/>
  <sheetViews>
    <sheetView tabSelected="1" topLeftCell="B1" workbookViewId="0">
      <selection activeCell="B19" sqref="B19:H22"/>
    </sheetView>
  </sheetViews>
  <sheetFormatPr baseColWidth="10" defaultColWidth="8.83203125" defaultRowHeight="14" x14ac:dyDescent="0"/>
  <cols>
    <col min="2" max="2" width="30.6640625" bestFit="1" customWidth="1"/>
  </cols>
  <sheetData>
    <row r="5" spans="2:3">
      <c r="B5" s="3" t="s">
        <v>0</v>
      </c>
    </row>
    <row r="7" spans="2:3">
      <c r="B7" t="s">
        <v>1</v>
      </c>
      <c r="C7" s="1">
        <v>0.85899999999999999</v>
      </c>
    </row>
    <row r="8" spans="2:3">
      <c r="B8" t="s">
        <v>2</v>
      </c>
      <c r="C8" s="1">
        <v>0.14099999999999999</v>
      </c>
    </row>
    <row r="9" spans="2:3">
      <c r="B9" s="2" t="s">
        <v>3</v>
      </c>
    </row>
    <row r="10" spans="2:3">
      <c r="B10" t="s">
        <v>4</v>
      </c>
      <c r="C10" s="1">
        <v>6.8000000000000005E-2</v>
      </c>
    </row>
    <row r="11" spans="2:3">
      <c r="B11" t="s">
        <v>5</v>
      </c>
      <c r="C11" s="1">
        <v>4.4999999999999998E-2</v>
      </c>
    </row>
    <row r="12" spans="2:3">
      <c r="B12" t="s">
        <v>6</v>
      </c>
      <c r="C12" s="1">
        <v>0.01</v>
      </c>
    </row>
    <row r="13" spans="2:3">
      <c r="B13" t="s">
        <v>7</v>
      </c>
      <c r="C13" s="1">
        <v>7.0000000000000001E-3</v>
      </c>
    </row>
    <row r="14" spans="2:3">
      <c r="B14" t="s">
        <v>8</v>
      </c>
      <c r="C14" s="1">
        <v>8.0000000000000002E-3</v>
      </c>
    </row>
    <row r="18" spans="2:8">
      <c r="B18" s="3" t="s">
        <v>9</v>
      </c>
    </row>
    <row r="19" spans="2:8">
      <c r="C19" s="4">
        <v>2008</v>
      </c>
      <c r="D19" s="4">
        <v>2009</v>
      </c>
      <c r="E19" s="4">
        <v>2010</v>
      </c>
      <c r="F19" s="4">
        <v>2011</v>
      </c>
      <c r="G19" s="4">
        <v>2012</v>
      </c>
      <c r="H19" s="4">
        <v>2013</v>
      </c>
    </row>
    <row r="20" spans="2:8">
      <c r="B20" t="s">
        <v>10</v>
      </c>
      <c r="C20">
        <v>232.4</v>
      </c>
      <c r="D20">
        <v>213.6</v>
      </c>
      <c r="E20">
        <v>244</v>
      </c>
      <c r="F20">
        <v>316.89999999999998</v>
      </c>
      <c r="G20">
        <v>348.3</v>
      </c>
      <c r="H20">
        <v>344.7</v>
      </c>
    </row>
    <row r="21" spans="2:8">
      <c r="B21" t="s">
        <v>11</v>
      </c>
      <c r="C21">
        <v>244.9</v>
      </c>
      <c r="D21">
        <v>249.1</v>
      </c>
      <c r="E21">
        <v>308.3</v>
      </c>
      <c r="F21">
        <v>340.4</v>
      </c>
      <c r="G21">
        <v>401.8</v>
      </c>
      <c r="H21">
        <v>409.5</v>
      </c>
    </row>
    <row r="22" spans="2:8">
      <c r="B22" s="2" t="s">
        <v>12</v>
      </c>
      <c r="C22">
        <v>-12.5</v>
      </c>
      <c r="D22">
        <f>D20-D21</f>
        <v>-35.5</v>
      </c>
      <c r="E22">
        <f t="shared" ref="E22:H22" si="0">E20-E21</f>
        <v>-64.300000000000011</v>
      </c>
      <c r="F22">
        <f t="shared" si="0"/>
        <v>-23.5</v>
      </c>
      <c r="G22">
        <f t="shared" si="0"/>
        <v>-53.5</v>
      </c>
      <c r="H22">
        <f t="shared" si="0"/>
        <v>-64.800000000000011</v>
      </c>
    </row>
  </sheetData>
  <pageMargins left="0.7" right="0.7" top="0.75" bottom="0.75" header="0.3" footer="0.3"/>
  <pageSetup paperSize="9" orientation="portrait" horizontalDpi="4294967293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2014-09-20T16:26:27Z</dcterms:modified>
</cp:coreProperties>
</file>