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definedNames>
    <definedName name="Толщина">[1]Справочник!$C$1:$C$2</definedName>
  </definedNames>
  <calcPr calcId="145621"/>
</workbook>
</file>

<file path=xl/calcChain.xml><?xml version="1.0" encoding="utf-8"?>
<calcChain xmlns="http://schemas.openxmlformats.org/spreadsheetml/2006/main">
  <c r="B9" i="1" l="1"/>
  <c r="B8" i="1" l="1"/>
  <c r="M5" i="1"/>
  <c r="C3" i="1" l="1"/>
  <c r="D3" i="1" s="1"/>
  <c r="E3" i="1" s="1"/>
  <c r="F3" i="1" s="1"/>
  <c r="G3" i="1" s="1"/>
  <c r="H3" i="1" s="1"/>
  <c r="B5" i="1"/>
  <c r="C5" i="1"/>
  <c r="D5" i="1"/>
  <c r="E5" i="1"/>
  <c r="F5" i="1"/>
  <c r="G5" i="1"/>
  <c r="H5" i="1"/>
  <c r="I5" i="1"/>
  <c r="J5" i="1"/>
  <c r="K5" i="1"/>
  <c r="I3" i="1" l="1"/>
  <c r="J3" i="1" s="1"/>
  <c r="K3" i="1" s="1"/>
</calcChain>
</file>

<file path=xl/sharedStrings.xml><?xml version="1.0" encoding="utf-8"?>
<sst xmlns="http://schemas.openxmlformats.org/spreadsheetml/2006/main" count="6" uniqueCount="6">
  <si>
    <t>недель продаж:</t>
  </si>
  <si>
    <t>можно ли получить этот ответ без вспомогательной таблицы?</t>
  </si>
  <si>
    <t xml:space="preserve">Остатка хватит до: </t>
  </si>
  <si>
    <t>План продаж с накопит итогом, шт.</t>
  </si>
  <si>
    <t>План продаж, шт.</t>
  </si>
  <si>
    <t>Остаток на 22.09,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</si>
</sst>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" fontId="1" fillId="0" borderId="0"/>
  </cellStyleXfs>
  <cellXfs count="5">
    <xf numFmtId="0" fontId="0" fillId="0" borderId="0" xfId="0"/>
    <xf numFmtId="16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0" fillId="0" borderId="0" xfId="0" applyNumberFormat="1"/>
  </cellXfs>
  <cellStyles count="2">
    <cellStyle name="Обычный" xfId="0" builtinId="0"/>
    <cellStyle name="Те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0197073/AppData/Local/Microsoft/Windows/Temporary%20Internet%20Files/Content.Outlook/I3SLAU8M/&#1047;&#1072;&#1082;&#1072;&#1079;&#1099;%20&#1058;&#1059;,%20&#1069;&#1090;&#1080;&#1082;&#1077;&#109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САП"/>
      <sheetName val="Заказы"/>
      <sheetName val="Тиражная сетка"/>
      <sheetName val="Минимальные заказы"/>
      <sheetName val="Минимальные цены"/>
      <sheetName val="Справочник"/>
      <sheetName val="Статус готовности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40</v>
          </cell>
        </row>
        <row r="2">
          <cell r="C2">
            <v>50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9"/>
  <sheetViews>
    <sheetView tabSelected="1" workbookViewId="0">
      <selection activeCell="B9" sqref="B9"/>
    </sheetView>
  </sheetViews>
  <sheetFormatPr defaultRowHeight="15" x14ac:dyDescent="0.25"/>
  <cols>
    <col min="1" max="1" width="20" bestFit="1" customWidth="1"/>
    <col min="2" max="2" width="10.140625" bestFit="1" customWidth="1"/>
  </cols>
  <sheetData>
    <row r="1" spans="1:13" x14ac:dyDescent="0.25">
      <c r="A1" t="s">
        <v>5</v>
      </c>
      <c r="B1">
        <v>335</v>
      </c>
    </row>
    <row r="3" spans="1:13" x14ac:dyDescent="0.25">
      <c r="B3" s="4">
        <v>41904</v>
      </c>
      <c r="C3" s="4">
        <f t="shared" ref="C3:K3" si="0">B3+7</f>
        <v>41911</v>
      </c>
      <c r="D3" s="4">
        <f t="shared" si="0"/>
        <v>41918</v>
      </c>
      <c r="E3" s="4">
        <f t="shared" si="0"/>
        <v>41925</v>
      </c>
      <c r="F3" s="4">
        <f t="shared" si="0"/>
        <v>41932</v>
      </c>
      <c r="G3" s="4">
        <f t="shared" si="0"/>
        <v>41939</v>
      </c>
      <c r="H3" s="4">
        <f t="shared" si="0"/>
        <v>41946</v>
      </c>
      <c r="I3" s="4">
        <f t="shared" si="0"/>
        <v>41953</v>
      </c>
      <c r="J3" s="4">
        <f t="shared" si="0"/>
        <v>41960</v>
      </c>
      <c r="K3" s="4">
        <f t="shared" si="0"/>
        <v>41967</v>
      </c>
    </row>
    <row r="4" spans="1:13" x14ac:dyDescent="0.25">
      <c r="A4" t="s">
        <v>4</v>
      </c>
      <c r="B4">
        <v>25</v>
      </c>
      <c r="C4">
        <v>30</v>
      </c>
      <c r="D4">
        <v>45</v>
      </c>
      <c r="E4">
        <v>55</v>
      </c>
      <c r="F4">
        <v>45</v>
      </c>
      <c r="G4">
        <v>40</v>
      </c>
      <c r="H4">
        <v>45</v>
      </c>
      <c r="I4">
        <v>50</v>
      </c>
      <c r="J4">
        <v>60</v>
      </c>
      <c r="K4">
        <v>45</v>
      </c>
    </row>
    <row r="5" spans="1:13" ht="30" x14ac:dyDescent="0.25">
      <c r="A5" s="3" t="s">
        <v>3</v>
      </c>
      <c r="B5" s="2">
        <f>SUM($B4:B4)</f>
        <v>25</v>
      </c>
      <c r="C5" s="2">
        <f>SUM($B4:C4)</f>
        <v>55</v>
      </c>
      <c r="D5" s="2">
        <f>SUM($B4:D4)</f>
        <v>100</v>
      </c>
      <c r="E5" s="2">
        <f>SUM($B4:E4)</f>
        <v>155</v>
      </c>
      <c r="F5" s="2">
        <f>SUM($B4:F4)</f>
        <v>200</v>
      </c>
      <c r="G5" s="2">
        <f>SUM($B4:G4)</f>
        <v>240</v>
      </c>
      <c r="H5" s="2">
        <f>SUM($B4:H4)</f>
        <v>285</v>
      </c>
      <c r="I5" s="2">
        <f>SUM($B4:I4)</f>
        <v>335</v>
      </c>
      <c r="J5" s="2">
        <f>SUM($B4:J4)</f>
        <v>395</v>
      </c>
      <c r="K5" s="2">
        <f>SUM($B4:K4)</f>
        <v>440</v>
      </c>
      <c r="M5" s="2">
        <f>150+120+45</f>
        <v>315</v>
      </c>
    </row>
    <row r="8" spans="1:13" x14ac:dyDescent="0.25">
      <c r="A8" t="s">
        <v>2</v>
      </c>
      <c r="B8" s="1">
        <f ca="1">INDEX($B$3:$K$3,B9)</f>
        <v>41953</v>
      </c>
      <c r="D8" t="s">
        <v>1</v>
      </c>
    </row>
    <row r="9" spans="1:13" x14ac:dyDescent="0.25">
      <c r="A9" t="s">
        <v>0</v>
      </c>
      <c r="B9">
        <f ca="1">SUMPRODUCT(--(SUBTOTAL(9,OFFSET(B4,,,,COLUMN(A4:J4)))&lt;=B1))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WBD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Belousov, Yuriy A {WBD}</dc:creator>
  <cp:lastModifiedBy>_Boroda_</cp:lastModifiedBy>
  <dcterms:created xsi:type="dcterms:W3CDTF">2014-09-23T09:17:17Z</dcterms:created>
  <dcterms:modified xsi:type="dcterms:W3CDTF">2014-09-23T10:38:16Z</dcterms:modified>
</cp:coreProperties>
</file>