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2" l="1" a="1"/>
  <c r="A4" i="2"/>
  <c r="B4" i="2" a="1"/>
  <c r="B4" i="2"/>
  <c r="A5" i="2" a="1"/>
  <c r="A5" i="2"/>
  <c r="B5" i="2" a="1"/>
  <c r="B5" i="2"/>
  <c r="A6" i="2" a="1"/>
  <c r="A6" i="2"/>
  <c r="B6" i="2" a="1"/>
  <c r="B6" i="2"/>
  <c r="A7" i="2" a="1"/>
  <c r="A7" i="2"/>
  <c r="B7" i="2" a="1"/>
  <c r="B7" i="2"/>
  <c r="A8" i="2" a="1"/>
  <c r="A8" i="2"/>
  <c r="B8" i="2" a="1"/>
  <c r="B8" i="2"/>
  <c r="A9" i="2" a="1"/>
  <c r="A9" i="2"/>
  <c r="B9" i="2" a="1"/>
  <c r="B9" i="2"/>
  <c r="A10" i="2" a="1"/>
  <c r="A10" i="2"/>
  <c r="B10" i="2" a="1"/>
  <c r="B10" i="2"/>
  <c r="A11" i="2" a="1"/>
  <c r="A11" i="2"/>
  <c r="B11" i="2" a="1"/>
  <c r="B11" i="2"/>
  <c r="A12" i="2" a="1"/>
  <c r="A12" i="2"/>
  <c r="B12" i="2" a="1"/>
  <c r="B12" i="2"/>
  <c r="A13" i="2" a="1"/>
  <c r="A13" i="2"/>
  <c r="B13" i="2" a="1"/>
  <c r="B13" i="2"/>
  <c r="A14" i="2" a="1"/>
  <c r="A14" i="2"/>
  <c r="B14" i="2" a="1"/>
  <c r="B14" i="2"/>
  <c r="A15" i="2" a="1"/>
  <c r="A15" i="2"/>
  <c r="B15" i="2" a="1"/>
  <c r="B15" i="2"/>
  <c r="A16" i="2" a="1"/>
  <c r="A16" i="2"/>
  <c r="B16" i="2" a="1"/>
  <c r="B16" i="2"/>
  <c r="A17" i="2" a="1"/>
  <c r="A17" i="2"/>
  <c r="B17" i="2" a="1"/>
  <c r="B17" i="2"/>
  <c r="A18" i="2" a="1"/>
  <c r="A18" i="2"/>
  <c r="B18" i="2" a="1"/>
  <c r="B18" i="2"/>
  <c r="A19" i="2" a="1"/>
  <c r="A19" i="2"/>
  <c r="B19" i="2" a="1"/>
  <c r="B19" i="2"/>
  <c r="A20" i="2" a="1"/>
  <c r="A20" i="2"/>
  <c r="B20" i="2" a="1"/>
  <c r="B20" i="2"/>
  <c r="A21" i="2" a="1"/>
  <c r="A21" i="2"/>
  <c r="B21" i="2" a="1"/>
  <c r="B21" i="2"/>
  <c r="A22" i="2" a="1"/>
  <c r="A22" i="2"/>
  <c r="B22" i="2" a="1"/>
  <c r="B22" i="2"/>
  <c r="A23" i="2" a="1"/>
  <c r="A23" i="2"/>
  <c r="B23" i="2" a="1"/>
  <c r="B23" i="2"/>
  <c r="A24" i="2" a="1"/>
  <c r="A24" i="2"/>
  <c r="B24" i="2" a="1"/>
  <c r="B24" i="2"/>
  <c r="A25" i="2" a="1"/>
  <c r="A25" i="2" s="1"/>
  <c r="B25" i="2" a="1"/>
  <c r="B25" i="2" s="1"/>
  <c r="A26" i="2" a="1"/>
  <c r="A26" i="2" s="1"/>
  <c r="B26" i="2" a="1"/>
  <c r="B26" i="2" s="1"/>
  <c r="A27" i="2" a="1"/>
  <c r="A27" i="2" s="1"/>
  <c r="B27" i="2" a="1"/>
  <c r="B27" i="2" s="1"/>
  <c r="A28" i="2" a="1"/>
  <c r="A28" i="2" s="1"/>
  <c r="B28" i="2" a="1"/>
  <c r="B28" i="2" s="1"/>
  <c r="A29" i="2" a="1"/>
  <c r="A29" i="2" s="1"/>
  <c r="B29" i="2" a="1"/>
  <c r="B29" i="2" s="1"/>
  <c r="A30" i="2" a="1"/>
  <c r="A30" i="2" s="1"/>
  <c r="B30" i="2" a="1"/>
  <c r="B30" i="2" s="1"/>
  <c r="A31" i="2" a="1"/>
  <c r="A31" i="2" s="1"/>
  <c r="B31" i="2" a="1"/>
  <c r="B31" i="2" s="1"/>
  <c r="A32" i="2" a="1"/>
  <c r="A32" i="2" s="1"/>
  <c r="B32" i="2" a="1"/>
  <c r="B32" i="2" s="1"/>
  <c r="A33" i="2" a="1"/>
  <c r="A33" i="2" s="1"/>
  <c r="B33" i="2" a="1"/>
  <c r="B33" i="2" s="1"/>
  <c r="A34" i="2" a="1"/>
  <c r="A34" i="2" s="1"/>
  <c r="B34" i="2" a="1"/>
  <c r="B34" i="2" s="1"/>
  <c r="A35" i="2" a="1"/>
  <c r="A35" i="2" s="1"/>
  <c r="B35" i="2" a="1"/>
  <c r="B35" i="2" s="1"/>
  <c r="A36" i="2" a="1"/>
  <c r="A36" i="2" s="1"/>
  <c r="B36" i="2" a="1"/>
  <c r="B36" i="2" s="1"/>
  <c r="A37" i="2" a="1"/>
  <c r="A37" i="2" s="1"/>
  <c r="B37" i="2" a="1"/>
  <c r="B37" i="2" s="1"/>
  <c r="A38" i="2" a="1"/>
  <c r="A38" i="2" s="1"/>
  <c r="B38" i="2" a="1"/>
  <c r="B38" i="2" s="1"/>
  <c r="A39" i="2" a="1"/>
  <c r="A39" i="2" s="1"/>
  <c r="B39" i="2" a="1"/>
  <c r="B39" i="2" s="1"/>
  <c r="A40" i="2" a="1"/>
  <c r="A40" i="2" s="1"/>
  <c r="B40" i="2" a="1"/>
  <c r="B40" i="2" s="1"/>
  <c r="A41" i="2" a="1"/>
  <c r="A41" i="2" s="1"/>
  <c r="B41" i="2" a="1"/>
  <c r="B41" i="2" s="1"/>
  <c r="A42" i="2" a="1"/>
  <c r="A42" i="2" s="1"/>
  <c r="B42" i="2" a="1"/>
  <c r="B42" i="2" s="1"/>
  <c r="A43" i="2" a="1"/>
  <c r="A43" i="2" s="1"/>
  <c r="B43" i="2" a="1"/>
  <c r="B43" i="2" s="1"/>
  <c r="A44" i="2" a="1"/>
  <c r="A44" i="2" s="1"/>
  <c r="B44" i="2" a="1"/>
  <c r="B44" i="2" s="1"/>
  <c r="A45" i="2" a="1"/>
  <c r="A45" i="2" s="1"/>
  <c r="B45" i="2" a="1"/>
  <c r="B45" i="2" s="1"/>
  <c r="A46" i="2" a="1"/>
  <c r="A46" i="2" s="1"/>
  <c r="B46" i="2" a="1"/>
  <c r="B46" i="2" s="1"/>
  <c r="A47" i="2" a="1"/>
  <c r="A47" i="2" s="1"/>
  <c r="B47" i="2" a="1"/>
  <c r="B47" i="2" s="1"/>
  <c r="A48" i="2" a="1"/>
  <c r="A48" i="2" s="1"/>
  <c r="B48" i="2" a="1"/>
  <c r="B48" i="2" s="1"/>
  <c r="A49" i="2" a="1"/>
  <c r="A49" i="2" s="1"/>
  <c r="B49" i="2" a="1"/>
  <c r="B49" i="2" s="1"/>
  <c r="A50" i="2" a="1"/>
  <c r="A50" i="2" s="1"/>
  <c r="B50" i="2" a="1"/>
  <c r="B50" i="2" s="1"/>
  <c r="A51" i="2" a="1"/>
  <c r="A51" i="2" s="1"/>
  <c r="B51" i="2" a="1"/>
  <c r="B51" i="2" s="1"/>
  <c r="A52" i="2" a="1"/>
  <c r="A52" i="2" s="1"/>
  <c r="B52" i="2" a="1"/>
  <c r="B52" i="2" s="1"/>
  <c r="A53" i="2" a="1"/>
  <c r="A53" i="2" s="1"/>
  <c r="B53" i="2" a="1"/>
  <c r="B53" i="2" s="1"/>
  <c r="A54" i="2" a="1"/>
  <c r="A54" i="2" s="1"/>
  <c r="B54" i="2" a="1"/>
  <c r="B54" i="2" s="1"/>
  <c r="A55" i="2" a="1"/>
  <c r="A55" i="2" s="1"/>
  <c r="B55" i="2" a="1"/>
  <c r="B55" i="2" s="1"/>
  <c r="A56" i="2" a="1"/>
  <c r="A56" i="2" s="1"/>
  <c r="B56" i="2" a="1"/>
  <c r="B56" i="2" s="1"/>
  <c r="A57" i="2" a="1"/>
  <c r="A57" i="2" s="1"/>
  <c r="B57" i="2" a="1"/>
  <c r="B57" i="2" s="1"/>
  <c r="A58" i="2" a="1"/>
  <c r="A58" i="2" s="1"/>
  <c r="B58" i="2" a="1"/>
  <c r="B58" i="2" s="1"/>
  <c r="A59" i="2" a="1"/>
  <c r="A59" i="2" s="1"/>
  <c r="B59" i="2" a="1"/>
  <c r="B59" i="2" s="1"/>
  <c r="A60" i="2" a="1"/>
  <c r="A60" i="2" s="1"/>
  <c r="B60" i="2" a="1"/>
  <c r="B60" i="2" s="1"/>
  <c r="A61" i="2" a="1"/>
  <c r="A61" i="2" s="1"/>
  <c r="B61" i="2" a="1"/>
  <c r="B61" i="2" s="1"/>
  <c r="A62" i="2" a="1"/>
  <c r="A62" i="2" s="1"/>
  <c r="B62" i="2" a="1"/>
  <c r="B62" i="2" s="1"/>
  <c r="A63" i="2" a="1"/>
  <c r="A63" i="2" s="1"/>
  <c r="B63" i="2" a="1"/>
  <c r="B63" i="2" s="1"/>
  <c r="A64" i="2" a="1"/>
  <c r="A64" i="2" s="1"/>
  <c r="B64" i="2" a="1"/>
  <c r="B64" i="2" s="1"/>
  <c r="A65" i="2" a="1"/>
  <c r="A65" i="2" s="1"/>
  <c r="B65" i="2" a="1"/>
  <c r="B65" i="2" s="1"/>
  <c r="A66" i="2" a="1"/>
  <c r="A66" i="2" s="1"/>
  <c r="B66" i="2" a="1"/>
  <c r="B66" i="2" s="1"/>
  <c r="A67" i="2" a="1"/>
  <c r="A67" i="2" s="1"/>
  <c r="B67" i="2" a="1"/>
  <c r="B67" i="2" s="1"/>
  <c r="A68" i="2" a="1"/>
  <c r="A68" i="2" s="1"/>
  <c r="B68" i="2" a="1"/>
  <c r="B68" i="2" s="1"/>
  <c r="A69" i="2" a="1"/>
  <c r="A69" i="2" s="1"/>
  <c r="B69" i="2" a="1"/>
  <c r="B69" i="2" s="1"/>
  <c r="A70" i="2" a="1"/>
  <c r="A70" i="2" s="1"/>
  <c r="B70" i="2" a="1"/>
  <c r="B70" i="2" s="1"/>
  <c r="A71" i="2" a="1"/>
  <c r="A71" i="2" s="1"/>
  <c r="B71" i="2" a="1"/>
  <c r="B71" i="2" s="1"/>
  <c r="A72" i="2" a="1"/>
  <c r="A72" i="2" s="1"/>
  <c r="B72" i="2" a="1"/>
  <c r="B72" i="2" s="1"/>
  <c r="A73" i="2" a="1"/>
  <c r="A73" i="2" s="1"/>
  <c r="B73" i="2" a="1"/>
  <c r="B73" i="2" s="1"/>
  <c r="A74" i="2" a="1"/>
  <c r="A74" i="2" s="1"/>
  <c r="B74" i="2" a="1"/>
  <c r="B74" i="2" s="1"/>
  <c r="A75" i="2" a="1"/>
  <c r="A75" i="2" s="1"/>
  <c r="B75" i="2" a="1"/>
  <c r="B75" i="2" s="1"/>
  <c r="A76" i="2" a="1"/>
  <c r="A76" i="2" s="1"/>
  <c r="B76" i="2" a="1"/>
  <c r="B76" i="2" s="1"/>
  <c r="A77" i="2" a="1"/>
  <c r="A77" i="2" s="1"/>
  <c r="B77" i="2" a="1"/>
  <c r="B77" i="2" s="1"/>
  <c r="A78" i="2" a="1"/>
  <c r="A78" i="2" s="1"/>
  <c r="B78" i="2" a="1"/>
  <c r="B78" i="2" s="1"/>
  <c r="A79" i="2" a="1"/>
  <c r="A79" i="2" s="1"/>
  <c r="B79" i="2" a="1"/>
  <c r="B79" i="2" s="1"/>
  <c r="A80" i="2" a="1"/>
  <c r="A80" i="2" s="1"/>
  <c r="B80" i="2" a="1"/>
  <c r="B80" i="2" s="1"/>
  <c r="A81" i="2" a="1"/>
  <c r="A81" i="2" s="1"/>
  <c r="B81" i="2" a="1"/>
  <c r="B81" i="2" s="1"/>
  <c r="A82" i="2" a="1"/>
  <c r="A82" i="2" s="1"/>
  <c r="B82" i="2" a="1"/>
  <c r="B82" i="2" s="1"/>
  <c r="A83" i="2" a="1"/>
  <c r="A83" i="2" s="1"/>
  <c r="B83" i="2" a="1"/>
  <c r="B83" i="2" s="1"/>
  <c r="A84" i="2" a="1"/>
  <c r="A84" i="2" s="1"/>
  <c r="B84" i="2" a="1"/>
  <c r="B84" i="2" s="1"/>
  <c r="A85" i="2" a="1"/>
  <c r="A85" i="2" s="1"/>
  <c r="B85" i="2" a="1"/>
  <c r="B85" i="2" s="1"/>
  <c r="A86" i="2" a="1"/>
  <c r="A86" i="2" s="1"/>
  <c r="B86" i="2" a="1"/>
  <c r="B86" i="2" s="1"/>
  <c r="A87" i="2" a="1"/>
  <c r="A87" i="2" s="1"/>
  <c r="B87" i="2" a="1"/>
  <c r="B87" i="2" s="1"/>
  <c r="A88" i="2" a="1"/>
  <c r="A88" i="2" s="1"/>
  <c r="B88" i="2" a="1"/>
  <c r="B88" i="2" s="1"/>
  <c r="A89" i="2" a="1"/>
  <c r="A89" i="2" s="1"/>
  <c r="B89" i="2" a="1"/>
  <c r="B89" i="2" s="1"/>
  <c r="A90" i="2" a="1"/>
  <c r="A90" i="2" s="1"/>
  <c r="B90" i="2" a="1"/>
  <c r="B90" i="2" s="1"/>
  <c r="A91" i="2" a="1"/>
  <c r="A91" i="2" s="1"/>
  <c r="B91" i="2" a="1"/>
  <c r="B91" i="2" s="1"/>
  <c r="A92" i="2" a="1"/>
  <c r="A92" i="2" s="1"/>
  <c r="B92" i="2" a="1"/>
  <c r="B92" i="2" s="1"/>
  <c r="A93" i="2" a="1"/>
  <c r="A93" i="2" s="1"/>
  <c r="B93" i="2" a="1"/>
  <c r="B93" i="2" s="1"/>
  <c r="A94" i="2" a="1"/>
  <c r="A94" i="2" s="1"/>
  <c r="B94" i="2" a="1"/>
  <c r="B94" i="2" s="1"/>
  <c r="A95" i="2" a="1"/>
  <c r="A95" i="2" s="1"/>
  <c r="B95" i="2" a="1"/>
  <c r="B95" i="2" s="1"/>
  <c r="A96" i="2" a="1"/>
  <c r="A96" i="2" s="1"/>
  <c r="B96" i="2" a="1"/>
  <c r="B96" i="2" s="1"/>
  <c r="A97" i="2" a="1"/>
  <c r="A97" i="2" s="1"/>
  <c r="B97" i="2" a="1"/>
  <c r="B97" i="2" s="1"/>
  <c r="A98" i="2" a="1"/>
  <c r="A98" i="2" s="1"/>
  <c r="B98" i="2" a="1"/>
  <c r="B98" i="2" s="1"/>
  <c r="A99" i="2" a="1"/>
  <c r="A99" i="2" s="1"/>
  <c r="B99" i="2" a="1"/>
  <c r="B99" i="2" s="1"/>
  <c r="A100" i="2" a="1"/>
  <c r="A100" i="2" s="1"/>
  <c r="B100" i="2" a="1"/>
  <c r="B100" i="2" s="1"/>
  <c r="A101" i="2" a="1"/>
  <c r="A101" i="2" s="1"/>
  <c r="B101" i="2" a="1"/>
  <c r="B101" i="2" s="1"/>
  <c r="A102" i="2" a="1"/>
  <c r="A102" i="2" s="1"/>
  <c r="B102" i="2" a="1"/>
  <c r="B102" i="2" s="1"/>
  <c r="A103" i="2" a="1"/>
  <c r="A103" i="2" s="1"/>
  <c r="B103" i="2" a="1"/>
  <c r="B103" i="2" s="1"/>
  <c r="A104" i="2" a="1"/>
  <c r="A104" i="2" s="1"/>
  <c r="B104" i="2" a="1"/>
  <c r="B104" i="2" s="1"/>
  <c r="A105" i="2" a="1"/>
  <c r="A105" i="2" s="1"/>
  <c r="B105" i="2" a="1"/>
  <c r="B105" i="2" s="1"/>
  <c r="A106" i="2" a="1"/>
  <c r="A106" i="2" s="1"/>
  <c r="B106" i="2" a="1"/>
  <c r="B106" i="2" s="1"/>
  <c r="A107" i="2" a="1"/>
  <c r="A107" i="2" s="1"/>
  <c r="B107" i="2" a="1"/>
  <c r="B107" i="2" s="1"/>
  <c r="A108" i="2" a="1"/>
  <c r="A108" i="2" s="1"/>
  <c r="B108" i="2" a="1"/>
  <c r="B108" i="2" s="1"/>
  <c r="A109" i="2" a="1"/>
  <c r="A109" i="2" s="1"/>
  <c r="B109" i="2" a="1"/>
  <c r="B109" i="2" s="1"/>
  <c r="A110" i="2" a="1"/>
  <c r="A110" i="2" s="1"/>
  <c r="B110" i="2" a="1"/>
  <c r="B110" i="2" s="1"/>
  <c r="A111" i="2" a="1"/>
  <c r="A111" i="2" s="1"/>
  <c r="B111" i="2" a="1"/>
  <c r="B111" i="2" s="1"/>
  <c r="A112" i="2" a="1"/>
  <c r="A112" i="2" s="1"/>
  <c r="B112" i="2" a="1"/>
  <c r="B112" i="2" s="1"/>
  <c r="A113" i="2" a="1"/>
  <c r="A113" i="2" s="1"/>
  <c r="B113" i="2" a="1"/>
  <c r="B113" i="2" s="1"/>
  <c r="A114" i="2" a="1"/>
  <c r="A114" i="2" s="1"/>
  <c r="B114" i="2" a="1"/>
  <c r="B114" i="2" s="1"/>
  <c r="A115" i="2" a="1"/>
  <c r="A115" i="2" s="1"/>
  <c r="B115" i="2" a="1"/>
  <c r="B115" i="2" s="1"/>
  <c r="A116" i="2" a="1"/>
  <c r="A116" i="2" s="1"/>
  <c r="B116" i="2" a="1"/>
  <c r="B116" i="2" s="1"/>
  <c r="A117" i="2" a="1"/>
  <c r="A117" i="2" s="1"/>
  <c r="B117" i="2" a="1"/>
  <c r="B117" i="2" s="1"/>
  <c r="A118" i="2" a="1"/>
  <c r="A118" i="2" s="1"/>
  <c r="B118" i="2" a="1"/>
  <c r="B118" i="2" s="1"/>
  <c r="A119" i="2" a="1"/>
  <c r="A119" i="2" s="1"/>
  <c r="B119" i="2" a="1"/>
  <c r="B119" i="2" s="1"/>
  <c r="A120" i="2" a="1"/>
  <c r="A120" i="2" s="1"/>
  <c r="B120" i="2" a="1"/>
  <c r="B120" i="2" s="1"/>
  <c r="A121" i="2" a="1"/>
  <c r="A121" i="2" s="1"/>
  <c r="B121" i="2" a="1"/>
  <c r="B121" i="2" s="1"/>
  <c r="A122" i="2" a="1"/>
  <c r="A122" i="2" s="1"/>
  <c r="B122" i="2" a="1"/>
  <c r="B122" i="2" s="1"/>
  <c r="A123" i="2" a="1"/>
  <c r="A123" i="2" s="1"/>
  <c r="B123" i="2" a="1"/>
  <c r="B123" i="2" s="1"/>
  <c r="A124" i="2" a="1"/>
  <c r="A124" i="2" s="1"/>
  <c r="B124" i="2" a="1"/>
  <c r="B124" i="2" s="1"/>
  <c r="A125" i="2" a="1"/>
  <c r="A125" i="2" s="1"/>
  <c r="B125" i="2" a="1"/>
  <c r="B125" i="2" s="1"/>
  <c r="A126" i="2" a="1"/>
  <c r="A126" i="2" s="1"/>
  <c r="B126" i="2" a="1"/>
  <c r="B126" i="2" s="1"/>
  <c r="A127" i="2" a="1"/>
  <c r="A127" i="2" s="1"/>
  <c r="B127" i="2" a="1"/>
  <c r="B127" i="2" s="1"/>
  <c r="A128" i="2" a="1"/>
  <c r="A128" i="2" s="1"/>
  <c r="B128" i="2" a="1"/>
  <c r="B128" i="2" s="1"/>
  <c r="A129" i="2" a="1"/>
  <c r="A129" i="2" s="1"/>
  <c r="B129" i="2" a="1"/>
  <c r="B129" i="2" s="1"/>
  <c r="A130" i="2" a="1"/>
  <c r="A130" i="2" s="1"/>
  <c r="B130" i="2" a="1"/>
  <c r="B130" i="2" s="1"/>
  <c r="A131" i="2" a="1"/>
  <c r="A131" i="2" s="1"/>
  <c r="B131" i="2" a="1"/>
  <c r="B131" i="2" s="1"/>
  <c r="A132" i="2" a="1"/>
  <c r="A132" i="2" s="1"/>
  <c r="B132" i="2" a="1"/>
  <c r="B132" i="2" s="1"/>
  <c r="A133" i="2" a="1"/>
  <c r="A133" i="2" s="1"/>
  <c r="B133" i="2" a="1"/>
  <c r="B133" i="2" s="1"/>
  <c r="A134" i="2" a="1"/>
  <c r="A134" i="2" s="1"/>
  <c r="B134" i="2" a="1"/>
  <c r="B134" i="2" s="1"/>
  <c r="A135" i="2" a="1"/>
  <c r="A135" i="2" s="1"/>
  <c r="B135" i="2" a="1"/>
  <c r="B135" i="2" s="1"/>
  <c r="A136" i="2" a="1"/>
  <c r="A136" i="2" s="1"/>
  <c r="B136" i="2" a="1"/>
  <c r="B136" i="2" s="1"/>
  <c r="A137" i="2" a="1"/>
  <c r="A137" i="2" s="1"/>
  <c r="B137" i="2" a="1"/>
  <c r="B137" i="2" s="1"/>
  <c r="A138" i="2" a="1"/>
  <c r="A138" i="2" s="1"/>
  <c r="B138" i="2" a="1"/>
  <c r="B138" i="2" s="1"/>
  <c r="A139" i="2" a="1"/>
  <c r="A139" i="2" s="1"/>
  <c r="B139" i="2" a="1"/>
  <c r="B139" i="2" s="1"/>
  <c r="A140" i="2" a="1"/>
  <c r="A140" i="2" s="1"/>
  <c r="B140" i="2" a="1"/>
  <c r="B140" i="2" s="1"/>
  <c r="A141" i="2" a="1"/>
  <c r="A141" i="2" s="1"/>
  <c r="B141" i="2" a="1"/>
  <c r="B141" i="2" s="1"/>
  <c r="A142" i="2" a="1"/>
  <c r="A142" i="2" s="1"/>
  <c r="B142" i="2" a="1"/>
  <c r="B142" i="2" s="1"/>
  <c r="A143" i="2" a="1"/>
  <c r="A143" i="2" s="1"/>
  <c r="B143" i="2" a="1"/>
  <c r="B143" i="2" s="1"/>
  <c r="A144" i="2" a="1"/>
  <c r="A144" i="2" s="1"/>
  <c r="B144" i="2" a="1"/>
  <c r="B144" i="2" s="1"/>
  <c r="A145" i="2" a="1"/>
  <c r="A145" i="2" s="1"/>
  <c r="B145" i="2" a="1"/>
  <c r="B145" i="2" s="1"/>
  <c r="A146" i="2" a="1"/>
  <c r="A146" i="2" s="1"/>
  <c r="B146" i="2" a="1"/>
  <c r="B146" i="2" s="1"/>
  <c r="A147" i="2" a="1"/>
  <c r="A147" i="2" s="1"/>
  <c r="B147" i="2" a="1"/>
  <c r="B147" i="2" s="1"/>
  <c r="A148" i="2" a="1"/>
  <c r="A148" i="2" s="1"/>
  <c r="B148" i="2" a="1"/>
  <c r="B148" i="2" s="1"/>
  <c r="A149" i="2" a="1"/>
  <c r="A149" i="2" s="1"/>
  <c r="B149" i="2" a="1"/>
  <c r="B149" i="2" s="1"/>
  <c r="A150" i="2" a="1"/>
  <c r="A150" i="2" s="1"/>
  <c r="B150" i="2" a="1"/>
  <c r="B150" i="2" s="1"/>
  <c r="A151" i="2" a="1"/>
  <c r="A151" i="2" s="1"/>
  <c r="B151" i="2" a="1"/>
  <c r="B151" i="2" s="1"/>
  <c r="A152" i="2" a="1"/>
  <c r="A152" i="2" s="1"/>
  <c r="B152" i="2" a="1"/>
  <c r="B152" i="2" s="1"/>
  <c r="A153" i="2" a="1"/>
  <c r="A153" i="2" s="1"/>
  <c r="B153" i="2" a="1"/>
  <c r="B153" i="2" s="1"/>
  <c r="A154" i="2" a="1"/>
  <c r="A154" i="2" s="1"/>
  <c r="B154" i="2" a="1"/>
  <c r="B154" i="2" s="1"/>
  <c r="A155" i="2" a="1"/>
  <c r="A155" i="2" s="1"/>
  <c r="B155" i="2" a="1"/>
  <c r="B155" i="2" s="1"/>
  <c r="A156" i="2" a="1"/>
  <c r="A156" i="2" s="1"/>
  <c r="B156" i="2" a="1"/>
  <c r="B156" i="2" s="1"/>
  <c r="A157" i="2" a="1"/>
  <c r="A157" i="2" s="1"/>
  <c r="B157" i="2" a="1"/>
  <c r="B157" i="2" s="1"/>
  <c r="A158" i="2" a="1"/>
  <c r="A158" i="2" s="1"/>
  <c r="B158" i="2" a="1"/>
  <c r="B158" i="2" s="1"/>
  <c r="A159" i="2" a="1"/>
  <c r="A159" i="2" s="1"/>
  <c r="B159" i="2" a="1"/>
  <c r="B159" i="2" s="1"/>
  <c r="A160" i="2" a="1"/>
  <c r="A160" i="2" s="1"/>
  <c r="B160" i="2" a="1"/>
  <c r="B160" i="2" s="1"/>
  <c r="A161" i="2" a="1"/>
  <c r="A161" i="2" s="1"/>
  <c r="B161" i="2" a="1"/>
  <c r="B161" i="2" s="1"/>
  <c r="A162" i="2" a="1"/>
  <c r="A162" i="2" s="1"/>
  <c r="B162" i="2" a="1"/>
  <c r="B162" i="2" s="1"/>
  <c r="A163" i="2" a="1"/>
  <c r="A163" i="2" s="1"/>
  <c r="B163" i="2" a="1"/>
  <c r="B163" i="2" s="1"/>
  <c r="A164" i="2" a="1"/>
  <c r="A164" i="2" s="1"/>
  <c r="B164" i="2" a="1"/>
  <c r="B164" i="2" s="1"/>
  <c r="B3" i="2" a="1"/>
  <c r="B3" i="2" s="1"/>
  <c r="A3" i="2" a="1"/>
  <c r="A3" i="2" s="1"/>
</calcChain>
</file>

<file path=xl/sharedStrings.xml><?xml version="1.0" encoding="utf-8"?>
<sst xmlns="http://schemas.openxmlformats.org/spreadsheetml/2006/main" count="174" uniqueCount="174">
  <si>
    <t>Шевченко Э.В.</t>
  </si>
  <si>
    <t>Рыбиков А.Н.</t>
  </si>
  <si>
    <t>Ершов В.Н.</t>
  </si>
  <si>
    <t>Самородский Э.А.</t>
  </si>
  <si>
    <t>Кривоносов А.Н.</t>
  </si>
  <si>
    <t>Миржалилов О.А. маршрут№2.</t>
  </si>
  <si>
    <t>Миржалилов О.А. маршрут№1.</t>
  </si>
  <si>
    <t>Миржалилов О.А. МЛ.</t>
  </si>
  <si>
    <t>Миржалилов О.А. МЛ. марш 2</t>
  </si>
  <si>
    <t>Чистов А.В.</t>
  </si>
  <si>
    <t>Чистов А.В. маршрут№2</t>
  </si>
  <si>
    <t>Намазов А.С.</t>
  </si>
  <si>
    <t>Намазов А.С.  маршрут№2.</t>
  </si>
  <si>
    <t>Иванов П.П</t>
  </si>
  <si>
    <t>1 инт</t>
  </si>
  <si>
    <t>8 с</t>
  </si>
  <si>
    <t>пндр-4</t>
  </si>
  <si>
    <t>мечн</t>
  </si>
  <si>
    <t>131</t>
  </si>
  <si>
    <t>9</t>
  </si>
  <si>
    <t>58-п</t>
  </si>
  <si>
    <t>обв бю</t>
  </si>
  <si>
    <t>3 д/д</t>
  </si>
  <si>
    <t>108</t>
  </si>
  <si>
    <t>955</t>
  </si>
  <si>
    <t>33 инт</t>
  </si>
  <si>
    <t>111</t>
  </si>
  <si>
    <t>64</t>
  </si>
  <si>
    <t>ДГБ гав</t>
  </si>
  <si>
    <t>132</t>
  </si>
  <si>
    <t>87</t>
  </si>
  <si>
    <t>5-п</t>
  </si>
  <si>
    <t>обв в/б</t>
  </si>
  <si>
    <t>619 с</t>
  </si>
  <si>
    <t>127</t>
  </si>
  <si>
    <t>128-1</t>
  </si>
  <si>
    <t>93</t>
  </si>
  <si>
    <t>88</t>
  </si>
  <si>
    <t>21</t>
  </si>
  <si>
    <t>66-п</t>
  </si>
  <si>
    <t>обв лаб</t>
  </si>
  <si>
    <t>619 ш</t>
  </si>
  <si>
    <t>116</t>
  </si>
  <si>
    <t>141</t>
  </si>
  <si>
    <t>128-2</t>
  </si>
  <si>
    <t>107</t>
  </si>
  <si>
    <t>69</t>
  </si>
  <si>
    <t>298</t>
  </si>
  <si>
    <t>49</t>
  </si>
  <si>
    <t>682 ш</t>
  </si>
  <si>
    <t>карпбю</t>
  </si>
  <si>
    <t>ЦСО</t>
  </si>
  <si>
    <t>109</t>
  </si>
  <si>
    <t>6-1</t>
  </si>
  <si>
    <t>110</t>
  </si>
  <si>
    <t>72-1</t>
  </si>
  <si>
    <t>125-1</t>
  </si>
  <si>
    <t>65</t>
  </si>
  <si>
    <t>20</t>
  </si>
  <si>
    <t>29-2</t>
  </si>
  <si>
    <t>карпв/б</t>
  </si>
  <si>
    <t>71</t>
  </si>
  <si>
    <t>123</t>
  </si>
  <si>
    <t>6-2</t>
  </si>
  <si>
    <t>129</t>
  </si>
  <si>
    <t>8 сот</t>
  </si>
  <si>
    <t>43</t>
  </si>
  <si>
    <t>118</t>
  </si>
  <si>
    <t>60</t>
  </si>
  <si>
    <t>3-п</t>
  </si>
  <si>
    <t>бумаж</t>
  </si>
  <si>
    <t>81</t>
  </si>
  <si>
    <t>124</t>
  </si>
  <si>
    <t>7-1</t>
  </si>
  <si>
    <t>115</t>
  </si>
  <si>
    <t>117</t>
  </si>
  <si>
    <t>27</t>
  </si>
  <si>
    <t>103</t>
  </si>
  <si>
    <t>52</t>
  </si>
  <si>
    <t>49-п</t>
  </si>
  <si>
    <t>233</t>
  </si>
  <si>
    <t>7-2</t>
  </si>
  <si>
    <t>100</t>
  </si>
  <si>
    <t>72-2</t>
  </si>
  <si>
    <t>1</t>
  </si>
  <si>
    <t>135-2</t>
  </si>
  <si>
    <t>101</t>
  </si>
  <si>
    <t>56</t>
  </si>
  <si>
    <t>657 ш</t>
  </si>
  <si>
    <t>10</t>
  </si>
  <si>
    <t>48</t>
  </si>
  <si>
    <t>122</t>
  </si>
  <si>
    <t>63</t>
  </si>
  <si>
    <t>136</t>
  </si>
  <si>
    <t>677 с2</t>
  </si>
  <si>
    <t>74-1</t>
  </si>
  <si>
    <t>29-1</t>
  </si>
  <si>
    <t>2 ф</t>
  </si>
  <si>
    <t>78</t>
  </si>
  <si>
    <t>140</t>
  </si>
  <si>
    <t>85</t>
  </si>
  <si>
    <t>134</t>
  </si>
  <si>
    <t>677 с1</t>
  </si>
  <si>
    <t>95</t>
  </si>
  <si>
    <t>202</t>
  </si>
  <si>
    <t>15</t>
  </si>
  <si>
    <t>112</t>
  </si>
  <si>
    <t>хосп-3</t>
  </si>
  <si>
    <t>3</t>
  </si>
  <si>
    <t>137</t>
  </si>
  <si>
    <t>91</t>
  </si>
  <si>
    <t>119</t>
  </si>
  <si>
    <t>70</t>
  </si>
  <si>
    <t>2</t>
  </si>
  <si>
    <t>34-2</t>
  </si>
  <si>
    <t>37</t>
  </si>
  <si>
    <t>74-2</t>
  </si>
  <si>
    <t>457</t>
  </si>
  <si>
    <t>104-бюд</t>
  </si>
  <si>
    <t>44</t>
  </si>
  <si>
    <t>34-1</t>
  </si>
  <si>
    <t>83</t>
  </si>
  <si>
    <t>8 д/д</t>
  </si>
  <si>
    <t>104-не</t>
  </si>
  <si>
    <t>9-п</t>
  </si>
  <si>
    <t>83-К</t>
  </si>
  <si>
    <t>53 д/д</t>
  </si>
  <si>
    <t>126</t>
  </si>
  <si>
    <t>133</t>
  </si>
  <si>
    <t>67</t>
  </si>
  <si>
    <t>дгб зем</t>
  </si>
  <si>
    <t>9-1 сад</t>
  </si>
  <si>
    <t>139</t>
  </si>
  <si>
    <t>3-ф</t>
  </si>
  <si>
    <t>25</t>
  </si>
  <si>
    <t>130 ш</t>
  </si>
  <si>
    <t>104</t>
  </si>
  <si>
    <t>90</t>
  </si>
  <si>
    <t>9-2 сад</t>
  </si>
  <si>
    <t>121</t>
  </si>
  <si>
    <t>23</t>
  </si>
  <si>
    <t>79</t>
  </si>
  <si>
    <t>130 с</t>
  </si>
  <si>
    <t>99</t>
  </si>
  <si>
    <t>9-3 сад</t>
  </si>
  <si>
    <t>295</t>
  </si>
  <si>
    <t>252</t>
  </si>
  <si>
    <t>125-2</t>
  </si>
  <si>
    <t>677 ш</t>
  </si>
  <si>
    <t>135-1</t>
  </si>
  <si>
    <t>66-К</t>
  </si>
  <si>
    <t>113</t>
  </si>
  <si>
    <t>17</t>
  </si>
  <si>
    <t>12</t>
  </si>
  <si>
    <t>4</t>
  </si>
  <si>
    <t>103-лс</t>
  </si>
  <si>
    <t>36</t>
  </si>
  <si>
    <t>120</t>
  </si>
  <si>
    <t>Мичур</t>
  </si>
  <si>
    <t>102</t>
  </si>
  <si>
    <t>82</t>
  </si>
  <si>
    <t>619-л</t>
  </si>
  <si>
    <t>138</t>
  </si>
  <si>
    <t>32-1</t>
  </si>
  <si>
    <t>103-Л</t>
  </si>
  <si>
    <t>32-2</t>
  </si>
  <si>
    <t>Иоффе</t>
  </si>
  <si>
    <t>фигурист</t>
  </si>
  <si>
    <t>32-3</t>
  </si>
  <si>
    <t>104-Л</t>
  </si>
  <si>
    <t>фигур,бюд</t>
  </si>
  <si>
    <t>104-ЛС</t>
  </si>
  <si>
    <t>лунач. лаб</t>
  </si>
  <si>
    <t>701-К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</si>
</sst>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###;\-0.###;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/>
    <xf numFmtId="0" fontId="0" fillId="0" borderId="0" xfId="0" applyProtection="1"/>
    <xf numFmtId="172" fontId="2" fillId="0" borderId="1" xfId="0" applyNumberFormat="1" applyFont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70" zoomScaleNormal="70" workbookViewId="0">
      <selection activeCell="N5" sqref="N5"/>
    </sheetView>
  </sheetViews>
  <sheetFormatPr defaultRowHeight="15" x14ac:dyDescent="0.25"/>
  <cols>
    <col min="1" max="1" width="9.140625" style="1"/>
    <col min="2" max="2" width="25.7109375" style="1" bestFit="1" customWidth="1"/>
    <col min="3" max="3" width="24" style="1" bestFit="1" customWidth="1"/>
    <col min="4" max="4" width="19.85546875" style="1" bestFit="1" customWidth="1"/>
    <col min="5" max="5" width="21.85546875" style="1" customWidth="1"/>
    <col min="6" max="6" width="21.7109375" style="1" customWidth="1"/>
    <col min="7" max="8" width="16.140625" style="1" customWidth="1"/>
    <col min="9" max="9" width="19.85546875" style="1" customWidth="1"/>
    <col min="10" max="10" width="25.42578125" style="1" customWidth="1"/>
    <col min="11" max="11" width="20.28515625" style="1" bestFit="1" customWidth="1"/>
    <col min="12" max="12" width="23.7109375" style="1" customWidth="1"/>
    <col min="13" max="13" width="23.28515625" style="1" bestFit="1" customWidth="1"/>
    <col min="14" max="14" width="22.5703125" style="1" customWidth="1"/>
    <col min="15" max="15" width="13.140625" style="1" bestFit="1" customWidth="1"/>
    <col min="16" max="16" width="6.7109375" bestFit="1" customWidth="1"/>
  </cols>
  <sheetData>
    <row r="1" spans="2:16" x14ac:dyDescent="0.25">
      <c r="P1" s="1"/>
    </row>
    <row r="2" spans="2:1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2"/>
    </row>
    <row r="3" spans="2:16" x14ac:dyDescent="0.25"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P3" s="2"/>
    </row>
    <row r="4" spans="2:16" x14ac:dyDescent="0.25">
      <c r="B4" s="1">
        <v>0</v>
      </c>
      <c r="C4" s="1" t="s">
        <v>14</v>
      </c>
      <c r="D4" s="1">
        <v>0</v>
      </c>
      <c r="E4" s="1" t="s">
        <v>15</v>
      </c>
      <c r="F4" s="1" t="s">
        <v>16</v>
      </c>
      <c r="G4" s="1">
        <v>0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s="1" t="s">
        <v>22</v>
      </c>
      <c r="N4" s="1" t="s">
        <v>23</v>
      </c>
      <c r="O4" s="1">
        <v>0</v>
      </c>
      <c r="P4" s="2"/>
    </row>
    <row r="5" spans="2:16" x14ac:dyDescent="0.25"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>
        <v>0</v>
      </c>
      <c r="H5" s="1">
        <v>0</v>
      </c>
      <c r="I5" s="1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1" t="s">
        <v>34</v>
      </c>
      <c r="O5" s="1">
        <v>0</v>
      </c>
      <c r="P5" s="2"/>
    </row>
    <row r="6" spans="2:16" x14ac:dyDescent="0.25">
      <c r="B6" s="1">
        <v>0</v>
      </c>
      <c r="C6" s="1" t="s">
        <v>35</v>
      </c>
      <c r="D6" s="1" t="s">
        <v>36</v>
      </c>
      <c r="E6" s="1">
        <v>0</v>
      </c>
      <c r="F6" s="1">
        <v>0</v>
      </c>
      <c r="G6" s="1">
        <v>0</v>
      </c>
      <c r="H6" s="1" t="s">
        <v>37</v>
      </c>
      <c r="I6" s="1">
        <v>0</v>
      </c>
      <c r="J6" s="1" t="s">
        <v>38</v>
      </c>
      <c r="K6" s="1" t="s">
        <v>39</v>
      </c>
      <c r="L6" s="1" t="s">
        <v>40</v>
      </c>
      <c r="M6" s="1" t="s">
        <v>41</v>
      </c>
      <c r="N6" s="1" t="s">
        <v>42</v>
      </c>
      <c r="O6" s="1">
        <v>0</v>
      </c>
      <c r="P6" s="2"/>
    </row>
    <row r="7" spans="2:16" x14ac:dyDescent="0.25">
      <c r="B7" s="1" t="s">
        <v>43</v>
      </c>
      <c r="C7" s="1" t="s">
        <v>44</v>
      </c>
      <c r="D7" s="1" t="s">
        <v>45</v>
      </c>
      <c r="E7" s="1" t="s">
        <v>46</v>
      </c>
      <c r="F7" s="1">
        <v>0</v>
      </c>
      <c r="G7" s="1">
        <v>0</v>
      </c>
      <c r="H7" s="1" t="s">
        <v>47</v>
      </c>
      <c r="I7" s="1">
        <v>0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>
        <v>0</v>
      </c>
      <c r="P7" s="2"/>
    </row>
    <row r="8" spans="2:16" x14ac:dyDescent="0.25">
      <c r="B8" s="1" t="s">
        <v>53</v>
      </c>
      <c r="C8" s="1" t="s">
        <v>54</v>
      </c>
      <c r="D8" s="1" t="s">
        <v>55</v>
      </c>
      <c r="E8" s="1" t="s">
        <v>56</v>
      </c>
      <c r="F8" s="1" t="s">
        <v>57</v>
      </c>
      <c r="G8" s="1">
        <v>0</v>
      </c>
      <c r="H8" s="1">
        <v>0</v>
      </c>
      <c r="I8" s="1" t="s">
        <v>58</v>
      </c>
      <c r="J8" s="1" t="s">
        <v>59</v>
      </c>
      <c r="K8" s="1">
        <v>0</v>
      </c>
      <c r="L8" s="1" t="s">
        <v>60</v>
      </c>
      <c r="M8" s="1" t="s">
        <v>61</v>
      </c>
      <c r="N8" s="1" t="s">
        <v>62</v>
      </c>
      <c r="O8" s="1">
        <v>0</v>
      </c>
      <c r="P8" s="2"/>
    </row>
    <row r="9" spans="2:16" x14ac:dyDescent="0.25">
      <c r="B9" s="1" t="s">
        <v>63</v>
      </c>
      <c r="C9" s="1" t="s">
        <v>64</v>
      </c>
      <c r="D9" s="1" t="s">
        <v>65</v>
      </c>
      <c r="E9" s="1" t="s">
        <v>66</v>
      </c>
      <c r="F9" s="1">
        <v>0</v>
      </c>
      <c r="G9" s="1">
        <v>0</v>
      </c>
      <c r="H9" s="1">
        <v>0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71</v>
      </c>
      <c r="N9" s="1" t="s">
        <v>72</v>
      </c>
      <c r="O9" s="1">
        <v>0</v>
      </c>
      <c r="P9" s="2"/>
    </row>
    <row r="10" spans="2:16" x14ac:dyDescent="0.25">
      <c r="B10" s="1" t="s">
        <v>73</v>
      </c>
      <c r="C10" s="1" t="s">
        <v>74</v>
      </c>
      <c r="D10" s="1" t="s">
        <v>75</v>
      </c>
      <c r="E10" s="1" t="s">
        <v>76</v>
      </c>
      <c r="F10" s="1">
        <v>0</v>
      </c>
      <c r="G10" s="1">
        <v>0</v>
      </c>
      <c r="H10" s="1">
        <v>0</v>
      </c>
      <c r="I10" s="1" t="s">
        <v>77</v>
      </c>
      <c r="J10" s="1" t="s">
        <v>78</v>
      </c>
      <c r="K10" s="1" t="s">
        <v>79</v>
      </c>
      <c r="L10" s="1">
        <v>0</v>
      </c>
      <c r="M10" s="1">
        <v>0</v>
      </c>
      <c r="N10" s="1" t="s">
        <v>80</v>
      </c>
      <c r="O10" s="1">
        <v>0</v>
      </c>
      <c r="P10" s="2"/>
    </row>
    <row r="11" spans="2:16" x14ac:dyDescent="0.25">
      <c r="B11" s="1" t="s">
        <v>81</v>
      </c>
      <c r="C11" s="1" t="s">
        <v>82</v>
      </c>
      <c r="D11" s="1" t="s">
        <v>83</v>
      </c>
      <c r="E11" s="1" t="s">
        <v>84</v>
      </c>
      <c r="F11" s="1" t="s">
        <v>85</v>
      </c>
      <c r="G11" s="1">
        <v>0</v>
      </c>
      <c r="H11" s="1">
        <v>0</v>
      </c>
      <c r="I11" s="1" t="s">
        <v>86</v>
      </c>
      <c r="J11" s="1" t="s">
        <v>87</v>
      </c>
      <c r="K11" s="1" t="s">
        <v>88</v>
      </c>
      <c r="L11" s="1" t="s">
        <v>89</v>
      </c>
      <c r="M11" s="1">
        <v>0</v>
      </c>
      <c r="N11" s="1" t="s">
        <v>90</v>
      </c>
      <c r="O11" s="1">
        <v>0</v>
      </c>
      <c r="P11" s="2"/>
    </row>
    <row r="12" spans="2:16" x14ac:dyDescent="0.25">
      <c r="B12" s="1" t="s">
        <v>91</v>
      </c>
      <c r="C12" s="1" t="s">
        <v>92</v>
      </c>
      <c r="D12" s="1" t="s">
        <v>93</v>
      </c>
      <c r="E12" s="1" t="s">
        <v>94</v>
      </c>
      <c r="F12" s="1" t="s">
        <v>95</v>
      </c>
      <c r="G12" s="1">
        <v>0</v>
      </c>
      <c r="H12" s="1">
        <v>0</v>
      </c>
      <c r="I12" s="1">
        <v>0</v>
      </c>
      <c r="J12" s="1" t="s">
        <v>96</v>
      </c>
      <c r="K12" s="1">
        <v>0</v>
      </c>
      <c r="L12" s="1" t="s">
        <v>97</v>
      </c>
      <c r="M12" s="1">
        <v>0</v>
      </c>
      <c r="N12" s="1" t="s">
        <v>98</v>
      </c>
      <c r="O12" s="1">
        <v>0</v>
      </c>
      <c r="P12" s="2"/>
    </row>
    <row r="13" spans="2:16" x14ac:dyDescent="0.25">
      <c r="B13" s="1" t="s">
        <v>99</v>
      </c>
      <c r="C13" s="1" t="s">
        <v>100</v>
      </c>
      <c r="D13" s="1" t="s">
        <v>101</v>
      </c>
      <c r="E13" s="1" t="s">
        <v>102</v>
      </c>
      <c r="F13" s="1" t="s">
        <v>103</v>
      </c>
      <c r="G13" s="1">
        <v>0</v>
      </c>
      <c r="H13" s="1">
        <v>0</v>
      </c>
      <c r="I13" s="1">
        <v>0</v>
      </c>
      <c r="J13" s="1" t="s">
        <v>104</v>
      </c>
      <c r="K13" s="1">
        <v>0</v>
      </c>
      <c r="L13" s="1" t="s">
        <v>105</v>
      </c>
      <c r="M13" s="1">
        <v>0</v>
      </c>
      <c r="N13" s="1" t="s">
        <v>106</v>
      </c>
      <c r="O13" s="1">
        <v>0</v>
      </c>
      <c r="P13" s="2"/>
    </row>
    <row r="14" spans="2:16" x14ac:dyDescent="0.25">
      <c r="B14" s="1" t="s">
        <v>107</v>
      </c>
      <c r="C14" s="1" t="s">
        <v>108</v>
      </c>
      <c r="D14" s="1" t="s">
        <v>109</v>
      </c>
      <c r="E14" s="1" t="s">
        <v>110</v>
      </c>
      <c r="F14" s="1" t="s">
        <v>111</v>
      </c>
      <c r="G14" s="1">
        <v>0</v>
      </c>
      <c r="H14" s="1">
        <v>0</v>
      </c>
      <c r="I14" s="1">
        <v>0</v>
      </c>
      <c r="J14" s="1" t="s">
        <v>112</v>
      </c>
      <c r="K14" s="1">
        <v>0</v>
      </c>
      <c r="L14" s="1" t="s">
        <v>113</v>
      </c>
      <c r="M14" s="1">
        <v>0</v>
      </c>
      <c r="N14" s="1">
        <v>0</v>
      </c>
      <c r="O14" s="1">
        <v>0</v>
      </c>
      <c r="P14" s="2"/>
    </row>
    <row r="15" spans="2:16" x14ac:dyDescent="0.25">
      <c r="B15" s="1" t="s">
        <v>114</v>
      </c>
      <c r="C15" s="1" t="s">
        <v>115</v>
      </c>
      <c r="D15" s="1" t="s">
        <v>116</v>
      </c>
      <c r="E15" s="1">
        <v>0</v>
      </c>
      <c r="F15" s="1" t="s">
        <v>117</v>
      </c>
      <c r="G15" s="1">
        <v>0</v>
      </c>
      <c r="H15" s="1">
        <v>0</v>
      </c>
      <c r="I15" s="1">
        <v>0</v>
      </c>
      <c r="J15" s="1" t="s">
        <v>118</v>
      </c>
      <c r="K15" s="1">
        <v>0</v>
      </c>
      <c r="L15" s="1" t="s">
        <v>119</v>
      </c>
      <c r="M15" s="1">
        <v>0</v>
      </c>
      <c r="N15" s="1">
        <v>0</v>
      </c>
      <c r="O15" s="1">
        <v>0</v>
      </c>
      <c r="P15" s="2"/>
    </row>
    <row r="16" spans="2:16" x14ac:dyDescent="0.25">
      <c r="B16" s="1" t="s">
        <v>120</v>
      </c>
      <c r="C16" s="1" t="s">
        <v>121</v>
      </c>
      <c r="D16" s="1" t="s">
        <v>122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 t="s">
        <v>123</v>
      </c>
      <c r="K16" s="1">
        <v>0</v>
      </c>
      <c r="L16" s="1" t="s">
        <v>124</v>
      </c>
      <c r="M16" s="1">
        <v>0</v>
      </c>
      <c r="N16" s="1">
        <v>0</v>
      </c>
      <c r="O16" s="1" t="s">
        <v>125</v>
      </c>
      <c r="P16" s="2"/>
    </row>
    <row r="17" spans="2:16" x14ac:dyDescent="0.25">
      <c r="B17" s="1">
        <v>0</v>
      </c>
      <c r="C17" s="1" t="s">
        <v>126</v>
      </c>
      <c r="D17" s="1" t="s">
        <v>127</v>
      </c>
      <c r="E17" s="1" t="s">
        <v>128</v>
      </c>
      <c r="F17" s="1" t="s">
        <v>129</v>
      </c>
      <c r="G17" s="1">
        <v>0</v>
      </c>
      <c r="H17" s="1">
        <v>0</v>
      </c>
      <c r="I17" s="1">
        <v>0</v>
      </c>
      <c r="J17" s="1" t="s">
        <v>130</v>
      </c>
      <c r="K17" s="1">
        <v>0</v>
      </c>
      <c r="L17" s="1">
        <v>0</v>
      </c>
      <c r="M17" s="1">
        <v>0</v>
      </c>
      <c r="N17" s="1">
        <v>0</v>
      </c>
      <c r="O17" s="1" t="s">
        <v>131</v>
      </c>
      <c r="P17" s="2"/>
    </row>
    <row r="18" spans="2:16" x14ac:dyDescent="0.25">
      <c r="B18" s="1" t="s">
        <v>132</v>
      </c>
      <c r="C18" s="1" t="s">
        <v>133</v>
      </c>
      <c r="D18" s="1" t="s">
        <v>134</v>
      </c>
      <c r="E18" s="1" t="s">
        <v>135</v>
      </c>
      <c r="F18" s="1" t="s">
        <v>136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 t="s">
        <v>137</v>
      </c>
      <c r="O18" s="1" t="s">
        <v>138</v>
      </c>
      <c r="P18" s="2"/>
    </row>
    <row r="19" spans="2:16" x14ac:dyDescent="0.25">
      <c r="B19" s="1" t="s">
        <v>139</v>
      </c>
      <c r="C19" s="1" t="s">
        <v>140</v>
      </c>
      <c r="D19" s="1" t="s">
        <v>141</v>
      </c>
      <c r="E19" s="1" t="s">
        <v>142</v>
      </c>
      <c r="F19" s="1" t="s">
        <v>143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 t="s">
        <v>144</v>
      </c>
      <c r="P19" s="2"/>
    </row>
    <row r="20" spans="2:16" x14ac:dyDescent="0.25">
      <c r="B20" s="1" t="s">
        <v>145</v>
      </c>
      <c r="C20" s="1" t="s">
        <v>146</v>
      </c>
      <c r="D20" s="1" t="s">
        <v>147</v>
      </c>
      <c r="E20" s="1" t="s">
        <v>148</v>
      </c>
      <c r="F20" s="1" t="s">
        <v>149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 t="s">
        <v>150</v>
      </c>
      <c r="P20" s="2"/>
    </row>
    <row r="21" spans="2:16" x14ac:dyDescent="0.25">
      <c r="B21" s="1" t="s">
        <v>151</v>
      </c>
      <c r="C21" s="1" t="s">
        <v>152</v>
      </c>
      <c r="D21" s="1">
        <v>0</v>
      </c>
      <c r="E21" s="1" t="s">
        <v>153</v>
      </c>
      <c r="F21" s="1" t="s">
        <v>154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 t="s">
        <v>155</v>
      </c>
      <c r="P21" s="2"/>
    </row>
    <row r="22" spans="2:16" x14ac:dyDescent="0.25">
      <c r="B22" s="1" t="s">
        <v>156</v>
      </c>
      <c r="C22" s="1" t="s">
        <v>157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 t="s">
        <v>158</v>
      </c>
      <c r="P22" s="2"/>
    </row>
    <row r="23" spans="2:16" x14ac:dyDescent="0.25">
      <c r="B23" s="1" t="s">
        <v>159</v>
      </c>
      <c r="C23" s="1">
        <v>0</v>
      </c>
      <c r="D23" s="1">
        <v>0</v>
      </c>
      <c r="E23" s="1">
        <v>0</v>
      </c>
      <c r="F23" s="1" t="s">
        <v>160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 t="s">
        <v>161</v>
      </c>
      <c r="P23" s="2"/>
    </row>
    <row r="24" spans="2:16" x14ac:dyDescent="0.25">
      <c r="B24" s="1" t="s">
        <v>162</v>
      </c>
      <c r="C24" s="1">
        <v>0</v>
      </c>
      <c r="D24" s="1">
        <v>0</v>
      </c>
      <c r="E24" s="1" t="s">
        <v>163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M24" s="1">
        <v>0</v>
      </c>
      <c r="N24" s="1">
        <v>0</v>
      </c>
      <c r="O24" s="1" t="s">
        <v>164</v>
      </c>
      <c r="P24" s="2"/>
    </row>
    <row r="25" spans="2:16" x14ac:dyDescent="0.25">
      <c r="B25" s="1">
        <v>0</v>
      </c>
      <c r="C25" s="1">
        <v>0</v>
      </c>
      <c r="D25" s="1">
        <v>0</v>
      </c>
      <c r="E25" s="1" t="s">
        <v>165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N25" s="1" t="s">
        <v>167</v>
      </c>
      <c r="O25" s="1" t="s">
        <v>166</v>
      </c>
      <c r="P25" s="2"/>
    </row>
    <row r="26" spans="2:16" x14ac:dyDescent="0.25">
      <c r="B26" s="1">
        <v>0</v>
      </c>
      <c r="C26" s="1">
        <v>0</v>
      </c>
      <c r="D26" s="1">
        <v>0</v>
      </c>
      <c r="E26" s="1" t="s">
        <v>168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N26" s="1" t="s">
        <v>170</v>
      </c>
      <c r="O26" s="1" t="s">
        <v>169</v>
      </c>
      <c r="P26" s="2"/>
    </row>
    <row r="27" spans="2:16" x14ac:dyDescent="0.25"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N27" s="1" t="s">
        <v>172</v>
      </c>
      <c r="O27" s="1" t="s">
        <v>171</v>
      </c>
      <c r="P27" s="2"/>
    </row>
    <row r="28" spans="2:16" x14ac:dyDescent="0.25"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N28" s="1">
        <v>0</v>
      </c>
      <c r="O28" s="1" t="s">
        <v>173</v>
      </c>
      <c r="P28" s="2"/>
    </row>
    <row r="29" spans="2:16" x14ac:dyDescent="0.25">
      <c r="P29" s="2"/>
    </row>
    <row r="30" spans="2:16" ht="21" x14ac:dyDescent="0.35">
      <c r="B30" s="1">
        <v>18</v>
      </c>
      <c r="C30" s="1">
        <v>19</v>
      </c>
      <c r="D30" s="1">
        <v>16</v>
      </c>
      <c r="E30" s="1">
        <v>18</v>
      </c>
      <c r="F30" s="1">
        <v>14</v>
      </c>
      <c r="G30" s="1">
        <v>0</v>
      </c>
      <c r="H30" s="1">
        <v>3</v>
      </c>
      <c r="I30" s="1">
        <v>6</v>
      </c>
      <c r="J30" s="1">
        <v>14</v>
      </c>
      <c r="K30" s="1">
        <v>11</v>
      </c>
      <c r="L30" s="1">
        <v>17</v>
      </c>
      <c r="M30" s="1">
        <v>10</v>
      </c>
      <c r="N30" s="1">
        <v>14</v>
      </c>
      <c r="P30" s="3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4"/>
  <sheetViews>
    <sheetView tabSelected="1" workbookViewId="0">
      <selection activeCell="A3" sqref="A3:B164"/>
    </sheetView>
  </sheetViews>
  <sheetFormatPr defaultRowHeight="15" x14ac:dyDescent="0.25"/>
  <cols>
    <col min="1" max="1" width="13.5703125" style="1" customWidth="1"/>
    <col min="2" max="2" width="30.28515625" style="1" customWidth="1"/>
  </cols>
  <sheetData>
    <row r="3" spans="1:2" x14ac:dyDescent="0.25">
      <c r="A3" s="1" t="str">
        <f t="array" ref="A3">IFERROR(INDEX(Лист1!B$4:O$28,MOD(SMALL(IF(Лист1!B$4:O$28&lt;&gt;0,COLUMN(A$4:N$28)+ROW(A$1:N$25)/1000),ROW(A1)),1)*1000,SMALL(IF(Лист1!B$4:O$28&lt;&gt;0,COLUMN(A$4:N$28)),ROW(A1))),"")</f>
        <v>955</v>
      </c>
      <c r="B3" s="1" t="str">
        <f t="array" ref="B3">IFERROR(INDEX(Лист1!B$2:O$2,SMALL(IF(Лист1!B$4:O$28&lt;&gt;0,COLUMN(A$4:N$28)),ROW(B1))),"")</f>
        <v>Шевченко Э.В.</v>
      </c>
    </row>
    <row r="4" spans="1:2" x14ac:dyDescent="0.25">
      <c r="A4" s="1" t="str">
        <f t="array" ref="A4">IFERROR(INDEX(Лист1!B$4:O$28,MOD(SMALL(IF(Лист1!B$4:O$28&lt;&gt;0,COLUMN(A$4:N$28)+ROW(A$1:N$25)/1000),ROW(A2)),1)*1000,SMALL(IF(Лист1!B$4:O$28&lt;&gt;0,COLUMN(A$4:N$28)),ROW(A2))),"")</f>
        <v>141</v>
      </c>
      <c r="B4" s="1" t="str">
        <f t="array" ref="B4">IFERROR(INDEX(Лист1!B$2:O$2,SMALL(IF(Лист1!B$4:O$28&lt;&gt;0,COLUMN(A$4:N$28)),ROW(B2))),"")</f>
        <v>Шевченко Э.В.</v>
      </c>
    </row>
    <row r="5" spans="1:2" x14ac:dyDescent="0.25">
      <c r="A5" s="1" t="str">
        <f t="array" ref="A5">IFERROR(INDEX(Лист1!B$4:O$28,MOD(SMALL(IF(Лист1!B$4:O$28&lt;&gt;0,COLUMN(A$4:N$28)+ROW(A$1:N$25)/1000),ROW(A3)),1)*1000,SMALL(IF(Лист1!B$4:O$28&lt;&gt;0,COLUMN(A$4:N$28)),ROW(A3))),"")</f>
        <v>6-1</v>
      </c>
      <c r="B5" s="1" t="str">
        <f t="array" ref="B5">IFERROR(INDEX(Лист1!B$2:O$2,SMALL(IF(Лист1!B$4:O$28&lt;&gt;0,COLUMN(A$4:N$28)),ROW(B3))),"")</f>
        <v>Шевченко Э.В.</v>
      </c>
    </row>
    <row r="6" spans="1:2" x14ac:dyDescent="0.25">
      <c r="A6" s="1" t="str">
        <f t="array" ref="A6">IFERROR(INDEX(Лист1!B$4:O$28,MOD(SMALL(IF(Лист1!B$4:O$28&lt;&gt;0,COLUMN(A$4:N$28)+ROW(A$1:N$25)/1000),ROW(A4)),1)*1000,SMALL(IF(Лист1!B$4:O$28&lt;&gt;0,COLUMN(A$4:N$28)),ROW(A4))),"")</f>
        <v>6-2</v>
      </c>
      <c r="B6" s="1" t="str">
        <f t="array" ref="B6">IFERROR(INDEX(Лист1!B$2:O$2,SMALL(IF(Лист1!B$4:O$28&lt;&gt;0,COLUMN(A$4:N$28)),ROW(B4))),"")</f>
        <v>Шевченко Э.В.</v>
      </c>
    </row>
    <row r="7" spans="1:2" x14ac:dyDescent="0.25">
      <c r="A7" s="1" t="str">
        <f t="array" ref="A7">IFERROR(INDEX(Лист1!B$4:O$28,MOD(SMALL(IF(Лист1!B$4:O$28&lt;&gt;0,COLUMN(A$4:N$28)+ROW(A$1:N$25)/1000),ROW(A5)),1)*1000,SMALL(IF(Лист1!B$4:O$28&lt;&gt;0,COLUMN(A$4:N$28)),ROW(A5))),"")</f>
        <v>7-1</v>
      </c>
      <c r="B7" s="1" t="str">
        <f t="array" ref="B7">IFERROR(INDEX(Лист1!B$2:O$2,SMALL(IF(Лист1!B$4:O$28&lt;&gt;0,COLUMN(A$4:N$28)),ROW(B5))),"")</f>
        <v>Шевченко Э.В.</v>
      </c>
    </row>
    <row r="8" spans="1:2" x14ac:dyDescent="0.25">
      <c r="A8" s="1" t="str">
        <f t="array" ref="A8">IFERROR(INDEX(Лист1!B$4:O$28,MOD(SMALL(IF(Лист1!B$4:O$28&lt;&gt;0,COLUMN(A$4:N$28)+ROW(A$1:N$25)/1000),ROW(A6)),1)*1000,SMALL(IF(Лист1!B$4:O$28&lt;&gt;0,COLUMN(A$4:N$28)),ROW(A6))),"")</f>
        <v>7-2</v>
      </c>
      <c r="B8" s="1" t="str">
        <f t="array" ref="B8">IFERROR(INDEX(Лист1!B$2:O$2,SMALL(IF(Лист1!B$4:O$28&lt;&gt;0,COLUMN(A$4:N$28)),ROW(B6))),"")</f>
        <v>Шевченко Э.В.</v>
      </c>
    </row>
    <row r="9" spans="1:2" x14ac:dyDescent="0.25">
      <c r="A9" s="1" t="str">
        <f t="array" ref="A9">IFERROR(INDEX(Лист1!B$4:O$28,MOD(SMALL(IF(Лист1!B$4:O$28&lt;&gt;0,COLUMN(A$4:N$28)+ROW(A$1:N$25)/1000),ROW(A7)),1)*1000,SMALL(IF(Лист1!B$4:O$28&lt;&gt;0,COLUMN(A$4:N$28)),ROW(A7))),"")</f>
        <v>122</v>
      </c>
      <c r="B9" s="1" t="str">
        <f t="array" ref="B9">IFERROR(INDEX(Лист1!B$2:O$2,SMALL(IF(Лист1!B$4:O$28&lt;&gt;0,COLUMN(A$4:N$28)),ROW(B7))),"")</f>
        <v>Шевченко Э.В.</v>
      </c>
    </row>
    <row r="10" spans="1:2" x14ac:dyDescent="0.25">
      <c r="A10" s="1" t="str">
        <f t="array" ref="A10">IFERROR(INDEX(Лист1!B$4:O$28,MOD(SMALL(IF(Лист1!B$4:O$28&lt;&gt;0,COLUMN(A$4:N$28)+ROW(A$1:N$25)/1000),ROW(A8)),1)*1000,SMALL(IF(Лист1!B$4:O$28&lt;&gt;0,COLUMN(A$4:N$28)),ROW(A8))),"")</f>
        <v>140</v>
      </c>
      <c r="B10" s="1" t="str">
        <f t="array" ref="B10">IFERROR(INDEX(Лист1!B$2:O$2,SMALL(IF(Лист1!B$4:O$28&lt;&gt;0,COLUMN(A$4:N$28)),ROW(B8))),"")</f>
        <v>Шевченко Э.В.</v>
      </c>
    </row>
    <row r="11" spans="1:2" x14ac:dyDescent="0.25">
      <c r="A11" s="1" t="str">
        <f t="array" ref="A11">IFERROR(INDEX(Лист1!B$4:O$28,MOD(SMALL(IF(Лист1!B$4:O$28&lt;&gt;0,COLUMN(A$4:N$28)+ROW(A$1:N$25)/1000),ROW(A9)),1)*1000,SMALL(IF(Лист1!B$4:O$28&lt;&gt;0,COLUMN(A$4:N$28)),ROW(A9))),"")</f>
        <v>хосп-3</v>
      </c>
      <c r="B11" s="1" t="str">
        <f t="array" ref="B11">IFERROR(INDEX(Лист1!B$2:O$2,SMALL(IF(Лист1!B$4:O$28&lt;&gt;0,COLUMN(A$4:N$28)),ROW(B9))),"")</f>
        <v>Шевченко Э.В.</v>
      </c>
    </row>
    <row r="12" spans="1:2" x14ac:dyDescent="0.25">
      <c r="A12" s="1" t="str">
        <f t="array" ref="A12">IFERROR(INDEX(Лист1!B$4:O$28,MOD(SMALL(IF(Лист1!B$4:O$28&lt;&gt;0,COLUMN(A$4:N$28)+ROW(A$1:N$25)/1000),ROW(A10)),1)*1000,SMALL(IF(Лист1!B$4:O$28&lt;&gt;0,COLUMN(A$4:N$28)),ROW(A10))),"")</f>
        <v>34-2</v>
      </c>
      <c r="B12" s="1" t="str">
        <f t="array" ref="B12">IFERROR(INDEX(Лист1!B$2:O$2,SMALL(IF(Лист1!B$4:O$28&lt;&gt;0,COLUMN(A$4:N$28)),ROW(B10))),"")</f>
        <v>Шевченко Э.В.</v>
      </c>
    </row>
    <row r="13" spans="1:2" x14ac:dyDescent="0.25">
      <c r="A13" s="1" t="str">
        <f t="array" ref="A13">IFERROR(INDEX(Лист1!B$4:O$28,MOD(SMALL(IF(Лист1!B$4:O$28&lt;&gt;0,COLUMN(A$4:N$28)+ROW(A$1:N$25)/1000),ROW(A11)),1)*1000,SMALL(IF(Лист1!B$4:O$28&lt;&gt;0,COLUMN(A$4:N$28)),ROW(A11))),"")</f>
        <v>34-1</v>
      </c>
      <c r="B13" s="1" t="str">
        <f t="array" ref="B13">IFERROR(INDEX(Лист1!B$2:O$2,SMALL(IF(Лист1!B$4:O$28&lt;&gt;0,COLUMN(A$4:N$28)),ROW(B11))),"")</f>
        <v>Шевченко Э.В.</v>
      </c>
    </row>
    <row r="14" spans="1:2" x14ac:dyDescent="0.25">
      <c r="A14" s="1" t="str">
        <f t="array" ref="A14">IFERROR(INDEX(Лист1!B$4:O$28,MOD(SMALL(IF(Лист1!B$4:O$28&lt;&gt;0,COLUMN(A$4:N$28)+ROW(A$1:N$25)/1000),ROW(A12)),1)*1000,SMALL(IF(Лист1!B$4:O$28&lt;&gt;0,COLUMN(A$4:N$28)),ROW(A12))),"")</f>
        <v>139</v>
      </c>
      <c r="B14" s="1" t="str">
        <f t="array" ref="B14">IFERROR(INDEX(Лист1!B$2:O$2,SMALL(IF(Лист1!B$4:O$28&lt;&gt;0,COLUMN(A$4:N$28)),ROW(B12))),"")</f>
        <v>Шевченко Э.В.</v>
      </c>
    </row>
    <row r="15" spans="1:2" x14ac:dyDescent="0.25">
      <c r="A15" s="1" t="str">
        <f t="array" ref="A15">IFERROR(INDEX(Лист1!B$4:O$28,MOD(SMALL(IF(Лист1!B$4:O$28&lt;&gt;0,COLUMN(A$4:N$28)+ROW(A$1:N$25)/1000),ROW(A13)),1)*1000,SMALL(IF(Лист1!B$4:O$28&lt;&gt;0,COLUMN(A$4:N$28)),ROW(A13))),"")</f>
        <v>121</v>
      </c>
      <c r="B15" s="1" t="str">
        <f t="array" ref="B15">IFERROR(INDEX(Лист1!B$2:O$2,SMALL(IF(Лист1!B$4:O$28&lt;&gt;0,COLUMN(A$4:N$28)),ROW(B13))),"")</f>
        <v>Шевченко Э.В.</v>
      </c>
    </row>
    <row r="16" spans="1:2" x14ac:dyDescent="0.25">
      <c r="A16" s="1" t="str">
        <f t="array" ref="A16">IFERROR(INDEX(Лист1!B$4:O$28,MOD(SMALL(IF(Лист1!B$4:O$28&lt;&gt;0,COLUMN(A$4:N$28)+ROW(A$1:N$25)/1000),ROW(A14)),1)*1000,SMALL(IF(Лист1!B$4:O$28&lt;&gt;0,COLUMN(A$4:N$28)),ROW(A14))),"")</f>
        <v>295</v>
      </c>
      <c r="B16" s="1" t="str">
        <f t="array" ref="B16">IFERROR(INDEX(Лист1!B$2:O$2,SMALL(IF(Лист1!B$4:O$28&lt;&gt;0,COLUMN(A$4:N$28)),ROW(B14))),"")</f>
        <v>Шевченко Э.В.</v>
      </c>
    </row>
    <row r="17" spans="1:2" x14ac:dyDescent="0.25">
      <c r="A17" s="1" t="str">
        <f t="array" ref="A17">IFERROR(INDEX(Лист1!B$4:O$28,MOD(SMALL(IF(Лист1!B$4:O$28&lt;&gt;0,COLUMN(A$4:N$28)+ROW(A$1:N$25)/1000),ROW(A15)),1)*1000,SMALL(IF(Лист1!B$4:O$28&lt;&gt;0,COLUMN(A$4:N$28)),ROW(A15))),"")</f>
        <v>113</v>
      </c>
      <c r="B17" s="1" t="str">
        <f t="array" ref="B17">IFERROR(INDEX(Лист1!B$2:O$2,SMALL(IF(Лист1!B$4:O$28&lt;&gt;0,COLUMN(A$4:N$28)),ROW(B15))),"")</f>
        <v>Шевченко Э.В.</v>
      </c>
    </row>
    <row r="18" spans="1:2" x14ac:dyDescent="0.25">
      <c r="A18" s="1" t="str">
        <f t="array" ref="A18">IFERROR(INDEX(Лист1!B$4:O$28,MOD(SMALL(IF(Лист1!B$4:O$28&lt;&gt;0,COLUMN(A$4:N$28)+ROW(A$1:N$25)/1000),ROW(A16)),1)*1000,SMALL(IF(Лист1!B$4:O$28&lt;&gt;0,COLUMN(A$4:N$28)),ROW(A16))),"")</f>
        <v>36</v>
      </c>
      <c r="B18" s="1" t="str">
        <f t="array" ref="B18">IFERROR(INDEX(Лист1!B$2:O$2,SMALL(IF(Лист1!B$4:O$28&lt;&gt;0,COLUMN(A$4:N$28)),ROW(B16))),"")</f>
        <v>Шевченко Э.В.</v>
      </c>
    </row>
    <row r="19" spans="1:2" x14ac:dyDescent="0.25">
      <c r="A19" s="1" t="str">
        <f t="array" ref="A19">IFERROR(INDEX(Лист1!B$4:O$28,MOD(SMALL(IF(Лист1!B$4:O$28&lt;&gt;0,COLUMN(A$4:N$28)+ROW(A$1:N$25)/1000),ROW(A17)),1)*1000,SMALL(IF(Лист1!B$4:O$28&lt;&gt;0,COLUMN(A$4:N$28)),ROW(A17))),"")</f>
        <v>102</v>
      </c>
      <c r="B19" s="1" t="str">
        <f t="array" ref="B19">IFERROR(INDEX(Лист1!B$2:O$2,SMALL(IF(Лист1!B$4:O$28&lt;&gt;0,COLUMN(A$4:N$28)),ROW(B17))),"")</f>
        <v>Шевченко Э.В.</v>
      </c>
    </row>
    <row r="20" spans="1:2" x14ac:dyDescent="0.25">
      <c r="A20" s="1" t="str">
        <f t="array" ref="A20">IFERROR(INDEX(Лист1!B$4:O$28,MOD(SMALL(IF(Лист1!B$4:O$28&lt;&gt;0,COLUMN(A$4:N$28)+ROW(A$1:N$25)/1000),ROW(A18)),1)*1000,SMALL(IF(Лист1!B$4:O$28&lt;&gt;0,COLUMN(A$4:N$28)),ROW(A18))),"")</f>
        <v>138</v>
      </c>
      <c r="B20" s="1" t="str">
        <f t="array" ref="B20">IFERROR(INDEX(Лист1!B$2:O$2,SMALL(IF(Лист1!B$4:O$28&lt;&gt;0,COLUMN(A$4:N$28)),ROW(B18))),"")</f>
        <v>Шевченко Э.В.</v>
      </c>
    </row>
    <row r="21" spans="1:2" x14ac:dyDescent="0.25">
      <c r="A21" s="1" t="str">
        <f t="array" ref="A21">IFERROR(INDEX(Лист1!B$4:O$28,MOD(SMALL(IF(Лист1!B$4:O$28&lt;&gt;0,COLUMN(A$4:N$28)+ROW(A$1:N$25)/1000),ROW(A19)),1)*1000,SMALL(IF(Лист1!B$4:O$28&lt;&gt;0,COLUMN(A$4:N$28)),ROW(A19))),"")</f>
        <v>1 инт</v>
      </c>
      <c r="B21" s="1" t="str">
        <f t="array" ref="B21">IFERROR(INDEX(Лист1!B$2:O$2,SMALL(IF(Лист1!B$4:O$28&lt;&gt;0,COLUMN(A$4:N$28)),ROW(B19))),"")</f>
        <v>Рыбиков А.Н.</v>
      </c>
    </row>
    <row r="22" spans="1:2" x14ac:dyDescent="0.25">
      <c r="A22" s="1" t="str">
        <f t="array" ref="A22">IFERROR(INDEX(Лист1!B$4:O$28,MOD(SMALL(IF(Лист1!B$4:O$28&lt;&gt;0,COLUMN(A$4:N$28)+ROW(A$1:N$25)/1000),ROW(A20)),1)*1000,SMALL(IF(Лист1!B$4:O$28&lt;&gt;0,COLUMN(A$4:N$28)),ROW(A20))),"")</f>
        <v>33 инт</v>
      </c>
      <c r="B22" s="1" t="str">
        <f t="array" ref="B22">IFERROR(INDEX(Лист1!B$2:O$2,SMALL(IF(Лист1!B$4:O$28&lt;&gt;0,COLUMN(A$4:N$28)),ROW(B20))),"")</f>
        <v>Рыбиков А.Н.</v>
      </c>
    </row>
    <row r="23" spans="1:2" x14ac:dyDescent="0.25">
      <c r="A23" s="1" t="str">
        <f t="array" ref="A23">IFERROR(INDEX(Лист1!B$4:O$28,MOD(SMALL(IF(Лист1!B$4:O$28&lt;&gt;0,COLUMN(A$4:N$28)+ROW(A$1:N$25)/1000),ROW(A21)),1)*1000,SMALL(IF(Лист1!B$4:O$28&lt;&gt;0,COLUMN(A$4:N$28)),ROW(A21))),"")</f>
        <v>128-1</v>
      </c>
      <c r="B23" s="1" t="str">
        <f t="array" ref="B23">IFERROR(INDEX(Лист1!B$2:O$2,SMALL(IF(Лист1!B$4:O$28&lt;&gt;0,COLUMN(A$4:N$28)),ROW(B21))),"")</f>
        <v>Рыбиков А.Н.</v>
      </c>
    </row>
    <row r="24" spans="1:2" x14ac:dyDescent="0.25">
      <c r="A24" s="1" t="str">
        <f t="array" ref="A24">IFERROR(INDEX(Лист1!B$4:O$28,MOD(SMALL(IF(Лист1!B$4:O$28&lt;&gt;0,COLUMN(A$4:N$28)+ROW(A$1:N$25)/1000),ROW(A22)),1)*1000,SMALL(IF(Лист1!B$4:O$28&lt;&gt;0,COLUMN(A$4:N$28)),ROW(A22))),"")</f>
        <v>128-2</v>
      </c>
      <c r="B24" s="1" t="str">
        <f t="array" ref="B24">IFERROR(INDEX(Лист1!B$2:O$2,SMALL(IF(Лист1!B$4:O$28&lt;&gt;0,COLUMN(A$4:N$28)),ROW(B22))),"")</f>
        <v>Рыбиков А.Н.</v>
      </c>
    </row>
    <row r="25" spans="1:2" x14ac:dyDescent="0.25">
      <c r="A25" s="1" t="str">
        <f t="array" ref="A25">IFERROR(INDEX(Лист1!B$4:O$28,MOD(SMALL(IF(Лист1!B$4:O$28&lt;&gt;0,COLUMN(A$4:N$28)+ROW(A$1:N$25)/1000),ROW(A23)),1)*1000,SMALL(IF(Лист1!B$4:O$28&lt;&gt;0,COLUMN(A$4:N$28)),ROW(A23))),"")</f>
        <v>110</v>
      </c>
      <c r="B25" s="1" t="str">
        <f t="array" ref="B25">IFERROR(INDEX(Лист1!B$2:O$2,SMALL(IF(Лист1!B$4:O$28&lt;&gt;0,COLUMN(A$4:N$28)),ROW(B23))),"")</f>
        <v>Рыбиков А.Н.</v>
      </c>
    </row>
    <row r="26" spans="1:2" x14ac:dyDescent="0.25">
      <c r="A26" s="1" t="str">
        <f t="array" ref="A26">IFERROR(INDEX(Лист1!B$4:O$28,MOD(SMALL(IF(Лист1!B$4:O$28&lt;&gt;0,COLUMN(A$4:N$28)+ROW(A$1:N$25)/1000),ROW(A24)),1)*1000,SMALL(IF(Лист1!B$4:O$28&lt;&gt;0,COLUMN(A$4:N$28)),ROW(A24))),"")</f>
        <v>129</v>
      </c>
      <c r="B26" s="1" t="str">
        <f t="array" ref="B26">IFERROR(INDEX(Лист1!B$2:O$2,SMALL(IF(Лист1!B$4:O$28&lt;&gt;0,COLUMN(A$4:N$28)),ROW(B24))),"")</f>
        <v>Рыбиков А.Н.</v>
      </c>
    </row>
    <row r="27" spans="1:2" x14ac:dyDescent="0.25">
      <c r="A27" s="1" t="str">
        <f t="array" ref="A27">IFERROR(INDEX(Лист1!B$4:O$28,MOD(SMALL(IF(Лист1!B$4:O$28&lt;&gt;0,COLUMN(A$4:N$28)+ROW(A$1:N$25)/1000),ROW(A25)),1)*1000,SMALL(IF(Лист1!B$4:O$28&lt;&gt;0,COLUMN(A$4:N$28)),ROW(A25))),"")</f>
        <v>115</v>
      </c>
      <c r="B27" s="1" t="str">
        <f t="array" ref="B27">IFERROR(INDEX(Лист1!B$2:O$2,SMALL(IF(Лист1!B$4:O$28&lt;&gt;0,COLUMN(A$4:N$28)),ROW(B25))),"")</f>
        <v>Рыбиков А.Н.</v>
      </c>
    </row>
    <row r="28" spans="1:2" x14ac:dyDescent="0.25">
      <c r="A28" s="1" t="str">
        <f t="array" ref="A28">IFERROR(INDEX(Лист1!B$4:O$28,MOD(SMALL(IF(Лист1!B$4:O$28&lt;&gt;0,COLUMN(A$4:N$28)+ROW(A$1:N$25)/1000),ROW(A26)),1)*1000,SMALL(IF(Лист1!B$4:O$28&lt;&gt;0,COLUMN(A$4:N$28)),ROW(A26))),"")</f>
        <v>100</v>
      </c>
      <c r="B28" s="1" t="str">
        <f t="array" ref="B28">IFERROR(INDEX(Лист1!B$2:O$2,SMALL(IF(Лист1!B$4:O$28&lt;&gt;0,COLUMN(A$4:N$28)),ROW(B26))),"")</f>
        <v>Рыбиков А.Н.</v>
      </c>
    </row>
    <row r="29" spans="1:2" x14ac:dyDescent="0.25">
      <c r="A29" s="1" t="str">
        <f t="array" ref="A29">IFERROR(INDEX(Лист1!B$4:O$28,MOD(SMALL(IF(Лист1!B$4:O$28&lt;&gt;0,COLUMN(A$4:N$28)+ROW(A$1:N$25)/1000),ROW(A27)),1)*1000,SMALL(IF(Лист1!B$4:O$28&lt;&gt;0,COLUMN(A$4:N$28)),ROW(A27))),"")</f>
        <v>63</v>
      </c>
      <c r="B29" s="1" t="str">
        <f t="array" ref="B29">IFERROR(INDEX(Лист1!B$2:O$2,SMALL(IF(Лист1!B$4:O$28&lt;&gt;0,COLUMN(A$4:N$28)),ROW(B27))),"")</f>
        <v>Рыбиков А.Н.</v>
      </c>
    </row>
    <row r="30" spans="1:2" x14ac:dyDescent="0.25">
      <c r="A30" s="1" t="str">
        <f t="array" ref="A30">IFERROR(INDEX(Лист1!B$4:O$28,MOD(SMALL(IF(Лист1!B$4:O$28&lt;&gt;0,COLUMN(A$4:N$28)+ROW(A$1:N$25)/1000),ROW(A28)),1)*1000,SMALL(IF(Лист1!B$4:O$28&lt;&gt;0,COLUMN(A$4:N$28)),ROW(A28))),"")</f>
        <v>85</v>
      </c>
      <c r="B30" s="1" t="str">
        <f t="array" ref="B30">IFERROR(INDEX(Лист1!B$2:O$2,SMALL(IF(Лист1!B$4:O$28&lt;&gt;0,COLUMN(A$4:N$28)),ROW(B28))),"")</f>
        <v>Рыбиков А.Н.</v>
      </c>
    </row>
    <row r="31" spans="1:2" x14ac:dyDescent="0.25">
      <c r="A31" s="1" t="str">
        <f t="array" ref="A31">IFERROR(INDEX(Лист1!B$4:O$28,MOD(SMALL(IF(Лист1!B$4:O$28&lt;&gt;0,COLUMN(A$4:N$28)+ROW(A$1:N$25)/1000),ROW(A29)),1)*1000,SMALL(IF(Лист1!B$4:O$28&lt;&gt;0,COLUMN(A$4:N$28)),ROW(A29))),"")</f>
        <v>3</v>
      </c>
      <c r="B31" s="1" t="str">
        <f t="array" ref="B31">IFERROR(INDEX(Лист1!B$2:O$2,SMALL(IF(Лист1!B$4:O$28&lt;&gt;0,COLUMN(A$4:N$28)),ROW(B29))),"")</f>
        <v>Рыбиков А.Н.</v>
      </c>
    </row>
    <row r="32" spans="1:2" x14ac:dyDescent="0.25">
      <c r="A32" s="1" t="str">
        <f t="array" ref="A32">IFERROR(INDEX(Лист1!B$4:O$28,MOD(SMALL(IF(Лист1!B$4:O$28&lt;&gt;0,COLUMN(A$4:N$28)+ROW(A$1:N$25)/1000),ROW(A30)),1)*1000,SMALL(IF(Лист1!B$4:O$28&lt;&gt;0,COLUMN(A$4:N$28)),ROW(A30))),"")</f>
        <v>37</v>
      </c>
      <c r="B32" s="1" t="str">
        <f t="array" ref="B32">IFERROR(INDEX(Лист1!B$2:O$2,SMALL(IF(Лист1!B$4:O$28&lt;&gt;0,COLUMN(A$4:N$28)),ROW(B30))),"")</f>
        <v>Рыбиков А.Н.</v>
      </c>
    </row>
    <row r="33" spans="1:2" x14ac:dyDescent="0.25">
      <c r="A33" s="1" t="str">
        <f t="array" ref="A33">IFERROR(INDEX(Лист1!B$4:O$28,MOD(SMALL(IF(Лист1!B$4:O$28&lt;&gt;0,COLUMN(A$4:N$28)+ROW(A$1:N$25)/1000),ROW(A31)),1)*1000,SMALL(IF(Лист1!B$4:O$28&lt;&gt;0,COLUMN(A$4:N$28)),ROW(A31))),"")</f>
        <v>83</v>
      </c>
      <c r="B33" s="1" t="str">
        <f t="array" ref="B33">IFERROR(INDEX(Лист1!B$2:O$2,SMALL(IF(Лист1!B$4:O$28&lt;&gt;0,COLUMN(A$4:N$28)),ROW(B31))),"")</f>
        <v>Рыбиков А.Н.</v>
      </c>
    </row>
    <row r="34" spans="1:2" x14ac:dyDescent="0.25">
      <c r="A34" s="1" t="str">
        <f t="array" ref="A34">IFERROR(INDEX(Лист1!B$4:O$28,MOD(SMALL(IF(Лист1!B$4:O$28&lt;&gt;0,COLUMN(A$4:N$28)+ROW(A$1:N$25)/1000),ROW(A32)),1)*1000,SMALL(IF(Лист1!B$4:O$28&lt;&gt;0,COLUMN(A$4:N$28)),ROW(A32))),"")</f>
        <v>53 д/д</v>
      </c>
      <c r="B34" s="1" t="str">
        <f t="array" ref="B34">IFERROR(INDEX(Лист1!B$2:O$2,SMALL(IF(Лист1!B$4:O$28&lt;&gt;0,COLUMN(A$4:N$28)),ROW(B32))),"")</f>
        <v>Рыбиков А.Н.</v>
      </c>
    </row>
    <row r="35" spans="1:2" x14ac:dyDescent="0.25">
      <c r="A35" s="1" t="str">
        <f t="array" ref="A35">IFERROR(INDEX(Лист1!B$4:O$28,MOD(SMALL(IF(Лист1!B$4:O$28&lt;&gt;0,COLUMN(A$4:N$28)+ROW(A$1:N$25)/1000),ROW(A33)),1)*1000,SMALL(IF(Лист1!B$4:O$28&lt;&gt;0,COLUMN(A$4:N$28)),ROW(A33))),"")</f>
        <v>3-ф</v>
      </c>
      <c r="B35" s="1" t="str">
        <f t="array" ref="B35">IFERROR(INDEX(Лист1!B$2:O$2,SMALL(IF(Лист1!B$4:O$28&lt;&gt;0,COLUMN(A$4:N$28)),ROW(B33))),"")</f>
        <v>Рыбиков А.Н.</v>
      </c>
    </row>
    <row r="36" spans="1:2" x14ac:dyDescent="0.25">
      <c r="A36" s="1" t="str">
        <f t="array" ref="A36">IFERROR(INDEX(Лист1!B$4:O$28,MOD(SMALL(IF(Лист1!B$4:O$28&lt;&gt;0,COLUMN(A$4:N$28)+ROW(A$1:N$25)/1000),ROW(A34)),1)*1000,SMALL(IF(Лист1!B$4:O$28&lt;&gt;0,COLUMN(A$4:N$28)),ROW(A34))),"")</f>
        <v>23</v>
      </c>
      <c r="B36" s="1" t="str">
        <f t="array" ref="B36">IFERROR(INDEX(Лист1!B$2:O$2,SMALL(IF(Лист1!B$4:O$28&lt;&gt;0,COLUMN(A$4:N$28)),ROW(B34))),"")</f>
        <v>Рыбиков А.Н.</v>
      </c>
    </row>
    <row r="37" spans="1:2" x14ac:dyDescent="0.25">
      <c r="A37" s="1" t="str">
        <f t="array" ref="A37">IFERROR(INDEX(Лист1!B$4:O$28,MOD(SMALL(IF(Лист1!B$4:O$28&lt;&gt;0,COLUMN(A$4:N$28)+ROW(A$1:N$25)/1000),ROW(A35)),1)*1000,SMALL(IF(Лист1!B$4:O$28&lt;&gt;0,COLUMN(A$4:N$28)),ROW(A35))),"")</f>
        <v>252</v>
      </c>
      <c r="B37" s="1" t="str">
        <f t="array" ref="B37">IFERROR(INDEX(Лист1!B$2:O$2,SMALL(IF(Лист1!B$4:O$28&lt;&gt;0,COLUMN(A$4:N$28)),ROW(B35))),"")</f>
        <v>Рыбиков А.Н.</v>
      </c>
    </row>
    <row r="38" spans="1:2" x14ac:dyDescent="0.25">
      <c r="A38" s="1" t="str">
        <f t="array" ref="A38">IFERROR(INDEX(Лист1!B$4:O$28,MOD(SMALL(IF(Лист1!B$4:O$28&lt;&gt;0,COLUMN(A$4:N$28)+ROW(A$1:N$25)/1000),ROW(A36)),1)*1000,SMALL(IF(Лист1!B$4:O$28&lt;&gt;0,COLUMN(A$4:N$28)),ROW(A36))),"")</f>
        <v>17</v>
      </c>
      <c r="B38" s="1" t="str">
        <f t="array" ref="B38">IFERROR(INDEX(Лист1!B$2:O$2,SMALL(IF(Лист1!B$4:O$28&lt;&gt;0,COLUMN(A$4:N$28)),ROW(B36))),"")</f>
        <v>Рыбиков А.Н.</v>
      </c>
    </row>
    <row r="39" spans="1:2" x14ac:dyDescent="0.25">
      <c r="A39" s="1" t="str">
        <f t="array" ref="A39">IFERROR(INDEX(Лист1!B$4:O$28,MOD(SMALL(IF(Лист1!B$4:O$28&lt;&gt;0,COLUMN(A$4:N$28)+ROW(A$1:N$25)/1000),ROW(A37)),1)*1000,SMALL(IF(Лист1!B$4:O$28&lt;&gt;0,COLUMN(A$4:N$28)),ROW(A37))),"")</f>
        <v>120</v>
      </c>
      <c r="B39" s="1" t="str">
        <f t="array" ref="B39">IFERROR(INDEX(Лист1!B$2:O$2,SMALL(IF(Лист1!B$4:O$28&lt;&gt;0,COLUMN(A$4:N$28)),ROW(B37))),"")</f>
        <v>Рыбиков А.Н.</v>
      </c>
    </row>
    <row r="40" spans="1:2" x14ac:dyDescent="0.25">
      <c r="A40" s="1" t="str">
        <f t="array" ref="A40">IFERROR(INDEX(Лист1!B$4:O$28,MOD(SMALL(IF(Лист1!B$4:O$28&lt;&gt;0,COLUMN(A$4:N$28)+ROW(A$1:N$25)/1000),ROW(A38)),1)*1000,SMALL(IF(Лист1!B$4:O$28&lt;&gt;0,COLUMN(A$4:N$28)),ROW(A38))),"")</f>
        <v>111</v>
      </c>
      <c r="B40" s="1" t="str">
        <f t="array" ref="B40">IFERROR(INDEX(Лист1!B$2:O$2,SMALL(IF(Лист1!B$4:O$28&lt;&gt;0,COLUMN(A$4:N$28)),ROW(B38))),"")</f>
        <v>Ершов В.Н.</v>
      </c>
    </row>
    <row r="41" spans="1:2" x14ac:dyDescent="0.25">
      <c r="A41" s="1" t="str">
        <f t="array" ref="A41">IFERROR(INDEX(Лист1!B$4:O$28,MOD(SMALL(IF(Лист1!B$4:O$28&lt;&gt;0,COLUMN(A$4:N$28)+ROW(A$1:N$25)/1000),ROW(A39)),1)*1000,SMALL(IF(Лист1!B$4:O$28&lt;&gt;0,COLUMN(A$4:N$28)),ROW(A39))),"")</f>
        <v>93</v>
      </c>
      <c r="B41" s="1" t="str">
        <f t="array" ref="B41">IFERROR(INDEX(Лист1!B$2:O$2,SMALL(IF(Лист1!B$4:O$28&lt;&gt;0,COLUMN(A$4:N$28)),ROW(B39))),"")</f>
        <v>Ершов В.Н.</v>
      </c>
    </row>
    <row r="42" spans="1:2" x14ac:dyDescent="0.25">
      <c r="A42" s="1" t="str">
        <f t="array" ref="A42">IFERROR(INDEX(Лист1!B$4:O$28,MOD(SMALL(IF(Лист1!B$4:O$28&lt;&gt;0,COLUMN(A$4:N$28)+ROW(A$1:N$25)/1000),ROW(A40)),1)*1000,SMALL(IF(Лист1!B$4:O$28&lt;&gt;0,COLUMN(A$4:N$28)),ROW(A40))),"")</f>
        <v>107</v>
      </c>
      <c r="B42" s="1" t="str">
        <f t="array" ref="B42">IFERROR(INDEX(Лист1!B$2:O$2,SMALL(IF(Лист1!B$4:O$28&lt;&gt;0,COLUMN(A$4:N$28)),ROW(B40))),"")</f>
        <v>Ершов В.Н.</v>
      </c>
    </row>
    <row r="43" spans="1:2" x14ac:dyDescent="0.25">
      <c r="A43" s="1" t="str">
        <f t="array" ref="A43">IFERROR(INDEX(Лист1!B$4:O$28,MOD(SMALL(IF(Лист1!B$4:O$28&lt;&gt;0,COLUMN(A$4:N$28)+ROW(A$1:N$25)/1000),ROW(A41)),1)*1000,SMALL(IF(Лист1!B$4:O$28&lt;&gt;0,COLUMN(A$4:N$28)),ROW(A41))),"")</f>
        <v>72-1</v>
      </c>
      <c r="B43" s="1" t="str">
        <f t="array" ref="B43">IFERROR(INDEX(Лист1!B$2:O$2,SMALL(IF(Лист1!B$4:O$28&lt;&gt;0,COLUMN(A$4:N$28)),ROW(B41))),"")</f>
        <v>Ершов В.Н.</v>
      </c>
    </row>
    <row r="44" spans="1:2" x14ac:dyDescent="0.25">
      <c r="A44" s="1" t="str">
        <f t="array" ref="A44">IFERROR(INDEX(Лист1!B$4:O$28,MOD(SMALL(IF(Лист1!B$4:O$28&lt;&gt;0,COLUMN(A$4:N$28)+ROW(A$1:N$25)/1000),ROW(A42)),1)*1000,SMALL(IF(Лист1!B$4:O$28&lt;&gt;0,COLUMN(A$4:N$28)),ROW(A42))),"")</f>
        <v>8 сот</v>
      </c>
      <c r="B44" s="1" t="str">
        <f t="array" ref="B44">IFERROR(INDEX(Лист1!B$2:O$2,SMALL(IF(Лист1!B$4:O$28&lt;&gt;0,COLUMN(A$4:N$28)),ROW(B42))),"")</f>
        <v>Ершов В.Н.</v>
      </c>
    </row>
    <row r="45" spans="1:2" x14ac:dyDescent="0.25">
      <c r="A45" s="1" t="str">
        <f t="array" ref="A45">IFERROR(INDEX(Лист1!B$4:O$28,MOD(SMALL(IF(Лист1!B$4:O$28&lt;&gt;0,COLUMN(A$4:N$28)+ROW(A$1:N$25)/1000),ROW(A43)),1)*1000,SMALL(IF(Лист1!B$4:O$28&lt;&gt;0,COLUMN(A$4:N$28)),ROW(A43))),"")</f>
        <v>117</v>
      </c>
      <c r="B45" s="1" t="str">
        <f t="array" ref="B45">IFERROR(INDEX(Лист1!B$2:O$2,SMALL(IF(Лист1!B$4:O$28&lt;&gt;0,COLUMN(A$4:N$28)),ROW(B43))),"")</f>
        <v>Ершов В.Н.</v>
      </c>
    </row>
    <row r="46" spans="1:2" x14ac:dyDescent="0.25">
      <c r="A46" s="1" t="str">
        <f t="array" ref="A46">IFERROR(INDEX(Лист1!B$4:O$28,MOD(SMALL(IF(Лист1!B$4:O$28&lt;&gt;0,COLUMN(A$4:N$28)+ROW(A$1:N$25)/1000),ROW(A44)),1)*1000,SMALL(IF(Лист1!B$4:O$28&lt;&gt;0,COLUMN(A$4:N$28)),ROW(A44))),"")</f>
        <v>72-2</v>
      </c>
      <c r="B46" s="1" t="str">
        <f t="array" ref="B46">IFERROR(INDEX(Лист1!B$2:O$2,SMALL(IF(Лист1!B$4:O$28&lt;&gt;0,COLUMN(A$4:N$28)),ROW(B44))),"")</f>
        <v>Ершов В.Н.</v>
      </c>
    </row>
    <row r="47" spans="1:2" x14ac:dyDescent="0.25">
      <c r="A47" s="1" t="str">
        <f t="array" ref="A47">IFERROR(INDEX(Лист1!B$4:O$28,MOD(SMALL(IF(Лист1!B$4:O$28&lt;&gt;0,COLUMN(A$4:N$28)+ROW(A$1:N$25)/1000),ROW(A45)),1)*1000,SMALL(IF(Лист1!B$4:O$28&lt;&gt;0,COLUMN(A$4:N$28)),ROW(A45))),"")</f>
        <v>136</v>
      </c>
      <c r="B47" s="1" t="str">
        <f t="array" ref="B47">IFERROR(INDEX(Лист1!B$2:O$2,SMALL(IF(Лист1!B$4:O$28&lt;&gt;0,COLUMN(A$4:N$28)),ROW(B45))),"")</f>
        <v>Ершов В.Н.</v>
      </c>
    </row>
    <row r="48" spans="1:2" x14ac:dyDescent="0.25">
      <c r="A48" s="1" t="str">
        <f t="array" ref="A48">IFERROR(INDEX(Лист1!B$4:O$28,MOD(SMALL(IF(Лист1!B$4:O$28&lt;&gt;0,COLUMN(A$4:N$28)+ROW(A$1:N$25)/1000),ROW(A46)),1)*1000,SMALL(IF(Лист1!B$4:O$28&lt;&gt;0,COLUMN(A$4:N$28)),ROW(A46))),"")</f>
        <v>134</v>
      </c>
      <c r="B48" s="1" t="str">
        <f t="array" ref="B48">IFERROR(INDEX(Лист1!B$2:O$2,SMALL(IF(Лист1!B$4:O$28&lt;&gt;0,COLUMN(A$4:N$28)),ROW(B46))),"")</f>
        <v>Ершов В.Н.</v>
      </c>
    </row>
    <row r="49" spans="1:2" x14ac:dyDescent="0.25">
      <c r="A49" s="1" t="str">
        <f t="array" ref="A49">IFERROR(INDEX(Лист1!B$4:O$28,MOD(SMALL(IF(Лист1!B$4:O$28&lt;&gt;0,COLUMN(A$4:N$28)+ROW(A$1:N$25)/1000),ROW(A47)),1)*1000,SMALL(IF(Лист1!B$4:O$28&lt;&gt;0,COLUMN(A$4:N$28)),ROW(A47))),"")</f>
        <v>137</v>
      </c>
      <c r="B49" s="1" t="str">
        <f t="array" ref="B49">IFERROR(INDEX(Лист1!B$2:O$2,SMALL(IF(Лист1!B$4:O$28&lt;&gt;0,COLUMN(A$4:N$28)),ROW(B47))),"")</f>
        <v>Ершов В.Н.</v>
      </c>
    </row>
    <row r="50" spans="1:2" x14ac:dyDescent="0.25">
      <c r="A50" s="1" t="str">
        <f t="array" ref="A50">IFERROR(INDEX(Лист1!B$4:O$28,MOD(SMALL(IF(Лист1!B$4:O$28&lt;&gt;0,COLUMN(A$4:N$28)+ROW(A$1:N$25)/1000),ROW(A48)),1)*1000,SMALL(IF(Лист1!B$4:O$28&lt;&gt;0,COLUMN(A$4:N$28)),ROW(A48))),"")</f>
        <v>74-2</v>
      </c>
      <c r="B50" s="1" t="str">
        <f t="array" ref="B50">IFERROR(INDEX(Лист1!B$2:O$2,SMALL(IF(Лист1!B$4:O$28&lt;&gt;0,COLUMN(A$4:N$28)),ROW(B48))),"")</f>
        <v>Ершов В.Н.</v>
      </c>
    </row>
    <row r="51" spans="1:2" x14ac:dyDescent="0.25">
      <c r="A51" s="1" t="str">
        <f t="array" ref="A51">IFERROR(INDEX(Лист1!B$4:O$28,MOD(SMALL(IF(Лист1!B$4:O$28&lt;&gt;0,COLUMN(A$4:N$28)+ROW(A$1:N$25)/1000),ROW(A49)),1)*1000,SMALL(IF(Лист1!B$4:O$28&lt;&gt;0,COLUMN(A$4:N$28)),ROW(A49))),"")</f>
        <v>8 д/д</v>
      </c>
      <c r="B51" s="1" t="str">
        <f t="array" ref="B51">IFERROR(INDEX(Лист1!B$2:O$2,SMALL(IF(Лист1!B$4:O$28&lt;&gt;0,COLUMN(A$4:N$28)),ROW(B49))),"")</f>
        <v>Ершов В.Н.</v>
      </c>
    </row>
    <row r="52" spans="1:2" x14ac:dyDescent="0.25">
      <c r="A52" s="1" t="str">
        <f t="array" ref="A52">IFERROR(INDEX(Лист1!B$4:O$28,MOD(SMALL(IF(Лист1!B$4:O$28&lt;&gt;0,COLUMN(A$4:N$28)+ROW(A$1:N$25)/1000),ROW(A50)),1)*1000,SMALL(IF(Лист1!B$4:O$28&lt;&gt;0,COLUMN(A$4:N$28)),ROW(A50))),"")</f>
        <v>126</v>
      </c>
      <c r="B52" s="1" t="str">
        <f t="array" ref="B52">IFERROR(INDEX(Лист1!B$2:O$2,SMALL(IF(Лист1!B$4:O$28&lt;&gt;0,COLUMN(A$4:N$28)),ROW(B50))),"")</f>
        <v>Ершов В.Н.</v>
      </c>
    </row>
    <row r="53" spans="1:2" x14ac:dyDescent="0.25">
      <c r="A53" s="1" t="str">
        <f t="array" ref="A53">IFERROR(INDEX(Лист1!B$4:O$28,MOD(SMALL(IF(Лист1!B$4:O$28&lt;&gt;0,COLUMN(A$4:N$28)+ROW(A$1:N$25)/1000),ROW(A51)),1)*1000,SMALL(IF(Лист1!B$4:O$28&lt;&gt;0,COLUMN(A$4:N$28)),ROW(A51))),"")</f>
        <v>25</v>
      </c>
      <c r="B53" s="1" t="str">
        <f t="array" ref="B53">IFERROR(INDEX(Лист1!B$2:O$2,SMALL(IF(Лист1!B$4:O$28&lt;&gt;0,COLUMN(A$4:N$28)),ROW(B51))),"")</f>
        <v>Ершов В.Н.</v>
      </c>
    </row>
    <row r="54" spans="1:2" x14ac:dyDescent="0.25">
      <c r="A54" s="1" t="str">
        <f t="array" ref="A54">IFERROR(INDEX(Лист1!B$4:O$28,MOD(SMALL(IF(Лист1!B$4:O$28&lt;&gt;0,COLUMN(A$4:N$28)+ROW(A$1:N$25)/1000),ROW(A52)),1)*1000,SMALL(IF(Лист1!B$4:O$28&lt;&gt;0,COLUMN(A$4:N$28)),ROW(A52))),"")</f>
        <v>79</v>
      </c>
      <c r="B54" s="1" t="str">
        <f t="array" ref="B54">IFERROR(INDEX(Лист1!B$2:O$2,SMALL(IF(Лист1!B$4:O$28&lt;&gt;0,COLUMN(A$4:N$28)),ROW(B52))),"")</f>
        <v>Ершов В.Н.</v>
      </c>
    </row>
    <row r="55" spans="1:2" x14ac:dyDescent="0.25">
      <c r="A55" s="1" t="str">
        <f t="array" ref="A55">IFERROR(INDEX(Лист1!B$4:O$28,MOD(SMALL(IF(Лист1!B$4:O$28&lt;&gt;0,COLUMN(A$4:N$28)+ROW(A$1:N$25)/1000),ROW(A53)),1)*1000,SMALL(IF(Лист1!B$4:O$28&lt;&gt;0,COLUMN(A$4:N$28)),ROW(A53))),"")</f>
        <v>125-2</v>
      </c>
      <c r="B55" s="1" t="str">
        <f t="array" ref="B55">IFERROR(INDEX(Лист1!B$2:O$2,SMALL(IF(Лист1!B$4:O$28&lt;&gt;0,COLUMN(A$4:N$28)),ROW(B53))),"")</f>
        <v>Ершов В.Н.</v>
      </c>
    </row>
    <row r="56" spans="1:2" s="1" customFormat="1" x14ac:dyDescent="0.25">
      <c r="A56" s="1" t="str">
        <f t="array" ref="A56">IFERROR(INDEX(Лист1!B$4:O$28,MOD(SMALL(IF(Лист1!B$4:O$28&lt;&gt;0,COLUMN(A$4:N$28)+ROW(A$1:N$25)/1000),ROW(A54)),1)*1000,SMALL(IF(Лист1!B$4:O$28&lt;&gt;0,COLUMN(A$4:N$28)),ROW(A54))),"")</f>
        <v>8 с</v>
      </c>
      <c r="B56" s="1" t="str">
        <f t="array" ref="B56">IFERROR(INDEX(Лист1!B$2:O$2,SMALL(IF(Лист1!B$4:O$28&lt;&gt;0,COLUMN(A$4:N$28)),ROW(B54))),"")</f>
        <v>Самородский Э.А.</v>
      </c>
    </row>
    <row r="57" spans="1:2" x14ac:dyDescent="0.25">
      <c r="A57" s="1" t="str">
        <f t="array" ref="A57">IFERROR(INDEX(Лист1!B$4:O$28,MOD(SMALL(IF(Лист1!B$4:O$28&lt;&gt;0,COLUMN(A$4:N$28)+ROW(A$1:N$25)/1000),ROW(A55)),1)*1000,SMALL(IF(Лист1!B$4:O$28&lt;&gt;0,COLUMN(A$4:N$28)),ROW(A55))),"")</f>
        <v>64</v>
      </c>
      <c r="B57" s="1" t="str">
        <f t="array" ref="B57">IFERROR(INDEX(Лист1!B$2:O$2,SMALL(IF(Лист1!B$4:O$28&lt;&gt;0,COLUMN(A$4:N$28)),ROW(B55))),"")</f>
        <v>Самородский Э.А.</v>
      </c>
    </row>
    <row r="58" spans="1:2" x14ac:dyDescent="0.25">
      <c r="A58" s="1" t="str">
        <f t="array" ref="A58">IFERROR(INDEX(Лист1!B$4:O$28,MOD(SMALL(IF(Лист1!B$4:O$28&lt;&gt;0,COLUMN(A$4:N$28)+ROW(A$1:N$25)/1000),ROW(A56)),1)*1000,SMALL(IF(Лист1!B$4:O$28&lt;&gt;0,COLUMN(A$4:N$28)),ROW(A56))),"")</f>
        <v>69</v>
      </c>
      <c r="B58" s="1" t="str">
        <f t="array" ref="B58">IFERROR(INDEX(Лист1!B$2:O$2,SMALL(IF(Лист1!B$4:O$28&lt;&gt;0,COLUMN(A$4:N$28)),ROW(B56))),"")</f>
        <v>Самородский Э.А.</v>
      </c>
    </row>
    <row r="59" spans="1:2" x14ac:dyDescent="0.25">
      <c r="A59" s="1" t="str">
        <f t="array" ref="A59">IFERROR(INDEX(Лист1!B$4:O$28,MOD(SMALL(IF(Лист1!B$4:O$28&lt;&gt;0,COLUMN(A$4:N$28)+ROW(A$1:N$25)/1000),ROW(A57)),1)*1000,SMALL(IF(Лист1!B$4:O$28&lt;&gt;0,COLUMN(A$4:N$28)),ROW(A57))),"")</f>
        <v>125-1</v>
      </c>
      <c r="B59" s="1" t="str">
        <f t="array" ref="B59">IFERROR(INDEX(Лист1!B$2:O$2,SMALL(IF(Лист1!B$4:O$28&lt;&gt;0,COLUMN(A$4:N$28)),ROW(B57))),"")</f>
        <v>Самородский Э.А.</v>
      </c>
    </row>
    <row r="60" spans="1:2" x14ac:dyDescent="0.25">
      <c r="A60" s="1" t="str">
        <f t="array" ref="A60">IFERROR(INDEX(Лист1!B$4:O$28,MOD(SMALL(IF(Лист1!B$4:O$28&lt;&gt;0,COLUMN(A$4:N$28)+ROW(A$1:N$25)/1000),ROW(A58)),1)*1000,SMALL(IF(Лист1!B$4:O$28&lt;&gt;0,COLUMN(A$4:N$28)),ROW(A58))),"")</f>
        <v>43</v>
      </c>
      <c r="B60" s="1" t="str">
        <f t="array" ref="B60">IFERROR(INDEX(Лист1!B$2:O$2,SMALL(IF(Лист1!B$4:O$28&lt;&gt;0,COLUMN(A$4:N$28)),ROW(B58))),"")</f>
        <v>Самородский Э.А.</v>
      </c>
    </row>
    <row r="61" spans="1:2" x14ac:dyDescent="0.25">
      <c r="A61" s="1" t="str">
        <f t="array" ref="A61">IFERROR(INDEX(Лист1!B$4:O$28,MOD(SMALL(IF(Лист1!B$4:O$28&lt;&gt;0,COLUMN(A$4:N$28)+ROW(A$1:N$25)/1000),ROW(A59)),1)*1000,SMALL(IF(Лист1!B$4:O$28&lt;&gt;0,COLUMN(A$4:N$28)),ROW(A59))),"")</f>
        <v>27</v>
      </c>
      <c r="B61" s="1" t="str">
        <f t="array" ref="B61">IFERROR(INDEX(Лист1!B$2:O$2,SMALL(IF(Лист1!B$4:O$28&lt;&gt;0,COLUMN(A$4:N$28)),ROW(B59))),"")</f>
        <v>Самородский Э.А.</v>
      </c>
    </row>
    <row r="62" spans="1:2" x14ac:dyDescent="0.25">
      <c r="A62" s="1" t="str">
        <f t="array" ref="A62">IFERROR(INDEX(Лист1!B$4:O$28,MOD(SMALL(IF(Лист1!B$4:O$28&lt;&gt;0,COLUMN(A$4:N$28)+ROW(A$1:N$25)/1000),ROW(A60)),1)*1000,SMALL(IF(Лист1!B$4:O$28&lt;&gt;0,COLUMN(A$4:N$28)),ROW(A60))),"")</f>
        <v>1</v>
      </c>
      <c r="B62" s="1" t="str">
        <f t="array" ref="B62">IFERROR(INDEX(Лист1!B$2:O$2,SMALL(IF(Лист1!B$4:O$28&lt;&gt;0,COLUMN(A$4:N$28)),ROW(B60))),"")</f>
        <v>Самородский Э.А.</v>
      </c>
    </row>
    <row r="63" spans="1:2" x14ac:dyDescent="0.25">
      <c r="A63" s="1" t="str">
        <f t="array" ref="A63">IFERROR(INDEX(Лист1!B$4:O$28,MOD(SMALL(IF(Лист1!B$4:O$28&lt;&gt;0,COLUMN(A$4:N$28)+ROW(A$1:N$25)/1000),ROW(A61)),1)*1000,SMALL(IF(Лист1!B$4:O$28&lt;&gt;0,COLUMN(A$4:N$28)),ROW(A61))),"")</f>
        <v>677 с2</v>
      </c>
      <c r="B63" s="1" t="str">
        <f t="array" ref="B63">IFERROR(INDEX(Лист1!B$2:O$2,SMALL(IF(Лист1!B$4:O$28&lt;&gt;0,COLUMN(A$4:N$28)),ROW(B61))),"")</f>
        <v>Самородский Э.А.</v>
      </c>
    </row>
    <row r="64" spans="1:2" x14ac:dyDescent="0.25">
      <c r="A64" s="1" t="str">
        <f t="array" ref="A64">IFERROR(INDEX(Лист1!B$4:O$28,MOD(SMALL(IF(Лист1!B$4:O$28&lt;&gt;0,COLUMN(A$4:N$28)+ROW(A$1:N$25)/1000),ROW(A62)),1)*1000,SMALL(IF(Лист1!B$4:O$28&lt;&gt;0,COLUMN(A$4:N$28)),ROW(A62))),"")</f>
        <v>677 с1</v>
      </c>
      <c r="B64" s="1" t="str">
        <f t="array" ref="B64">IFERROR(INDEX(Лист1!B$2:O$2,SMALL(IF(Лист1!B$4:O$28&lt;&gt;0,COLUMN(A$4:N$28)),ROW(B62))),"")</f>
        <v>Самородский Э.А.</v>
      </c>
    </row>
    <row r="65" spans="1:2" x14ac:dyDescent="0.25">
      <c r="A65" s="1" t="str">
        <f t="array" ref="A65">IFERROR(INDEX(Лист1!B$4:O$28,MOD(SMALL(IF(Лист1!B$4:O$28&lt;&gt;0,COLUMN(A$4:N$28)+ROW(A$1:N$25)/1000),ROW(A63)),1)*1000,SMALL(IF(Лист1!B$4:O$28&lt;&gt;0,COLUMN(A$4:N$28)),ROW(A63))),"")</f>
        <v>91</v>
      </c>
      <c r="B65" s="1" t="str">
        <f t="array" ref="B65">IFERROR(INDEX(Лист1!B$2:O$2,SMALL(IF(Лист1!B$4:O$28&lt;&gt;0,COLUMN(A$4:N$28)),ROW(B63))),"")</f>
        <v>Самородский Э.А.</v>
      </c>
    </row>
    <row r="66" spans="1:2" x14ac:dyDescent="0.25">
      <c r="A66" s="1" t="str">
        <f t="array" ref="A66">IFERROR(INDEX(Лист1!B$4:O$28,MOD(SMALL(IF(Лист1!B$4:O$28&lt;&gt;0,COLUMN(A$4:N$28)+ROW(A$1:N$25)/1000),ROW(A64)),1)*1000,SMALL(IF(Лист1!B$4:O$28&lt;&gt;0,COLUMN(A$4:N$28)),ROW(A64))),"")</f>
        <v>133</v>
      </c>
      <c r="B66" s="1" t="str">
        <f t="array" ref="B66">IFERROR(INDEX(Лист1!B$2:O$2,SMALL(IF(Лист1!B$4:O$28&lt;&gt;0,COLUMN(A$4:N$28)),ROW(B64))),"")</f>
        <v>Самородский Э.А.</v>
      </c>
    </row>
    <row r="67" spans="1:2" x14ac:dyDescent="0.25">
      <c r="A67" s="1" t="str">
        <f t="array" ref="A67">IFERROR(INDEX(Лист1!B$4:O$28,MOD(SMALL(IF(Лист1!B$4:O$28&lt;&gt;0,COLUMN(A$4:N$28)+ROW(A$1:N$25)/1000),ROW(A65)),1)*1000,SMALL(IF(Лист1!B$4:O$28&lt;&gt;0,COLUMN(A$4:N$28)),ROW(A65))),"")</f>
        <v>130 ш</v>
      </c>
      <c r="B67" s="1" t="str">
        <f t="array" ref="B67">IFERROR(INDEX(Лист1!B$2:O$2,SMALL(IF(Лист1!B$4:O$28&lt;&gt;0,COLUMN(A$4:N$28)),ROW(B65))),"")</f>
        <v>Самородский Э.А.</v>
      </c>
    </row>
    <row r="68" spans="1:2" x14ac:dyDescent="0.25">
      <c r="A68" s="1" t="str">
        <f t="array" ref="A68">IFERROR(INDEX(Лист1!B$4:O$28,MOD(SMALL(IF(Лист1!B$4:O$28&lt;&gt;0,COLUMN(A$4:N$28)+ROW(A$1:N$25)/1000),ROW(A66)),1)*1000,SMALL(IF(Лист1!B$4:O$28&lt;&gt;0,COLUMN(A$4:N$28)),ROW(A66))),"")</f>
        <v>130 с</v>
      </c>
      <c r="B68" s="1" t="str">
        <f t="array" ref="B68">IFERROR(INDEX(Лист1!B$2:O$2,SMALL(IF(Лист1!B$4:O$28&lt;&gt;0,COLUMN(A$4:N$28)),ROW(B66))),"")</f>
        <v>Самородский Э.А.</v>
      </c>
    </row>
    <row r="69" spans="1:2" x14ac:dyDescent="0.25">
      <c r="A69" s="1" t="str">
        <f t="array" ref="A69">IFERROR(INDEX(Лист1!B$4:O$28,MOD(SMALL(IF(Лист1!B$4:O$28&lt;&gt;0,COLUMN(A$4:N$28)+ROW(A$1:N$25)/1000),ROW(A67)),1)*1000,SMALL(IF(Лист1!B$4:O$28&lt;&gt;0,COLUMN(A$4:N$28)),ROW(A67))),"")</f>
        <v>677 ш</v>
      </c>
      <c r="B69" s="1" t="str">
        <f t="array" ref="B69">IFERROR(INDEX(Лист1!B$2:O$2,SMALL(IF(Лист1!B$4:O$28&lt;&gt;0,COLUMN(A$4:N$28)),ROW(B67))),"")</f>
        <v>Самородский Э.А.</v>
      </c>
    </row>
    <row r="70" spans="1:2" x14ac:dyDescent="0.25">
      <c r="A70" s="1" t="str">
        <f t="array" ref="A70">IFERROR(INDEX(Лист1!B$4:O$28,MOD(SMALL(IF(Лист1!B$4:O$28&lt;&gt;0,COLUMN(A$4:N$28)+ROW(A$1:N$25)/1000),ROW(A68)),1)*1000,SMALL(IF(Лист1!B$4:O$28&lt;&gt;0,COLUMN(A$4:N$28)),ROW(A68))),"")</f>
        <v>12</v>
      </c>
      <c r="B70" s="1" t="str">
        <f t="array" ref="B70">IFERROR(INDEX(Лист1!B$2:O$2,SMALL(IF(Лист1!B$4:O$28&lt;&gt;0,COLUMN(A$4:N$28)),ROW(B68))),"")</f>
        <v>Самородский Э.А.</v>
      </c>
    </row>
    <row r="71" spans="1:2" x14ac:dyDescent="0.25">
      <c r="A71" s="1" t="str">
        <f t="array" ref="A71">IFERROR(INDEX(Лист1!B$4:O$28,MOD(SMALL(IF(Лист1!B$4:O$28&lt;&gt;0,COLUMN(A$4:N$28)+ROW(A$1:N$25)/1000),ROW(A69)),1)*1000,SMALL(IF(Лист1!B$4:O$28&lt;&gt;0,COLUMN(A$4:N$28)),ROW(A69))),"")</f>
        <v>32-1</v>
      </c>
      <c r="B71" s="1" t="str">
        <f t="array" ref="B71">IFERROR(INDEX(Лист1!B$2:O$2,SMALL(IF(Лист1!B$4:O$28&lt;&gt;0,COLUMN(A$4:N$28)),ROW(B69))),"")</f>
        <v>Самородский Э.А.</v>
      </c>
    </row>
    <row r="72" spans="1:2" x14ac:dyDescent="0.25">
      <c r="A72" s="1" t="str">
        <f t="array" ref="A72">IFERROR(INDEX(Лист1!B$4:O$28,MOD(SMALL(IF(Лист1!B$4:O$28&lt;&gt;0,COLUMN(A$4:N$28)+ROW(A$1:N$25)/1000),ROW(A70)),1)*1000,SMALL(IF(Лист1!B$4:O$28&lt;&gt;0,COLUMN(A$4:N$28)),ROW(A70))),"")</f>
        <v>32-2</v>
      </c>
      <c r="B72" s="1" t="str">
        <f t="array" ref="B72">IFERROR(INDEX(Лист1!B$2:O$2,SMALL(IF(Лист1!B$4:O$28&lt;&gt;0,COLUMN(A$4:N$28)),ROW(B70))),"")</f>
        <v>Самородский Э.А.</v>
      </c>
    </row>
    <row r="73" spans="1:2" x14ac:dyDescent="0.25">
      <c r="A73" s="1" t="str">
        <f t="array" ref="A73">IFERROR(INDEX(Лист1!B$4:O$28,MOD(SMALL(IF(Лист1!B$4:O$28&lt;&gt;0,COLUMN(A$4:N$28)+ROW(A$1:N$25)/1000),ROW(A71)),1)*1000,SMALL(IF(Лист1!B$4:O$28&lt;&gt;0,COLUMN(A$4:N$28)),ROW(A71))),"")</f>
        <v>32-3</v>
      </c>
      <c r="B73" s="1" t="str">
        <f t="array" ref="B73">IFERROR(INDEX(Лист1!B$2:O$2,SMALL(IF(Лист1!B$4:O$28&lt;&gt;0,COLUMN(A$4:N$28)),ROW(B71))),"")</f>
        <v>Самородский Э.А.</v>
      </c>
    </row>
    <row r="74" spans="1:2" x14ac:dyDescent="0.25">
      <c r="A74" s="1" t="str">
        <f t="array" ref="A74">IFERROR(INDEX(Лист1!B$4:O$28,MOD(SMALL(IF(Лист1!B$4:O$28&lt;&gt;0,COLUMN(A$4:N$28)+ROW(A$1:N$25)/1000),ROW(A72)),1)*1000,SMALL(IF(Лист1!B$4:O$28&lt;&gt;0,COLUMN(A$4:N$28)),ROW(A72))),"")</f>
        <v>пндр-4</v>
      </c>
      <c r="B74" s="1" t="str">
        <f t="array" ref="B74">IFERROR(INDEX(Лист1!B$2:O$2,SMALL(IF(Лист1!B$4:O$28&lt;&gt;0,COLUMN(A$4:N$28)),ROW(B72))),"")</f>
        <v>Кривоносов А.Н.</v>
      </c>
    </row>
    <row r="75" spans="1:2" x14ac:dyDescent="0.25">
      <c r="A75" s="1" t="str">
        <f t="array" ref="A75">IFERROR(INDEX(Лист1!B$4:O$28,MOD(SMALL(IF(Лист1!B$4:O$28&lt;&gt;0,COLUMN(A$4:N$28)+ROW(A$1:N$25)/1000),ROW(A73)),1)*1000,SMALL(IF(Лист1!B$4:O$28&lt;&gt;0,COLUMN(A$4:N$28)),ROW(A73))),"")</f>
        <v>ДГБ гав</v>
      </c>
      <c r="B75" s="1" t="str">
        <f t="array" ref="B75">IFERROR(INDEX(Лист1!B$2:O$2,SMALL(IF(Лист1!B$4:O$28&lt;&gt;0,COLUMN(A$4:N$28)),ROW(B73))),"")</f>
        <v>Кривоносов А.Н.</v>
      </c>
    </row>
    <row r="76" spans="1:2" x14ac:dyDescent="0.25">
      <c r="A76" s="1" t="str">
        <f t="array" ref="A76">IFERROR(INDEX(Лист1!B$4:O$28,MOD(SMALL(IF(Лист1!B$4:O$28&lt;&gt;0,COLUMN(A$4:N$28)+ROW(A$1:N$25)/1000),ROW(A74)),1)*1000,SMALL(IF(Лист1!B$4:O$28&lt;&gt;0,COLUMN(A$4:N$28)),ROW(A74))),"")</f>
        <v>65</v>
      </c>
      <c r="B76" s="1" t="str">
        <f t="array" ref="B76">IFERROR(INDEX(Лист1!B$2:O$2,SMALL(IF(Лист1!B$4:O$28&lt;&gt;0,COLUMN(A$4:N$28)),ROW(B74))),"")</f>
        <v>Кривоносов А.Н.</v>
      </c>
    </row>
    <row r="77" spans="1:2" x14ac:dyDescent="0.25">
      <c r="A77" s="1" t="str">
        <f t="array" ref="A77">IFERROR(INDEX(Лист1!B$4:O$28,MOD(SMALL(IF(Лист1!B$4:O$28&lt;&gt;0,COLUMN(A$4:N$28)+ROW(A$1:N$25)/1000),ROW(A75)),1)*1000,SMALL(IF(Лист1!B$4:O$28&lt;&gt;0,COLUMN(A$4:N$28)),ROW(A75))),"")</f>
        <v>135-2</v>
      </c>
      <c r="B77" s="1" t="str">
        <f t="array" ref="B77">IFERROR(INDEX(Лист1!B$2:O$2,SMALL(IF(Лист1!B$4:O$28&lt;&gt;0,COLUMN(A$4:N$28)),ROW(B75))),"")</f>
        <v>Кривоносов А.Н.</v>
      </c>
    </row>
    <row r="78" spans="1:2" x14ac:dyDescent="0.25">
      <c r="A78" s="1" t="str">
        <f t="array" ref="A78">IFERROR(INDEX(Лист1!B$4:O$28,MOD(SMALL(IF(Лист1!B$4:O$28&lt;&gt;0,COLUMN(A$4:N$28)+ROW(A$1:N$25)/1000),ROW(A76)),1)*1000,SMALL(IF(Лист1!B$4:O$28&lt;&gt;0,COLUMN(A$4:N$28)),ROW(A76))),"")</f>
        <v>74-1</v>
      </c>
      <c r="B78" s="1" t="str">
        <f t="array" ref="B78">IFERROR(INDEX(Лист1!B$2:O$2,SMALL(IF(Лист1!B$4:O$28&lt;&gt;0,COLUMN(A$4:N$28)),ROW(B76))),"")</f>
        <v>Кривоносов А.Н.</v>
      </c>
    </row>
    <row r="79" spans="1:2" x14ac:dyDescent="0.25">
      <c r="A79" s="1" t="str">
        <f t="array" ref="A79">IFERROR(INDEX(Лист1!B$4:O$28,MOD(SMALL(IF(Лист1!B$4:O$28&lt;&gt;0,COLUMN(A$4:N$28)+ROW(A$1:N$25)/1000),ROW(A77)),1)*1000,SMALL(IF(Лист1!B$4:O$28&lt;&gt;0,COLUMN(A$4:N$28)),ROW(A77))),"")</f>
        <v>95</v>
      </c>
      <c r="B79" s="1" t="str">
        <f t="array" ref="B79">IFERROR(INDEX(Лист1!B$2:O$2,SMALL(IF(Лист1!B$4:O$28&lt;&gt;0,COLUMN(A$4:N$28)),ROW(B77))),"")</f>
        <v>Кривоносов А.Н.</v>
      </c>
    </row>
    <row r="80" spans="1:2" x14ac:dyDescent="0.25">
      <c r="A80" s="1" t="str">
        <f t="array" ref="A80">IFERROR(INDEX(Лист1!B$4:O$28,MOD(SMALL(IF(Лист1!B$4:O$28&lt;&gt;0,COLUMN(A$4:N$28)+ROW(A$1:N$25)/1000),ROW(A78)),1)*1000,SMALL(IF(Лист1!B$4:O$28&lt;&gt;0,COLUMN(A$4:N$28)),ROW(A78))),"")</f>
        <v>119</v>
      </c>
      <c r="B80" s="1" t="str">
        <f t="array" ref="B80">IFERROR(INDEX(Лист1!B$2:O$2,SMALL(IF(Лист1!B$4:O$28&lt;&gt;0,COLUMN(A$4:N$28)),ROW(B78))),"")</f>
        <v>Кривоносов А.Н.</v>
      </c>
    </row>
    <row r="81" spans="1:2" x14ac:dyDescent="0.25">
      <c r="A81" s="1" t="str">
        <f t="array" ref="A81">IFERROR(INDEX(Лист1!B$4:O$28,MOD(SMALL(IF(Лист1!B$4:O$28&lt;&gt;0,COLUMN(A$4:N$28)+ROW(A$1:N$25)/1000),ROW(A79)),1)*1000,SMALL(IF(Лист1!B$4:O$28&lt;&gt;0,COLUMN(A$4:N$28)),ROW(A79))),"")</f>
        <v>457</v>
      </c>
      <c r="B81" s="1" t="str">
        <f t="array" ref="B81">IFERROR(INDEX(Лист1!B$2:O$2,SMALL(IF(Лист1!B$4:O$28&lt;&gt;0,COLUMN(A$4:N$28)),ROW(B79))),"")</f>
        <v>Кривоносов А.Н.</v>
      </c>
    </row>
    <row r="82" spans="1:2" x14ac:dyDescent="0.25">
      <c r="A82" s="1" t="str">
        <f t="array" ref="A82">IFERROR(INDEX(Лист1!B$4:O$28,MOD(SMALL(IF(Лист1!B$4:O$28&lt;&gt;0,COLUMN(A$4:N$28)+ROW(A$1:N$25)/1000),ROW(A80)),1)*1000,SMALL(IF(Лист1!B$4:O$28&lt;&gt;0,COLUMN(A$4:N$28)),ROW(A80))),"")</f>
        <v>67</v>
      </c>
      <c r="B82" s="1" t="str">
        <f t="array" ref="B82">IFERROR(INDEX(Лист1!B$2:O$2,SMALL(IF(Лист1!B$4:O$28&lt;&gt;0,COLUMN(A$4:N$28)),ROW(B80))),"")</f>
        <v>Кривоносов А.Н.</v>
      </c>
    </row>
    <row r="83" spans="1:2" x14ac:dyDescent="0.25">
      <c r="A83" s="1" t="str">
        <f t="array" ref="A83">IFERROR(INDEX(Лист1!B$4:O$28,MOD(SMALL(IF(Лист1!B$4:O$28&lt;&gt;0,COLUMN(A$4:N$28)+ROW(A$1:N$25)/1000),ROW(A81)),1)*1000,SMALL(IF(Лист1!B$4:O$28&lt;&gt;0,COLUMN(A$4:N$28)),ROW(A81))),"")</f>
        <v>104</v>
      </c>
      <c r="B83" s="1" t="str">
        <f t="array" ref="B83">IFERROR(INDEX(Лист1!B$2:O$2,SMALL(IF(Лист1!B$4:O$28&lt;&gt;0,COLUMN(A$4:N$28)),ROW(B81))),"")</f>
        <v>Кривоносов А.Н.</v>
      </c>
    </row>
    <row r="84" spans="1:2" x14ac:dyDescent="0.25">
      <c r="A84" s="1" t="str">
        <f t="array" ref="A84">IFERROR(INDEX(Лист1!B$4:O$28,MOD(SMALL(IF(Лист1!B$4:O$28&lt;&gt;0,COLUMN(A$4:N$28)+ROW(A$1:N$25)/1000),ROW(A82)),1)*1000,SMALL(IF(Лист1!B$4:O$28&lt;&gt;0,COLUMN(A$4:N$28)),ROW(A82))),"")</f>
        <v>99</v>
      </c>
      <c r="B84" s="1" t="str">
        <f t="array" ref="B84">IFERROR(INDEX(Лист1!B$2:O$2,SMALL(IF(Лист1!B$4:O$28&lt;&gt;0,COLUMN(A$4:N$28)),ROW(B82))),"")</f>
        <v>Кривоносов А.Н.</v>
      </c>
    </row>
    <row r="85" spans="1:2" x14ac:dyDescent="0.25">
      <c r="A85" s="1" t="str">
        <f t="array" ref="A85">IFERROR(INDEX(Лист1!B$4:O$28,MOD(SMALL(IF(Лист1!B$4:O$28&lt;&gt;0,COLUMN(A$4:N$28)+ROW(A$1:N$25)/1000),ROW(A83)),1)*1000,SMALL(IF(Лист1!B$4:O$28&lt;&gt;0,COLUMN(A$4:N$28)),ROW(A83))),"")</f>
        <v>135-1</v>
      </c>
      <c r="B85" s="1" t="str">
        <f t="array" ref="B85">IFERROR(INDEX(Лист1!B$2:O$2,SMALL(IF(Лист1!B$4:O$28&lt;&gt;0,COLUMN(A$4:N$28)),ROW(B83))),"")</f>
        <v>Кривоносов А.Н.</v>
      </c>
    </row>
    <row r="86" spans="1:2" x14ac:dyDescent="0.25">
      <c r="A86" s="1" t="str">
        <f t="array" ref="A86">IFERROR(INDEX(Лист1!B$4:O$28,MOD(SMALL(IF(Лист1!B$4:O$28&lt;&gt;0,COLUMN(A$4:N$28)+ROW(A$1:N$25)/1000),ROW(A84)),1)*1000,SMALL(IF(Лист1!B$4:O$28&lt;&gt;0,COLUMN(A$4:N$28)),ROW(A84))),"")</f>
        <v>4</v>
      </c>
      <c r="B86" s="1" t="str">
        <f t="array" ref="B86">IFERROR(INDEX(Лист1!B$2:O$2,SMALL(IF(Лист1!B$4:O$28&lt;&gt;0,COLUMN(A$4:N$28)),ROW(B84))),"")</f>
        <v>Кривоносов А.Н.</v>
      </c>
    </row>
    <row r="87" spans="1:2" x14ac:dyDescent="0.25">
      <c r="A87" s="1" t="str">
        <f t="array" ref="A87">IFERROR(INDEX(Лист1!B$4:O$28,MOD(SMALL(IF(Лист1!B$4:O$28&lt;&gt;0,COLUMN(A$4:N$28)+ROW(A$1:N$25)/1000),ROW(A85)),1)*1000,SMALL(IF(Лист1!B$4:O$28&lt;&gt;0,COLUMN(A$4:N$28)),ROW(A85))),"")</f>
        <v>82</v>
      </c>
      <c r="B87" s="1" t="str">
        <f t="array" ref="B87">IFERROR(INDEX(Лист1!B$2:O$2,SMALL(IF(Лист1!B$4:O$28&lt;&gt;0,COLUMN(A$4:N$28)),ROW(B85))),"")</f>
        <v>Кривоносов А.Н.</v>
      </c>
    </row>
    <row r="88" spans="1:2" x14ac:dyDescent="0.25">
      <c r="A88" s="1" t="str">
        <f t="array" ref="A88">IFERROR(INDEX(Лист1!B$4:O$28,MOD(SMALL(IF(Лист1!B$4:O$28&lt;&gt;0,COLUMN(A$4:N$28)+ROW(A$1:N$25)/1000),ROW(A86)),1)*1000,SMALL(IF(Лист1!B$4:O$28&lt;&gt;0,COLUMN(A$4:N$28)),ROW(A86))),"")</f>
        <v>мечн</v>
      </c>
      <c r="B88" s="1" t="str">
        <f t="array" ref="B88">IFERROR(INDEX(Лист1!B$2:O$2,SMALL(IF(Лист1!B$4:O$28&lt;&gt;0,COLUMN(A$4:N$28)),ROW(B86))),"")</f>
        <v>Миржалилов О.А. маршрут№1.</v>
      </c>
    </row>
    <row r="89" spans="1:2" x14ac:dyDescent="0.25">
      <c r="A89" s="1" t="str">
        <f t="array" ref="A89">IFERROR(INDEX(Лист1!B$4:O$28,MOD(SMALL(IF(Лист1!B$4:O$28&lt;&gt;0,COLUMN(A$4:N$28)+ROW(A$1:N$25)/1000),ROW(A87)),1)*1000,SMALL(IF(Лист1!B$4:O$28&lt;&gt;0,COLUMN(A$4:N$28)),ROW(A87))),"")</f>
        <v>88</v>
      </c>
      <c r="B89" s="1" t="str">
        <f t="array" ref="B89">IFERROR(INDEX(Лист1!B$2:O$2,SMALL(IF(Лист1!B$4:O$28&lt;&gt;0,COLUMN(A$4:N$28)),ROW(B87))),"")</f>
        <v>Миржалилов О.А. маршрут№1.</v>
      </c>
    </row>
    <row r="90" spans="1:2" x14ac:dyDescent="0.25">
      <c r="A90" s="1" t="str">
        <f t="array" ref="A90">IFERROR(INDEX(Лист1!B$4:O$28,MOD(SMALL(IF(Лист1!B$4:O$28&lt;&gt;0,COLUMN(A$4:N$28)+ROW(A$1:N$25)/1000),ROW(A88)),1)*1000,SMALL(IF(Лист1!B$4:O$28&lt;&gt;0,COLUMN(A$4:N$28)),ROW(A88))),"")</f>
        <v>298</v>
      </c>
      <c r="B90" s="1" t="str">
        <f t="array" ref="B90">IFERROR(INDEX(Лист1!B$2:O$2,SMALL(IF(Лист1!B$4:O$28&lt;&gt;0,COLUMN(A$4:N$28)),ROW(B88))),"")</f>
        <v>Миржалилов О.А. маршрут№1.</v>
      </c>
    </row>
    <row r="91" spans="1:2" x14ac:dyDescent="0.25">
      <c r="A91" s="1" t="str">
        <f t="array" ref="A91">IFERROR(INDEX(Лист1!B$4:O$28,MOD(SMALL(IF(Лист1!B$4:O$28&lt;&gt;0,COLUMN(A$4:N$28)+ROW(A$1:N$25)/1000),ROW(A89)),1)*1000,SMALL(IF(Лист1!B$4:O$28&lt;&gt;0,COLUMN(A$4:N$28)),ROW(A89))),"")</f>
        <v>131</v>
      </c>
      <c r="B91" s="1" t="str">
        <f t="array" ref="B91">IFERROR(INDEX(Лист1!B$2:O$2,SMALL(IF(Лист1!B$4:O$28&lt;&gt;0,COLUMN(A$4:N$28)),ROW(B89))),"")</f>
        <v>Миржалилов О.А. МЛ.</v>
      </c>
    </row>
    <row r="92" spans="1:2" x14ac:dyDescent="0.25">
      <c r="A92" s="1" t="str">
        <f t="array" ref="A92">IFERROR(INDEX(Лист1!B$4:O$28,MOD(SMALL(IF(Лист1!B$4:O$28&lt;&gt;0,COLUMN(A$4:N$28)+ROW(A$1:N$25)/1000),ROW(A90)),1)*1000,SMALL(IF(Лист1!B$4:O$28&lt;&gt;0,COLUMN(A$4:N$28)),ROW(A90))),"")</f>
        <v>132</v>
      </c>
      <c r="B92" s="1" t="str">
        <f t="array" ref="B92">IFERROR(INDEX(Лист1!B$2:O$2,SMALL(IF(Лист1!B$4:O$28&lt;&gt;0,COLUMN(A$4:N$28)),ROW(B90))),"")</f>
        <v>Миржалилов О.А. МЛ.</v>
      </c>
    </row>
    <row r="93" spans="1:2" x14ac:dyDescent="0.25">
      <c r="A93" s="1" t="str">
        <f t="array" ref="A93">IFERROR(INDEX(Лист1!B$4:O$28,MOD(SMALL(IF(Лист1!B$4:O$28&lt;&gt;0,COLUMN(A$4:N$28)+ROW(A$1:N$25)/1000),ROW(A91)),1)*1000,SMALL(IF(Лист1!B$4:O$28&lt;&gt;0,COLUMN(A$4:N$28)),ROW(A91))),"")</f>
        <v>20</v>
      </c>
      <c r="B93" s="1" t="str">
        <f t="array" ref="B93">IFERROR(INDEX(Лист1!B$2:O$2,SMALL(IF(Лист1!B$4:O$28&lt;&gt;0,COLUMN(A$4:N$28)),ROW(B91))),"")</f>
        <v>Миржалилов О.А. МЛ.</v>
      </c>
    </row>
    <row r="94" spans="1:2" x14ac:dyDescent="0.25">
      <c r="A94" s="1" t="str">
        <f t="array" ref="A94">IFERROR(INDEX(Лист1!B$4:O$28,MOD(SMALL(IF(Лист1!B$4:O$28&lt;&gt;0,COLUMN(A$4:N$28)+ROW(A$1:N$25)/1000),ROW(A92)),1)*1000,SMALL(IF(Лист1!B$4:O$28&lt;&gt;0,COLUMN(A$4:N$28)),ROW(A92))),"")</f>
        <v>118</v>
      </c>
      <c r="B94" s="1" t="str">
        <f t="array" ref="B94">IFERROR(INDEX(Лист1!B$2:O$2,SMALL(IF(Лист1!B$4:O$28&lt;&gt;0,COLUMN(A$4:N$28)),ROW(B92))),"")</f>
        <v>Миржалилов О.А. МЛ.</v>
      </c>
    </row>
    <row r="95" spans="1:2" x14ac:dyDescent="0.25">
      <c r="A95" s="1" t="str">
        <f t="array" ref="A95">IFERROR(INDEX(Лист1!B$4:O$28,MOD(SMALL(IF(Лист1!B$4:O$28&lt;&gt;0,COLUMN(A$4:N$28)+ROW(A$1:N$25)/1000),ROW(A93)),1)*1000,SMALL(IF(Лист1!B$4:O$28&lt;&gt;0,COLUMN(A$4:N$28)),ROW(A93))),"")</f>
        <v>103</v>
      </c>
      <c r="B95" s="1" t="str">
        <f t="array" ref="B95">IFERROR(INDEX(Лист1!B$2:O$2,SMALL(IF(Лист1!B$4:O$28&lt;&gt;0,COLUMN(A$4:N$28)),ROW(B93))),"")</f>
        <v>Миржалилов О.А. МЛ.</v>
      </c>
    </row>
    <row r="96" spans="1:2" x14ac:dyDescent="0.25">
      <c r="A96" s="1" t="str">
        <f t="array" ref="A96">IFERROR(INDEX(Лист1!B$4:O$28,MOD(SMALL(IF(Лист1!B$4:O$28&lt;&gt;0,COLUMN(A$4:N$28)+ROW(A$1:N$25)/1000),ROW(A94)),1)*1000,SMALL(IF(Лист1!B$4:O$28&lt;&gt;0,COLUMN(A$4:N$28)),ROW(A94))),"")</f>
        <v>101</v>
      </c>
      <c r="B96" s="1" t="str">
        <f t="array" ref="B96">IFERROR(INDEX(Лист1!B$2:O$2,SMALL(IF(Лист1!B$4:O$28&lt;&gt;0,COLUMN(A$4:N$28)),ROW(B94))),"")</f>
        <v>Миржалилов О.А. МЛ.</v>
      </c>
    </row>
    <row r="97" spans="1:2" x14ac:dyDescent="0.25">
      <c r="A97" s="1" t="str">
        <f t="array" ref="A97">IFERROR(INDEX(Лист1!B$4:O$28,MOD(SMALL(IF(Лист1!B$4:O$28&lt;&gt;0,COLUMN(A$4:N$28)+ROW(A$1:N$25)/1000),ROW(A95)),1)*1000,SMALL(IF(Лист1!B$4:O$28&lt;&gt;0,COLUMN(A$4:N$28)),ROW(A95))),"")</f>
        <v>9</v>
      </c>
      <c r="B97" s="1" t="str">
        <f t="array" ref="B97">IFERROR(INDEX(Лист1!B$2:O$2,SMALL(IF(Лист1!B$4:O$28&lt;&gt;0,COLUMN(A$4:N$28)),ROW(B95))),"")</f>
        <v>Миржалилов О.А. МЛ. марш 2</v>
      </c>
    </row>
    <row r="98" spans="1:2" x14ac:dyDescent="0.25">
      <c r="A98" s="1" t="str">
        <f t="array" ref="A98">IFERROR(INDEX(Лист1!B$4:O$28,MOD(SMALL(IF(Лист1!B$4:O$28&lt;&gt;0,COLUMN(A$4:N$28)+ROW(A$1:N$25)/1000),ROW(A96)),1)*1000,SMALL(IF(Лист1!B$4:O$28&lt;&gt;0,COLUMN(A$4:N$28)),ROW(A96))),"")</f>
        <v>87</v>
      </c>
      <c r="B98" s="1" t="str">
        <f t="array" ref="B98">IFERROR(INDEX(Лист1!B$2:O$2,SMALL(IF(Лист1!B$4:O$28&lt;&gt;0,COLUMN(A$4:N$28)),ROW(B96))),"")</f>
        <v>Миржалилов О.А. МЛ. марш 2</v>
      </c>
    </row>
    <row r="99" spans="1:2" x14ac:dyDescent="0.25">
      <c r="A99" s="1" t="str">
        <f t="array" ref="A99">IFERROR(INDEX(Лист1!B$4:O$28,MOD(SMALL(IF(Лист1!B$4:O$28&lt;&gt;0,COLUMN(A$4:N$28)+ROW(A$1:N$25)/1000),ROW(A97)),1)*1000,SMALL(IF(Лист1!B$4:O$28&lt;&gt;0,COLUMN(A$4:N$28)),ROW(A97))),"")</f>
        <v>21</v>
      </c>
      <c r="B99" s="1" t="str">
        <f t="array" ref="B99">IFERROR(INDEX(Лист1!B$2:O$2,SMALL(IF(Лист1!B$4:O$28&lt;&gt;0,COLUMN(A$4:N$28)),ROW(B97))),"")</f>
        <v>Миржалилов О.А. МЛ. марш 2</v>
      </c>
    </row>
    <row r="100" spans="1:2" x14ac:dyDescent="0.25">
      <c r="A100" s="1" t="str">
        <f t="array" ref="A100">IFERROR(INDEX(Лист1!B$4:O$28,MOD(SMALL(IF(Лист1!B$4:O$28&lt;&gt;0,COLUMN(A$4:N$28)+ROW(A$1:N$25)/1000),ROW(A98)),1)*1000,SMALL(IF(Лист1!B$4:O$28&lt;&gt;0,COLUMN(A$4:N$28)),ROW(A98))),"")</f>
        <v>49</v>
      </c>
      <c r="B100" s="1" t="str">
        <f t="array" ref="B100">IFERROR(INDEX(Лист1!B$2:O$2,SMALL(IF(Лист1!B$4:O$28&lt;&gt;0,COLUMN(A$4:N$28)),ROW(B98))),"")</f>
        <v>Миржалилов О.А. МЛ. марш 2</v>
      </c>
    </row>
    <row r="101" spans="1:2" x14ac:dyDescent="0.25">
      <c r="A101" s="1" t="str">
        <f t="array" ref="A101">IFERROR(INDEX(Лист1!B$4:O$28,MOD(SMALL(IF(Лист1!B$4:O$28&lt;&gt;0,COLUMN(A$4:N$28)+ROW(A$1:N$25)/1000),ROW(A99)),1)*1000,SMALL(IF(Лист1!B$4:O$28&lt;&gt;0,COLUMN(A$4:N$28)),ROW(A99))),"")</f>
        <v>29-2</v>
      </c>
      <c r="B101" s="1" t="str">
        <f t="array" ref="B101">IFERROR(INDEX(Лист1!B$2:O$2,SMALL(IF(Лист1!B$4:O$28&lt;&gt;0,COLUMN(A$4:N$28)),ROW(B99))),"")</f>
        <v>Миржалилов О.А. МЛ. марш 2</v>
      </c>
    </row>
    <row r="102" spans="1:2" x14ac:dyDescent="0.25">
      <c r="A102" s="1" t="str">
        <f t="array" ref="A102">IFERROR(INDEX(Лист1!B$4:O$28,MOD(SMALL(IF(Лист1!B$4:O$28&lt;&gt;0,COLUMN(A$4:N$28)+ROW(A$1:N$25)/1000),ROW(A100)),1)*1000,SMALL(IF(Лист1!B$4:O$28&lt;&gt;0,COLUMN(A$4:N$28)),ROW(A100))),"")</f>
        <v>60</v>
      </c>
      <c r="B102" s="1" t="str">
        <f t="array" ref="B102">IFERROR(INDEX(Лист1!B$2:O$2,SMALL(IF(Лист1!B$4:O$28&lt;&gt;0,COLUMN(A$4:N$28)),ROW(B100))),"")</f>
        <v>Миржалилов О.А. МЛ. марш 2</v>
      </c>
    </row>
    <row r="103" spans="1:2" x14ac:dyDescent="0.25">
      <c r="A103" s="1" t="str">
        <f t="array" ref="A103">IFERROR(INDEX(Лист1!B$4:O$28,MOD(SMALL(IF(Лист1!B$4:O$28&lt;&gt;0,COLUMN(A$4:N$28)+ROW(A$1:N$25)/1000),ROW(A101)),1)*1000,SMALL(IF(Лист1!B$4:O$28&lt;&gt;0,COLUMN(A$4:N$28)),ROW(A101))),"")</f>
        <v>52</v>
      </c>
      <c r="B103" s="1" t="str">
        <f t="array" ref="B103">IFERROR(INDEX(Лист1!B$2:O$2,SMALL(IF(Лист1!B$4:O$28&lt;&gt;0,COLUMN(A$4:N$28)),ROW(B101))),"")</f>
        <v>Миржалилов О.А. МЛ. марш 2</v>
      </c>
    </row>
    <row r="104" spans="1:2" x14ac:dyDescent="0.25">
      <c r="A104" s="1" t="str">
        <f t="array" ref="A104">IFERROR(INDEX(Лист1!B$4:O$28,MOD(SMALL(IF(Лист1!B$4:O$28&lt;&gt;0,COLUMN(A$4:N$28)+ROW(A$1:N$25)/1000),ROW(A102)),1)*1000,SMALL(IF(Лист1!B$4:O$28&lt;&gt;0,COLUMN(A$4:N$28)),ROW(A102))),"")</f>
        <v>56</v>
      </c>
      <c r="B104" s="1" t="str">
        <f t="array" ref="B104">IFERROR(INDEX(Лист1!B$2:O$2,SMALL(IF(Лист1!B$4:O$28&lt;&gt;0,COLUMN(A$4:N$28)),ROW(B102))),"")</f>
        <v>Миржалилов О.А. МЛ. марш 2</v>
      </c>
    </row>
    <row r="105" spans="1:2" x14ac:dyDescent="0.25">
      <c r="A105" s="1" t="str">
        <f t="array" ref="A105">IFERROR(INDEX(Лист1!B$4:O$28,MOD(SMALL(IF(Лист1!B$4:O$28&lt;&gt;0,COLUMN(A$4:N$28)+ROW(A$1:N$25)/1000),ROW(A103)),1)*1000,SMALL(IF(Лист1!B$4:O$28&lt;&gt;0,COLUMN(A$4:N$28)),ROW(A103))),"")</f>
        <v>29-1</v>
      </c>
      <c r="B105" s="1" t="str">
        <f t="array" ref="B105">IFERROR(INDEX(Лист1!B$2:O$2,SMALL(IF(Лист1!B$4:O$28&lt;&gt;0,COLUMN(A$4:N$28)),ROW(B103))),"")</f>
        <v>Миржалилов О.А. МЛ. марш 2</v>
      </c>
    </row>
    <row r="106" spans="1:2" x14ac:dyDescent="0.25">
      <c r="A106" s="1" t="str">
        <f t="array" ref="A106">IFERROR(INDEX(Лист1!B$4:O$28,MOD(SMALL(IF(Лист1!B$4:O$28&lt;&gt;0,COLUMN(A$4:N$28)+ROW(A$1:N$25)/1000),ROW(A104)),1)*1000,SMALL(IF(Лист1!B$4:O$28&lt;&gt;0,COLUMN(A$4:N$28)),ROW(A104))),"")</f>
        <v>202</v>
      </c>
      <c r="B106" s="1" t="str">
        <f t="array" ref="B106">IFERROR(INDEX(Лист1!B$2:O$2,SMALL(IF(Лист1!B$4:O$28&lt;&gt;0,COLUMN(A$4:N$28)),ROW(B104))),"")</f>
        <v>Миржалилов О.А. МЛ. марш 2</v>
      </c>
    </row>
    <row r="107" spans="1:2" x14ac:dyDescent="0.25">
      <c r="A107" s="1" t="str">
        <f t="array" ref="A107">IFERROR(INDEX(Лист1!B$4:O$28,MOD(SMALL(IF(Лист1!B$4:O$28&lt;&gt;0,COLUMN(A$4:N$28)+ROW(A$1:N$25)/1000),ROW(A105)),1)*1000,SMALL(IF(Лист1!B$4:O$28&lt;&gt;0,COLUMN(A$4:N$28)),ROW(A105))),"")</f>
        <v>70</v>
      </c>
      <c r="B107" s="1" t="str">
        <f t="array" ref="B107">IFERROR(INDEX(Лист1!B$2:O$2,SMALL(IF(Лист1!B$4:O$28&lt;&gt;0,COLUMN(A$4:N$28)),ROW(B105))),"")</f>
        <v>Миржалилов О.А. МЛ. марш 2</v>
      </c>
    </row>
    <row r="108" spans="1:2" x14ac:dyDescent="0.25">
      <c r="A108" s="1" t="str">
        <f t="array" ref="A108">IFERROR(INDEX(Лист1!B$4:O$28,MOD(SMALL(IF(Лист1!B$4:O$28&lt;&gt;0,COLUMN(A$4:N$28)+ROW(A$1:N$25)/1000),ROW(A106)),1)*1000,SMALL(IF(Лист1!B$4:O$28&lt;&gt;0,COLUMN(A$4:N$28)),ROW(A106))),"")</f>
        <v>104-бюд</v>
      </c>
      <c r="B108" s="1" t="str">
        <f t="array" ref="B108">IFERROR(INDEX(Лист1!B$2:O$2,SMALL(IF(Лист1!B$4:O$28&lt;&gt;0,COLUMN(A$4:N$28)),ROW(B106))),"")</f>
        <v>Миржалилов О.А. МЛ. марш 2</v>
      </c>
    </row>
    <row r="109" spans="1:2" x14ac:dyDescent="0.25">
      <c r="A109" s="1" t="str">
        <f t="array" ref="A109">IFERROR(INDEX(Лист1!B$4:O$28,MOD(SMALL(IF(Лист1!B$4:O$28&lt;&gt;0,COLUMN(A$4:N$28)+ROW(A$1:N$25)/1000),ROW(A107)),1)*1000,SMALL(IF(Лист1!B$4:O$28&lt;&gt;0,COLUMN(A$4:N$28)),ROW(A107))),"")</f>
        <v>104-не</v>
      </c>
      <c r="B109" s="1" t="str">
        <f t="array" ref="B109">IFERROR(INDEX(Лист1!B$2:O$2,SMALL(IF(Лист1!B$4:O$28&lt;&gt;0,COLUMN(A$4:N$28)),ROW(B107))),"")</f>
        <v>Миржалилов О.А. МЛ. марш 2</v>
      </c>
    </row>
    <row r="110" spans="1:2" x14ac:dyDescent="0.25">
      <c r="A110" s="1" t="str">
        <f t="array" ref="A110">IFERROR(INDEX(Лист1!B$4:O$28,MOD(SMALL(IF(Лист1!B$4:O$28&lt;&gt;0,COLUMN(A$4:N$28)+ROW(A$1:N$25)/1000),ROW(A108)),1)*1000,SMALL(IF(Лист1!B$4:O$28&lt;&gt;0,COLUMN(A$4:N$28)),ROW(A108))),"")</f>
        <v>дгб зем</v>
      </c>
      <c r="B110" s="1" t="str">
        <f t="array" ref="B110">IFERROR(INDEX(Лист1!B$2:O$2,SMALL(IF(Лист1!B$4:O$28&lt;&gt;0,COLUMN(A$4:N$28)),ROW(B108))),"")</f>
        <v>Миржалилов О.А. МЛ. марш 2</v>
      </c>
    </row>
    <row r="111" spans="1:2" x14ac:dyDescent="0.25">
      <c r="A111" s="1" t="str">
        <f t="array" ref="A111">IFERROR(INDEX(Лист1!B$4:O$28,MOD(SMALL(IF(Лист1!B$4:O$28&lt;&gt;0,COLUMN(A$4:N$28)+ROW(A$1:N$25)/1000),ROW(A109)),1)*1000,SMALL(IF(Лист1!B$4:O$28&lt;&gt;0,COLUMN(A$4:N$28)),ROW(A109))),"")</f>
        <v>58-п</v>
      </c>
      <c r="B111" s="1" t="str">
        <f t="array" ref="B111">IFERROR(INDEX(Лист1!B$2:O$2,SMALL(IF(Лист1!B$4:O$28&lt;&gt;0,COLUMN(A$4:N$28)),ROW(B109))),"")</f>
        <v>Чистов А.В.</v>
      </c>
    </row>
    <row r="112" spans="1:2" x14ac:dyDescent="0.25">
      <c r="A112" s="1" t="str">
        <f t="array" ref="A112">IFERROR(INDEX(Лист1!B$4:O$28,MOD(SMALL(IF(Лист1!B$4:O$28&lt;&gt;0,COLUMN(A$4:N$28)+ROW(A$1:N$25)/1000),ROW(A110)),1)*1000,SMALL(IF(Лист1!B$4:O$28&lt;&gt;0,COLUMN(A$4:N$28)),ROW(A110))),"")</f>
        <v>5-п</v>
      </c>
      <c r="B112" s="1" t="str">
        <f t="array" ref="B112">IFERROR(INDEX(Лист1!B$2:O$2,SMALL(IF(Лист1!B$4:O$28&lt;&gt;0,COLUMN(A$4:N$28)),ROW(B110))),"")</f>
        <v>Чистов А.В.</v>
      </c>
    </row>
    <row r="113" spans="1:2" x14ac:dyDescent="0.25">
      <c r="A113" s="1" t="str">
        <f t="array" ref="A113">IFERROR(INDEX(Лист1!B$4:O$28,MOD(SMALL(IF(Лист1!B$4:O$28&lt;&gt;0,COLUMN(A$4:N$28)+ROW(A$1:N$25)/1000),ROW(A111)),1)*1000,SMALL(IF(Лист1!B$4:O$28&lt;&gt;0,COLUMN(A$4:N$28)),ROW(A111))),"")</f>
        <v>66-п</v>
      </c>
      <c r="B113" s="1" t="str">
        <f t="array" ref="B113">IFERROR(INDEX(Лист1!B$2:O$2,SMALL(IF(Лист1!B$4:O$28&lt;&gt;0,COLUMN(A$4:N$28)),ROW(B111))),"")</f>
        <v>Чистов А.В.</v>
      </c>
    </row>
    <row r="114" spans="1:2" x14ac:dyDescent="0.25">
      <c r="A114" s="1" t="str">
        <f t="array" ref="A114">IFERROR(INDEX(Лист1!B$4:O$28,MOD(SMALL(IF(Лист1!B$4:O$28&lt;&gt;0,COLUMN(A$4:N$28)+ROW(A$1:N$25)/1000),ROW(A112)),1)*1000,SMALL(IF(Лист1!B$4:O$28&lt;&gt;0,COLUMN(A$4:N$28)),ROW(A112))),"")</f>
        <v>682 ш</v>
      </c>
      <c r="B114" s="1" t="str">
        <f t="array" ref="B114">IFERROR(INDEX(Лист1!B$2:O$2,SMALL(IF(Лист1!B$4:O$28&lt;&gt;0,COLUMN(A$4:N$28)),ROW(B112))),"")</f>
        <v>Чистов А.В.</v>
      </c>
    </row>
    <row r="115" spans="1:2" x14ac:dyDescent="0.25">
      <c r="A115" s="1" t="str">
        <f t="array" ref="A115">IFERROR(INDEX(Лист1!B$4:O$28,MOD(SMALL(IF(Лист1!B$4:O$28&lt;&gt;0,COLUMN(A$4:N$28)+ROW(A$1:N$25)/1000),ROW(A113)),1)*1000,SMALL(IF(Лист1!B$4:O$28&lt;&gt;0,COLUMN(A$4:N$28)),ROW(A113))),"")</f>
        <v>3-п</v>
      </c>
      <c r="B115" s="1" t="str">
        <f t="array" ref="B115">IFERROR(INDEX(Лист1!B$2:O$2,SMALL(IF(Лист1!B$4:O$28&lt;&gt;0,COLUMN(A$4:N$28)),ROW(B113))),"")</f>
        <v>Чистов А.В.</v>
      </c>
    </row>
    <row r="116" spans="1:2" x14ac:dyDescent="0.25">
      <c r="A116" s="1" t="str">
        <f t="array" ref="A116">IFERROR(INDEX(Лист1!B$4:O$28,MOD(SMALL(IF(Лист1!B$4:O$28&lt;&gt;0,COLUMN(A$4:N$28)+ROW(A$1:N$25)/1000),ROW(A114)),1)*1000,SMALL(IF(Лист1!B$4:O$28&lt;&gt;0,COLUMN(A$4:N$28)),ROW(A114))),"")</f>
        <v>49-п</v>
      </c>
      <c r="B116" s="1" t="str">
        <f t="array" ref="B116">IFERROR(INDEX(Лист1!B$2:O$2,SMALL(IF(Лист1!B$4:O$28&lt;&gt;0,COLUMN(A$4:N$28)),ROW(B114))),"")</f>
        <v>Чистов А.В.</v>
      </c>
    </row>
    <row r="117" spans="1:2" x14ac:dyDescent="0.25">
      <c r="A117" s="1" t="str">
        <f t="array" ref="A117">IFERROR(INDEX(Лист1!B$4:O$28,MOD(SMALL(IF(Лист1!B$4:O$28&lt;&gt;0,COLUMN(A$4:N$28)+ROW(A$1:N$25)/1000),ROW(A115)),1)*1000,SMALL(IF(Лист1!B$4:O$28&lt;&gt;0,COLUMN(A$4:N$28)),ROW(A115))),"")</f>
        <v>657 ш</v>
      </c>
      <c r="B117" s="1" t="str">
        <f t="array" ref="B117">IFERROR(INDEX(Лист1!B$2:O$2,SMALL(IF(Лист1!B$4:O$28&lt;&gt;0,COLUMN(A$4:N$28)),ROW(B115))),"")</f>
        <v>Чистов А.В.</v>
      </c>
    </row>
    <row r="118" spans="1:2" x14ac:dyDescent="0.25">
      <c r="A118" s="1" t="str">
        <f t="array" ref="A118">IFERROR(INDEX(Лист1!B$4:O$28,MOD(SMALL(IF(Лист1!B$4:O$28&lt;&gt;0,COLUMN(A$4:N$28)+ROW(A$1:N$25)/1000),ROW(A116)),1)*1000,SMALL(IF(Лист1!B$4:O$28&lt;&gt;0,COLUMN(A$4:N$28)),ROW(A116))),"")</f>
        <v>обв бю</v>
      </c>
      <c r="B118" s="1" t="str">
        <f t="array" ref="B118">IFERROR(INDEX(Лист1!B$2:O$2,SMALL(IF(Лист1!B$4:O$28&lt;&gt;0,COLUMN(A$4:N$28)),ROW(B116))),"")</f>
        <v>Чистов А.В. маршрут№2</v>
      </c>
    </row>
    <row r="119" spans="1:2" x14ac:dyDescent="0.25">
      <c r="A119" s="1" t="str">
        <f t="array" ref="A119">IFERROR(INDEX(Лист1!B$4:O$28,MOD(SMALL(IF(Лист1!B$4:O$28&lt;&gt;0,COLUMN(A$4:N$28)+ROW(A$1:N$25)/1000),ROW(A117)),1)*1000,SMALL(IF(Лист1!B$4:O$28&lt;&gt;0,COLUMN(A$4:N$28)),ROW(A117))),"")</f>
        <v>обв в/б</v>
      </c>
      <c r="B119" s="1" t="str">
        <f t="array" ref="B119">IFERROR(INDEX(Лист1!B$2:O$2,SMALL(IF(Лист1!B$4:O$28&lt;&gt;0,COLUMN(A$4:N$28)),ROW(B117))),"")</f>
        <v>Чистов А.В. маршрут№2</v>
      </c>
    </row>
    <row r="120" spans="1:2" x14ac:dyDescent="0.25">
      <c r="A120" s="1" t="str">
        <f t="array" ref="A120">IFERROR(INDEX(Лист1!B$4:O$28,MOD(SMALL(IF(Лист1!B$4:O$28&lt;&gt;0,COLUMN(A$4:N$28)+ROW(A$1:N$25)/1000),ROW(A118)),1)*1000,SMALL(IF(Лист1!B$4:O$28&lt;&gt;0,COLUMN(A$4:N$28)),ROW(A118))),"")</f>
        <v>обв лаб</v>
      </c>
      <c r="B120" s="1" t="str">
        <f t="array" ref="B120">IFERROR(INDEX(Лист1!B$2:O$2,SMALL(IF(Лист1!B$4:O$28&lt;&gt;0,COLUMN(A$4:N$28)),ROW(B118))),"")</f>
        <v>Чистов А.В. маршрут№2</v>
      </c>
    </row>
    <row r="121" spans="1:2" x14ac:dyDescent="0.25">
      <c r="A121" s="1" t="str">
        <f t="array" ref="A121">IFERROR(INDEX(Лист1!B$4:O$28,MOD(SMALL(IF(Лист1!B$4:O$28&lt;&gt;0,COLUMN(A$4:N$28)+ROW(A$1:N$25)/1000),ROW(A119)),1)*1000,SMALL(IF(Лист1!B$4:O$28&lt;&gt;0,COLUMN(A$4:N$28)),ROW(A119))),"")</f>
        <v>карпбю</v>
      </c>
      <c r="B121" s="1" t="str">
        <f t="array" ref="B121">IFERROR(INDEX(Лист1!B$2:O$2,SMALL(IF(Лист1!B$4:O$28&lt;&gt;0,COLUMN(A$4:N$28)),ROW(B119))),"")</f>
        <v>Чистов А.В. маршрут№2</v>
      </c>
    </row>
    <row r="122" spans="1:2" x14ac:dyDescent="0.25">
      <c r="A122" s="1" t="str">
        <f t="array" ref="A122">IFERROR(INDEX(Лист1!B$4:O$28,MOD(SMALL(IF(Лист1!B$4:O$28&lt;&gt;0,COLUMN(A$4:N$28)+ROW(A$1:N$25)/1000),ROW(A120)),1)*1000,SMALL(IF(Лист1!B$4:O$28&lt;&gt;0,COLUMN(A$4:N$28)),ROW(A120))),"")</f>
        <v>карпв/б</v>
      </c>
      <c r="B122" s="1" t="str">
        <f t="array" ref="B122">IFERROR(INDEX(Лист1!B$2:O$2,SMALL(IF(Лист1!B$4:O$28&lt;&gt;0,COLUMN(A$4:N$28)),ROW(B120))),"")</f>
        <v>Чистов А.В. маршрут№2</v>
      </c>
    </row>
    <row r="123" spans="1:2" x14ac:dyDescent="0.25">
      <c r="A123" s="1" t="str">
        <f t="array" ref="A123">IFERROR(INDEX(Лист1!B$4:O$28,MOD(SMALL(IF(Лист1!B$4:O$28&lt;&gt;0,COLUMN(A$4:N$28)+ROW(A$1:N$25)/1000),ROW(A121)),1)*1000,SMALL(IF(Лист1!B$4:O$28&lt;&gt;0,COLUMN(A$4:N$28)),ROW(A121))),"")</f>
        <v>бумаж</v>
      </c>
      <c r="B123" s="1" t="str">
        <f t="array" ref="B123">IFERROR(INDEX(Лист1!B$2:O$2,SMALL(IF(Лист1!B$4:O$28&lt;&gt;0,COLUMN(A$4:N$28)),ROW(B121))),"")</f>
        <v>Чистов А.В. маршрут№2</v>
      </c>
    </row>
    <row r="124" spans="1:2" x14ac:dyDescent="0.25">
      <c r="A124" s="1" t="str">
        <f t="array" ref="A124">IFERROR(INDEX(Лист1!B$4:O$28,MOD(SMALL(IF(Лист1!B$4:O$28&lt;&gt;0,COLUMN(A$4:N$28)+ROW(A$1:N$25)/1000),ROW(A122)),1)*1000,SMALL(IF(Лист1!B$4:O$28&lt;&gt;0,COLUMN(A$4:N$28)),ROW(A122))),"")</f>
        <v>10</v>
      </c>
      <c r="B124" s="1" t="str">
        <f t="array" ref="B124">IFERROR(INDEX(Лист1!B$2:O$2,SMALL(IF(Лист1!B$4:O$28&lt;&gt;0,COLUMN(A$4:N$28)),ROW(B122))),"")</f>
        <v>Чистов А.В. маршрут№2</v>
      </c>
    </row>
    <row r="125" spans="1:2" x14ac:dyDescent="0.25">
      <c r="A125" s="1" t="str">
        <f t="array" ref="A125">IFERROR(INDEX(Лист1!B$4:O$28,MOD(SMALL(IF(Лист1!B$4:O$28&lt;&gt;0,COLUMN(A$4:N$28)+ROW(A$1:N$25)/1000),ROW(A123)),1)*1000,SMALL(IF(Лист1!B$4:O$28&lt;&gt;0,COLUMN(A$4:N$28)),ROW(A123))),"")</f>
        <v>2 ф</v>
      </c>
      <c r="B125" s="1" t="str">
        <f t="array" ref="B125">IFERROR(INDEX(Лист1!B$2:O$2,SMALL(IF(Лист1!B$4:O$28&lt;&gt;0,COLUMN(A$4:N$28)),ROW(B123))),"")</f>
        <v>Чистов А.В. маршрут№2</v>
      </c>
    </row>
    <row r="126" spans="1:2" x14ac:dyDescent="0.25">
      <c r="A126" s="1" t="str">
        <f t="array" ref="A126">IFERROR(INDEX(Лист1!B$4:O$28,MOD(SMALL(IF(Лист1!B$4:O$28&lt;&gt;0,COLUMN(A$4:N$28)+ROW(A$1:N$25)/1000),ROW(A124)),1)*1000,SMALL(IF(Лист1!B$4:O$28&lt;&gt;0,COLUMN(A$4:N$28)),ROW(A124))),"")</f>
        <v>15</v>
      </c>
      <c r="B126" s="1" t="str">
        <f t="array" ref="B126">IFERROR(INDEX(Лист1!B$2:O$2,SMALL(IF(Лист1!B$4:O$28&lt;&gt;0,COLUMN(A$4:N$28)),ROW(B124))),"")</f>
        <v>Чистов А.В. маршрут№2</v>
      </c>
    </row>
    <row r="127" spans="1:2" x14ac:dyDescent="0.25">
      <c r="A127" s="1" t="str">
        <f t="array" ref="A127">IFERROR(INDEX(Лист1!B$4:O$28,MOD(SMALL(IF(Лист1!B$4:O$28&lt;&gt;0,COLUMN(A$4:N$28)+ROW(A$1:N$25)/1000),ROW(A125)),1)*1000,SMALL(IF(Лист1!B$4:O$28&lt;&gt;0,COLUMN(A$4:N$28)),ROW(A125))),"")</f>
        <v>2</v>
      </c>
      <c r="B127" s="1" t="str">
        <f t="array" ref="B127">IFERROR(INDEX(Лист1!B$2:O$2,SMALL(IF(Лист1!B$4:O$28&lt;&gt;0,COLUMN(A$4:N$28)),ROW(B125))),"")</f>
        <v>Чистов А.В. маршрут№2</v>
      </c>
    </row>
    <row r="128" spans="1:2" x14ac:dyDescent="0.25">
      <c r="A128" s="1" t="str">
        <f t="array" ref="A128">IFERROR(INDEX(Лист1!B$4:O$28,MOD(SMALL(IF(Лист1!B$4:O$28&lt;&gt;0,COLUMN(A$4:N$28)+ROW(A$1:N$25)/1000),ROW(A126)),1)*1000,SMALL(IF(Лист1!B$4:O$28&lt;&gt;0,COLUMN(A$4:N$28)),ROW(A126))),"")</f>
        <v>44</v>
      </c>
      <c r="B128" s="1" t="str">
        <f t="array" ref="B128">IFERROR(INDEX(Лист1!B$2:O$2,SMALL(IF(Лист1!B$4:O$28&lt;&gt;0,COLUMN(A$4:N$28)),ROW(B126))),"")</f>
        <v>Чистов А.В. маршрут№2</v>
      </c>
    </row>
    <row r="129" spans="1:2" x14ac:dyDescent="0.25">
      <c r="A129" s="1" t="str">
        <f t="array" ref="A129">IFERROR(INDEX(Лист1!B$4:O$28,MOD(SMALL(IF(Лист1!B$4:O$28&lt;&gt;0,COLUMN(A$4:N$28)+ROW(A$1:N$25)/1000),ROW(A127)),1)*1000,SMALL(IF(Лист1!B$4:O$28&lt;&gt;0,COLUMN(A$4:N$28)),ROW(A127))),"")</f>
        <v>9-п</v>
      </c>
      <c r="B129" s="1" t="str">
        <f t="array" ref="B129">IFERROR(INDEX(Лист1!B$2:O$2,SMALL(IF(Лист1!B$4:O$28&lt;&gt;0,COLUMN(A$4:N$28)),ROW(B127))),"")</f>
        <v>Чистов А.В. маршрут№2</v>
      </c>
    </row>
    <row r="130" spans="1:2" x14ac:dyDescent="0.25">
      <c r="A130" s="1" t="str">
        <f t="array" ref="A130">IFERROR(INDEX(Лист1!B$4:O$28,MOD(SMALL(IF(Лист1!B$4:O$28&lt;&gt;0,COLUMN(A$4:N$28)+ROW(A$1:N$25)/1000),ROW(A128)),1)*1000,SMALL(IF(Лист1!B$4:O$28&lt;&gt;0,COLUMN(A$4:N$28)),ROW(A128))),"")</f>
        <v>3 д/д</v>
      </c>
      <c r="B130" s="1" t="str">
        <f t="array" ref="B130">IFERROR(INDEX(Лист1!B$2:O$2,SMALL(IF(Лист1!B$4:O$28&lt;&gt;0,COLUMN(A$4:N$28)),ROW(B128))),"")</f>
        <v>Намазов А.С.</v>
      </c>
    </row>
    <row r="131" spans="1:2" x14ac:dyDescent="0.25">
      <c r="A131" s="1" t="str">
        <f t="array" ref="A131">IFERROR(INDEX(Лист1!B$4:O$28,MOD(SMALL(IF(Лист1!B$4:O$28&lt;&gt;0,COLUMN(A$4:N$28)+ROW(A$1:N$25)/1000),ROW(A129)),1)*1000,SMALL(IF(Лист1!B$4:O$28&lt;&gt;0,COLUMN(A$4:N$28)),ROW(A129))),"")</f>
        <v>619 с</v>
      </c>
      <c r="B131" s="1" t="str">
        <f t="array" ref="B131">IFERROR(INDEX(Лист1!B$2:O$2,SMALL(IF(Лист1!B$4:O$28&lt;&gt;0,COLUMN(A$4:N$28)),ROW(B129))),"")</f>
        <v>Намазов А.С.</v>
      </c>
    </row>
    <row r="132" spans="1:2" x14ac:dyDescent="0.25">
      <c r="A132" s="1" t="str">
        <f t="array" ref="A132">IFERROR(INDEX(Лист1!B$4:O$28,MOD(SMALL(IF(Лист1!B$4:O$28&lt;&gt;0,COLUMN(A$4:N$28)+ROW(A$1:N$25)/1000),ROW(A130)),1)*1000,SMALL(IF(Лист1!B$4:O$28&lt;&gt;0,COLUMN(A$4:N$28)),ROW(A130))),"")</f>
        <v>619 ш</v>
      </c>
      <c r="B132" s="1" t="str">
        <f t="array" ref="B132">IFERROR(INDEX(Лист1!B$2:O$2,SMALL(IF(Лист1!B$4:O$28&lt;&gt;0,COLUMN(A$4:N$28)),ROW(B130))),"")</f>
        <v>Намазов А.С.</v>
      </c>
    </row>
    <row r="133" spans="1:2" x14ac:dyDescent="0.25">
      <c r="A133" s="1" t="str">
        <f t="array" ref="A133">IFERROR(INDEX(Лист1!B$4:O$28,MOD(SMALL(IF(Лист1!B$4:O$28&lt;&gt;0,COLUMN(A$4:N$28)+ROW(A$1:N$25)/1000),ROW(A131)),1)*1000,SMALL(IF(Лист1!B$4:O$28&lt;&gt;0,COLUMN(A$4:N$28)),ROW(A131))),"")</f>
        <v>ЦСО</v>
      </c>
      <c r="B133" s="1" t="str">
        <f t="array" ref="B133">IFERROR(INDEX(Лист1!B$2:O$2,SMALL(IF(Лист1!B$4:O$28&lt;&gt;0,COLUMN(A$4:N$28)),ROW(B131))),"")</f>
        <v>Намазов А.С.</v>
      </c>
    </row>
    <row r="134" spans="1:2" x14ac:dyDescent="0.25">
      <c r="A134" s="1" t="str">
        <f t="array" ref="A134">IFERROR(INDEX(Лист1!B$4:O$28,MOD(SMALL(IF(Лист1!B$4:O$28&lt;&gt;0,COLUMN(A$4:N$28)+ROW(A$1:N$25)/1000),ROW(A132)),1)*1000,SMALL(IF(Лист1!B$4:O$28&lt;&gt;0,COLUMN(A$4:N$28)),ROW(A132))),"")</f>
        <v>71</v>
      </c>
      <c r="B134" s="1" t="str">
        <f t="array" ref="B134">IFERROR(INDEX(Лист1!B$2:O$2,SMALL(IF(Лист1!B$4:O$28&lt;&gt;0,COLUMN(A$4:N$28)),ROW(B132))),"")</f>
        <v>Намазов А.С.</v>
      </c>
    </row>
    <row r="135" spans="1:2" x14ac:dyDescent="0.25">
      <c r="A135" s="1" t="str">
        <f t="array" ref="A135">IFERROR(INDEX(Лист1!B$4:O$28,MOD(SMALL(IF(Лист1!B$4:O$28&lt;&gt;0,COLUMN(A$4:N$28)+ROW(A$1:N$25)/1000),ROW(A133)),1)*1000,SMALL(IF(Лист1!B$4:O$28&lt;&gt;0,COLUMN(A$4:N$28)),ROW(A133))),"")</f>
        <v>81</v>
      </c>
      <c r="B135" s="1" t="str">
        <f t="array" ref="B135">IFERROR(INDEX(Лист1!B$2:O$2,SMALL(IF(Лист1!B$4:O$28&lt;&gt;0,COLUMN(A$4:N$28)),ROW(B133))),"")</f>
        <v>Намазов А.С.</v>
      </c>
    </row>
    <row r="136" spans="1:2" x14ac:dyDescent="0.25">
      <c r="A136" s="1" t="str">
        <f t="array" ref="A136">IFERROR(INDEX(Лист1!B$4:O$28,MOD(SMALL(IF(Лист1!B$4:O$28&lt;&gt;0,COLUMN(A$4:N$28)+ROW(A$1:N$25)/1000),ROW(A134)),1)*1000,SMALL(IF(Лист1!B$4:O$28&lt;&gt;0,COLUMN(A$4:N$28)),ROW(A134))),"")</f>
        <v>108</v>
      </c>
      <c r="B136" s="1" t="str">
        <f t="array" ref="B136">IFERROR(INDEX(Лист1!B$2:O$2,SMALL(IF(Лист1!B$4:O$28&lt;&gt;0,COLUMN(A$4:N$28)),ROW(B134))),"")</f>
        <v>Намазов А.С.  маршрут№2.</v>
      </c>
    </row>
    <row r="137" spans="1:2" x14ac:dyDescent="0.25">
      <c r="A137" s="1" t="str">
        <f t="array" ref="A137">IFERROR(INDEX(Лист1!B$4:O$28,MOD(SMALL(IF(Лист1!B$4:O$28&lt;&gt;0,COLUMN(A$4:N$28)+ROW(A$1:N$25)/1000),ROW(A135)),1)*1000,SMALL(IF(Лист1!B$4:O$28&lt;&gt;0,COLUMN(A$4:N$28)),ROW(A135))),"")</f>
        <v>127</v>
      </c>
      <c r="B137" s="1" t="str">
        <f t="array" ref="B137">IFERROR(INDEX(Лист1!B$2:O$2,SMALL(IF(Лист1!B$4:O$28&lt;&gt;0,COLUMN(A$4:N$28)),ROW(B135))),"")</f>
        <v>Намазов А.С.  маршрут№2.</v>
      </c>
    </row>
    <row r="138" spans="1:2" x14ac:dyDescent="0.25">
      <c r="A138" s="1" t="str">
        <f t="array" ref="A138">IFERROR(INDEX(Лист1!B$4:O$28,MOD(SMALL(IF(Лист1!B$4:O$28&lt;&gt;0,COLUMN(A$4:N$28)+ROW(A$1:N$25)/1000),ROW(A136)),1)*1000,SMALL(IF(Лист1!B$4:O$28&lt;&gt;0,COLUMN(A$4:N$28)),ROW(A136))),"")</f>
        <v>116</v>
      </c>
      <c r="B138" s="1" t="str">
        <f t="array" ref="B138">IFERROR(INDEX(Лист1!B$2:O$2,SMALL(IF(Лист1!B$4:O$28&lt;&gt;0,COLUMN(A$4:N$28)),ROW(B136))),"")</f>
        <v>Намазов А.С.  маршрут№2.</v>
      </c>
    </row>
    <row r="139" spans="1:2" x14ac:dyDescent="0.25">
      <c r="A139" s="1" t="str">
        <f t="array" ref="A139">IFERROR(INDEX(Лист1!B$4:O$28,MOD(SMALL(IF(Лист1!B$4:O$28&lt;&gt;0,COLUMN(A$4:N$28)+ROW(A$1:N$25)/1000),ROW(A137)),1)*1000,SMALL(IF(Лист1!B$4:O$28&lt;&gt;0,COLUMN(A$4:N$28)),ROW(A137))),"")</f>
        <v>109</v>
      </c>
      <c r="B139" s="1" t="str">
        <f t="array" ref="B139">IFERROR(INDEX(Лист1!B$2:O$2,SMALL(IF(Лист1!B$4:O$28&lt;&gt;0,COLUMN(A$4:N$28)),ROW(B137))),"")</f>
        <v>Намазов А.С.  маршрут№2.</v>
      </c>
    </row>
    <row r="140" spans="1:2" x14ac:dyDescent="0.25">
      <c r="A140" s="1" t="str">
        <f t="array" ref="A140">IFERROR(INDEX(Лист1!B$4:O$28,MOD(SMALL(IF(Лист1!B$4:O$28&lt;&gt;0,COLUMN(A$4:N$28)+ROW(A$1:N$25)/1000),ROW(A138)),1)*1000,SMALL(IF(Лист1!B$4:O$28&lt;&gt;0,COLUMN(A$4:N$28)),ROW(A138))),"")</f>
        <v>123</v>
      </c>
      <c r="B140" s="1" t="str">
        <f t="array" ref="B140">IFERROR(INDEX(Лист1!B$2:O$2,SMALL(IF(Лист1!B$4:O$28&lt;&gt;0,COLUMN(A$4:N$28)),ROW(B138))),"")</f>
        <v>Намазов А.С.  маршрут№2.</v>
      </c>
    </row>
    <row r="141" spans="1:2" x14ac:dyDescent="0.25">
      <c r="A141" s="1" t="str">
        <f t="array" ref="A141">IFERROR(INDEX(Лист1!B$4:O$28,MOD(SMALL(IF(Лист1!B$4:O$28&lt;&gt;0,COLUMN(A$4:N$28)+ROW(A$1:N$25)/1000),ROW(A139)),1)*1000,SMALL(IF(Лист1!B$4:O$28&lt;&gt;0,COLUMN(A$4:N$28)),ROW(A139))),"")</f>
        <v>124</v>
      </c>
      <c r="B141" s="1" t="str">
        <f t="array" ref="B141">IFERROR(INDEX(Лист1!B$2:O$2,SMALL(IF(Лист1!B$4:O$28&lt;&gt;0,COLUMN(A$4:N$28)),ROW(B139))),"")</f>
        <v>Намазов А.С.  маршрут№2.</v>
      </c>
    </row>
    <row r="142" spans="1:2" x14ac:dyDescent="0.25">
      <c r="A142" s="1" t="str">
        <f t="array" ref="A142">IFERROR(INDEX(Лист1!B$4:O$28,MOD(SMALL(IF(Лист1!B$4:O$28&lt;&gt;0,COLUMN(A$4:N$28)+ROW(A$1:N$25)/1000),ROW(A140)),1)*1000,SMALL(IF(Лист1!B$4:O$28&lt;&gt;0,COLUMN(A$4:N$28)),ROW(A140))),"")</f>
        <v>233</v>
      </c>
      <c r="B142" s="1" t="str">
        <f t="array" ref="B142">IFERROR(INDEX(Лист1!B$2:O$2,SMALL(IF(Лист1!B$4:O$28&lt;&gt;0,COLUMN(A$4:N$28)),ROW(B140))),"")</f>
        <v>Намазов А.С.  маршрут№2.</v>
      </c>
    </row>
    <row r="143" spans="1:2" x14ac:dyDescent="0.25">
      <c r="A143" s="1" t="str">
        <f t="array" ref="A143">IFERROR(INDEX(Лист1!B$4:O$28,MOD(SMALL(IF(Лист1!B$4:O$28&lt;&gt;0,COLUMN(A$4:N$28)+ROW(A$1:N$25)/1000),ROW(A141)),1)*1000,SMALL(IF(Лист1!B$4:O$28&lt;&gt;0,COLUMN(A$4:N$28)),ROW(A141))),"")</f>
        <v>48</v>
      </c>
      <c r="B143" s="1" t="str">
        <f t="array" ref="B143">IFERROR(INDEX(Лист1!B$2:O$2,SMALL(IF(Лист1!B$4:O$28&lt;&gt;0,COLUMN(A$4:N$28)),ROW(B141))),"")</f>
        <v>Намазов А.С.  маршрут№2.</v>
      </c>
    </row>
    <row r="144" spans="1:2" x14ac:dyDescent="0.25">
      <c r="A144" s="1" t="str">
        <f t="array" ref="A144">IFERROR(INDEX(Лист1!B$4:O$28,MOD(SMALL(IF(Лист1!B$4:O$28&lt;&gt;0,COLUMN(A$4:N$28)+ROW(A$1:N$25)/1000),ROW(A142)),1)*1000,SMALL(IF(Лист1!B$4:O$28&lt;&gt;0,COLUMN(A$4:N$28)),ROW(A142))),"")</f>
        <v>78</v>
      </c>
      <c r="B144" s="1" t="str">
        <f t="array" ref="B144">IFERROR(INDEX(Лист1!B$2:O$2,SMALL(IF(Лист1!B$4:O$28&lt;&gt;0,COLUMN(A$4:N$28)),ROW(B142))),"")</f>
        <v>Намазов А.С.  маршрут№2.</v>
      </c>
    </row>
    <row r="145" spans="1:2" x14ac:dyDescent="0.25">
      <c r="A145" s="1" t="str">
        <f t="array" ref="A145">IFERROR(INDEX(Лист1!B$4:O$28,MOD(SMALL(IF(Лист1!B$4:O$28&lt;&gt;0,COLUMN(A$4:N$28)+ROW(A$1:N$25)/1000),ROW(A143)),1)*1000,SMALL(IF(Лист1!B$4:O$28&lt;&gt;0,COLUMN(A$4:N$28)),ROW(A143))),"")</f>
        <v>112</v>
      </c>
      <c r="B145" s="1" t="str">
        <f t="array" ref="B145">IFERROR(INDEX(Лист1!B$2:O$2,SMALL(IF(Лист1!B$4:O$28&lt;&gt;0,COLUMN(A$4:N$28)),ROW(B143))),"")</f>
        <v>Намазов А.С.  маршрут№2.</v>
      </c>
    </row>
    <row r="146" spans="1:2" x14ac:dyDescent="0.25">
      <c r="A146" s="1" t="str">
        <f t="array" ref="A146">IFERROR(INDEX(Лист1!B$4:O$28,MOD(SMALL(IF(Лист1!B$4:O$28&lt;&gt;0,COLUMN(A$4:N$28)+ROW(A$1:N$25)/1000),ROW(A144)),1)*1000,SMALL(IF(Лист1!B$4:O$28&lt;&gt;0,COLUMN(A$4:N$28)),ROW(A144))),"")</f>
        <v>90</v>
      </c>
      <c r="B146" s="1" t="str">
        <f t="array" ref="B146">IFERROR(INDEX(Лист1!B$2:O$2,SMALL(IF(Лист1!B$4:O$28&lt;&gt;0,COLUMN(A$4:N$28)),ROW(B144))),"")</f>
        <v>Намазов А.С.  маршрут№2.</v>
      </c>
    </row>
    <row r="147" spans="1:2" x14ac:dyDescent="0.25">
      <c r="A147" s="1" t="str">
        <f t="array" ref="A147">IFERROR(INDEX(Лист1!B$4:O$28,MOD(SMALL(IF(Лист1!B$4:O$28&lt;&gt;0,COLUMN(A$4:N$28)+ROW(A$1:N$25)/1000),ROW(A145)),1)*1000,SMALL(IF(Лист1!B$4:O$28&lt;&gt;0,COLUMN(A$4:N$28)),ROW(A145))),"")</f>
        <v>фигурист</v>
      </c>
      <c r="B147" s="1" t="str">
        <f t="array" ref="B147">IFERROR(INDEX(Лист1!B$2:O$2,SMALL(IF(Лист1!B$4:O$28&lt;&gt;0,COLUMN(A$4:N$28)),ROW(B145))),"")</f>
        <v>Намазов А.С.  маршрут№2.</v>
      </c>
    </row>
    <row r="148" spans="1:2" x14ac:dyDescent="0.25">
      <c r="A148" s="1" t="str">
        <f t="array" ref="A148">IFERROR(INDEX(Лист1!B$4:O$28,MOD(SMALL(IF(Лист1!B$4:O$28&lt;&gt;0,COLUMN(A$4:N$28)+ROW(A$1:N$25)/1000),ROW(A146)),1)*1000,SMALL(IF(Лист1!B$4:O$28&lt;&gt;0,COLUMN(A$4:N$28)),ROW(A146))),"")</f>
        <v>фигур,бюд</v>
      </c>
      <c r="B148" s="1" t="str">
        <f t="array" ref="B148">IFERROR(INDEX(Лист1!B$2:O$2,SMALL(IF(Лист1!B$4:O$28&lt;&gt;0,COLUMN(A$4:N$28)),ROW(B146))),"")</f>
        <v>Намазов А.С.  маршрут№2.</v>
      </c>
    </row>
    <row r="149" spans="1:2" x14ac:dyDescent="0.25">
      <c r="A149" s="1" t="str">
        <f t="array" ref="A149">IFERROR(INDEX(Лист1!B$4:O$28,MOD(SMALL(IF(Лист1!B$4:O$28&lt;&gt;0,COLUMN(A$4:N$28)+ROW(A$1:N$25)/1000),ROW(A147)),1)*1000,SMALL(IF(Лист1!B$4:O$28&lt;&gt;0,COLUMN(A$4:N$28)),ROW(A147))),"")</f>
        <v>лунач. лаб</v>
      </c>
      <c r="B149" s="1" t="str">
        <f t="array" ref="B149">IFERROR(INDEX(Лист1!B$2:O$2,SMALL(IF(Лист1!B$4:O$28&lt;&gt;0,COLUMN(A$4:N$28)),ROW(B147))),"")</f>
        <v>Намазов А.С.  маршрут№2.</v>
      </c>
    </row>
    <row r="150" spans="1:2" x14ac:dyDescent="0.25">
      <c r="A150" s="1" t="str">
        <f t="array" ref="A150">IFERROR(INDEX(Лист1!B$4:O$28,MOD(SMALL(IF(Лист1!B$4:O$28&lt;&gt;0,COLUMN(A$4:N$28)+ROW(A$1:N$25)/1000),ROW(A148)),1)*1000,SMALL(IF(Лист1!B$4:O$28&lt;&gt;0,COLUMN(A$4:N$28)),ROW(A148))),"")</f>
        <v>83-К</v>
      </c>
      <c r="B150" s="1" t="str">
        <f t="array" ref="B150">IFERROR(INDEX(Лист1!B$2:O$2,SMALL(IF(Лист1!B$4:O$28&lt;&gt;0,COLUMN(A$4:N$28)),ROW(B148))),"")</f>
        <v>Иванов П.П</v>
      </c>
    </row>
    <row r="151" spans="1:2" x14ac:dyDescent="0.25">
      <c r="A151" s="1" t="str">
        <f t="array" ref="A151">IFERROR(INDEX(Лист1!B$4:O$28,MOD(SMALL(IF(Лист1!B$4:O$28&lt;&gt;0,COLUMN(A$4:N$28)+ROW(A$1:N$25)/1000),ROW(A149)),1)*1000,SMALL(IF(Лист1!B$4:O$28&lt;&gt;0,COLUMN(A$4:N$28)),ROW(A149))),"")</f>
        <v>9-1 сад</v>
      </c>
      <c r="B151" s="1" t="str">
        <f t="array" ref="B151">IFERROR(INDEX(Лист1!B$2:O$2,SMALL(IF(Лист1!B$4:O$28&lt;&gt;0,COLUMN(A$4:N$28)),ROW(B149))),"")</f>
        <v>Иванов П.П</v>
      </c>
    </row>
    <row r="152" spans="1:2" x14ac:dyDescent="0.25">
      <c r="A152" s="1" t="str">
        <f t="array" ref="A152">IFERROR(INDEX(Лист1!B$4:O$28,MOD(SMALL(IF(Лист1!B$4:O$28&lt;&gt;0,COLUMN(A$4:N$28)+ROW(A$1:N$25)/1000),ROW(A150)),1)*1000,SMALL(IF(Лист1!B$4:O$28&lt;&gt;0,COLUMN(A$4:N$28)),ROW(A150))),"")</f>
        <v>9-2 сад</v>
      </c>
      <c r="B152" s="1" t="str">
        <f t="array" ref="B152">IFERROR(INDEX(Лист1!B$2:O$2,SMALL(IF(Лист1!B$4:O$28&lt;&gt;0,COLUMN(A$4:N$28)),ROW(B150))),"")</f>
        <v>Иванов П.П</v>
      </c>
    </row>
    <row r="153" spans="1:2" x14ac:dyDescent="0.25">
      <c r="A153" s="1" t="str">
        <f t="array" ref="A153">IFERROR(INDEX(Лист1!B$4:O$28,MOD(SMALL(IF(Лист1!B$4:O$28&lt;&gt;0,COLUMN(A$4:N$28)+ROW(A$1:N$25)/1000),ROW(A151)),1)*1000,SMALL(IF(Лист1!B$4:O$28&lt;&gt;0,COLUMN(A$4:N$28)),ROW(A151))),"")</f>
        <v>9-3 сад</v>
      </c>
      <c r="B153" s="1" t="str">
        <f t="array" ref="B153">IFERROR(INDEX(Лист1!B$2:O$2,SMALL(IF(Лист1!B$4:O$28&lt;&gt;0,COLUMN(A$4:N$28)),ROW(B151))),"")</f>
        <v>Иванов П.П</v>
      </c>
    </row>
    <row r="154" spans="1:2" x14ac:dyDescent="0.25">
      <c r="A154" s="1" t="str">
        <f t="array" ref="A154">IFERROR(INDEX(Лист1!B$4:O$28,MOD(SMALL(IF(Лист1!B$4:O$28&lt;&gt;0,COLUMN(A$4:N$28)+ROW(A$1:N$25)/1000),ROW(A152)),1)*1000,SMALL(IF(Лист1!B$4:O$28&lt;&gt;0,COLUMN(A$4:N$28)),ROW(A152))),"")</f>
        <v>66-К</v>
      </c>
      <c r="B154" s="1" t="str">
        <f t="array" ref="B154">IFERROR(INDEX(Лист1!B$2:O$2,SMALL(IF(Лист1!B$4:O$28&lt;&gt;0,COLUMN(A$4:N$28)),ROW(B152))),"")</f>
        <v>Иванов П.П</v>
      </c>
    </row>
    <row r="155" spans="1:2" x14ac:dyDescent="0.25">
      <c r="A155" s="1" t="str">
        <f t="array" ref="A155">IFERROR(INDEX(Лист1!B$4:O$28,MOD(SMALL(IF(Лист1!B$4:O$28&lt;&gt;0,COLUMN(A$4:N$28)+ROW(A$1:N$25)/1000),ROW(A153)),1)*1000,SMALL(IF(Лист1!B$4:O$28&lt;&gt;0,COLUMN(A$4:N$28)),ROW(A153))),"")</f>
        <v>103-лс</v>
      </c>
      <c r="B155" s="1" t="str">
        <f t="array" ref="B155">IFERROR(INDEX(Лист1!B$2:O$2,SMALL(IF(Лист1!B$4:O$28&lt;&gt;0,COLUMN(A$4:N$28)),ROW(B153))),"")</f>
        <v>Иванов П.П</v>
      </c>
    </row>
    <row r="156" spans="1:2" x14ac:dyDescent="0.25">
      <c r="A156" s="1" t="str">
        <f t="array" ref="A156">IFERROR(INDEX(Лист1!B$4:O$28,MOD(SMALL(IF(Лист1!B$4:O$28&lt;&gt;0,COLUMN(A$4:N$28)+ROW(A$1:N$25)/1000),ROW(A154)),1)*1000,SMALL(IF(Лист1!B$4:O$28&lt;&gt;0,COLUMN(A$4:N$28)),ROW(A154))),"")</f>
        <v>Мичур</v>
      </c>
      <c r="B156" s="1" t="str">
        <f t="array" ref="B156">IFERROR(INDEX(Лист1!B$2:O$2,SMALL(IF(Лист1!B$4:O$28&lt;&gt;0,COLUMN(A$4:N$28)),ROW(B154))),"")</f>
        <v>Иванов П.П</v>
      </c>
    </row>
    <row r="157" spans="1:2" x14ac:dyDescent="0.25">
      <c r="A157" s="1" t="str">
        <f t="array" ref="A157">IFERROR(INDEX(Лист1!B$4:O$28,MOD(SMALL(IF(Лист1!B$4:O$28&lt;&gt;0,COLUMN(A$4:N$28)+ROW(A$1:N$25)/1000),ROW(A155)),1)*1000,SMALL(IF(Лист1!B$4:O$28&lt;&gt;0,COLUMN(A$4:N$28)),ROW(A155))),"")</f>
        <v>619-л</v>
      </c>
      <c r="B157" s="1" t="str">
        <f t="array" ref="B157">IFERROR(INDEX(Лист1!B$2:O$2,SMALL(IF(Лист1!B$4:O$28&lt;&gt;0,COLUMN(A$4:N$28)),ROW(B155))),"")</f>
        <v>Иванов П.П</v>
      </c>
    </row>
    <row r="158" spans="1:2" x14ac:dyDescent="0.25">
      <c r="A158" s="1" t="str">
        <f t="array" ref="A158">IFERROR(INDEX(Лист1!B$4:O$28,MOD(SMALL(IF(Лист1!B$4:O$28&lt;&gt;0,COLUMN(A$4:N$28)+ROW(A$1:N$25)/1000),ROW(A156)),1)*1000,SMALL(IF(Лист1!B$4:O$28&lt;&gt;0,COLUMN(A$4:N$28)),ROW(A156))),"")</f>
        <v>103-Л</v>
      </c>
      <c r="B158" s="1" t="str">
        <f t="array" ref="B158">IFERROR(INDEX(Лист1!B$2:O$2,SMALL(IF(Лист1!B$4:O$28&lt;&gt;0,COLUMN(A$4:N$28)),ROW(B156))),"")</f>
        <v>Иванов П.П</v>
      </c>
    </row>
    <row r="159" spans="1:2" x14ac:dyDescent="0.25">
      <c r="A159" s="1" t="str">
        <f t="array" ref="A159">IFERROR(INDEX(Лист1!B$4:O$28,MOD(SMALL(IF(Лист1!B$4:O$28&lt;&gt;0,COLUMN(A$4:N$28)+ROW(A$1:N$25)/1000),ROW(A157)),1)*1000,SMALL(IF(Лист1!B$4:O$28&lt;&gt;0,COLUMN(A$4:N$28)),ROW(A157))),"")</f>
        <v>Иоффе</v>
      </c>
      <c r="B159" s="1" t="str">
        <f t="array" ref="B159">IFERROR(INDEX(Лист1!B$2:O$2,SMALL(IF(Лист1!B$4:O$28&lt;&gt;0,COLUMN(A$4:N$28)),ROW(B157))),"")</f>
        <v>Иванов П.П</v>
      </c>
    </row>
    <row r="160" spans="1:2" x14ac:dyDescent="0.25">
      <c r="A160" s="1" t="str">
        <f t="array" ref="A160">IFERROR(INDEX(Лист1!B$4:O$28,MOD(SMALL(IF(Лист1!B$4:O$28&lt;&gt;0,COLUMN(A$4:N$28)+ROW(A$1:N$25)/1000),ROW(A158)),1)*1000,SMALL(IF(Лист1!B$4:O$28&lt;&gt;0,COLUMN(A$4:N$28)),ROW(A158))),"")</f>
        <v>104-Л</v>
      </c>
      <c r="B160" s="1" t="str">
        <f t="array" ref="B160">IFERROR(INDEX(Лист1!B$2:O$2,SMALL(IF(Лист1!B$4:O$28&lt;&gt;0,COLUMN(A$4:N$28)),ROW(B158))),"")</f>
        <v>Иванов П.П</v>
      </c>
    </row>
    <row r="161" spans="1:2" x14ac:dyDescent="0.25">
      <c r="A161" s="1" t="str">
        <f t="array" ref="A161">IFERROR(INDEX(Лист1!B$4:O$28,MOD(SMALL(IF(Лист1!B$4:O$28&lt;&gt;0,COLUMN(A$4:N$28)+ROW(A$1:N$25)/1000),ROW(A159)),1)*1000,SMALL(IF(Лист1!B$4:O$28&lt;&gt;0,COLUMN(A$4:N$28)),ROW(A159))),"")</f>
        <v>104-ЛС</v>
      </c>
      <c r="B161" s="1" t="str">
        <f t="array" ref="B161">IFERROR(INDEX(Лист1!B$2:O$2,SMALL(IF(Лист1!B$4:O$28&lt;&gt;0,COLUMN(A$4:N$28)),ROW(B159))),"")</f>
        <v>Иванов П.П</v>
      </c>
    </row>
    <row r="162" spans="1:2" x14ac:dyDescent="0.25">
      <c r="A162" s="1" t="str">
        <f t="array" ref="A162">IFERROR(INDEX(Лист1!B$4:O$28,MOD(SMALL(IF(Лист1!B$4:O$28&lt;&gt;0,COLUMN(A$4:N$28)+ROW(A$1:N$25)/1000),ROW(A160)),1)*1000,SMALL(IF(Лист1!B$4:O$28&lt;&gt;0,COLUMN(A$4:N$28)),ROW(A160))),"")</f>
        <v>701-К</v>
      </c>
      <c r="B162" s="1" t="str">
        <f t="array" ref="B162">IFERROR(INDEX(Лист1!B$2:O$2,SMALL(IF(Лист1!B$4:O$28&lt;&gt;0,COLUMN(A$4:N$28)),ROW(B160))),"")</f>
        <v>Иванов П.П</v>
      </c>
    </row>
    <row r="163" spans="1:2" x14ac:dyDescent="0.25">
      <c r="A163" s="1" t="str">
        <f t="array" ref="A163">IFERROR(INDEX(Лист1!B$4:O$28,MOD(SMALL(IF(Лист1!B$4:O$28&lt;&gt;0,COLUMN(A$4:N$28)+ROW(A$1:N$25)/1000),ROW(A161)),1)*1000,SMALL(IF(Лист1!B$4:O$28&lt;&gt;0,COLUMN(A$4:N$28)),ROW(A161))),"")</f>
        <v/>
      </c>
      <c r="B163" s="1" t="str">
        <f t="array" ref="B163">IFERROR(INDEX(Лист1!B$2:O$2,SMALL(IF(Лист1!B$4:O$28&lt;&gt;0,COLUMN(A$4:N$28)),ROW(B161))),"")</f>
        <v/>
      </c>
    </row>
    <row r="164" spans="1:2" x14ac:dyDescent="0.25">
      <c r="A164" s="1" t="str">
        <f t="array" ref="A164">IFERROR(INDEX(Лист1!B$4:O$28,MOD(SMALL(IF(Лист1!B$4:O$28&lt;&gt;0,COLUMN(A$4:N$28)+ROW(A$1:N$25)/1000),ROW(A162)),1)*1000,SMALL(IF(Лист1!B$4:O$28&lt;&gt;0,COLUMN(A$4:N$28)),ROW(A162))),"")</f>
        <v/>
      </c>
      <c r="B164" s="1" t="str">
        <f t="array" ref="B164">IFERROR(INDEX(Лист1!B$2:O$2,SMALL(IF(Лист1!B$4:O$28&lt;&gt;0,COLUMN(A$4:N$28)),ROW(B162))),"")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admin</cp:lastModifiedBy>
  <dcterms:created xsi:type="dcterms:W3CDTF">2014-09-22T13:50:12Z</dcterms:created>
  <dcterms:modified xsi:type="dcterms:W3CDTF">2014-09-22T15:06:56Z</dcterms:modified>
</cp:coreProperties>
</file>