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codeName="ThisWorkbook" autoCompressPictures="0"/>
  <bookViews>
    <workbookView xWindow="0" yWindow="0" windowWidth="24240" windowHeight="12980"/>
  </bookViews>
  <sheets>
    <sheet name="Data" sheetId="2" r:id="rId1"/>
    <sheet name="Kriterier" sheetId="1" r:id="rId2"/>
    <sheet name="Лист1" sheetId="3" r:id="rId3"/>
  </sheets>
  <definedNames>
    <definedName name="_xlnm._FilterDatabase" localSheetId="0" hidden="1">Data!$A$1:$H$573</definedName>
    <definedName name="_xlnm.Criteria" localSheetId="1">Kriterier!$A$3:$E$6</definedName>
    <definedName name="_xlnm.Extract" localSheetId="1">Kriterier!$A$10:$F$10</definedName>
    <definedName name="Критерий">OFFSET(Kriterier!$A$4,,,COUNTA(Kriterier!$A$4:$A$100),5)</definedName>
  </definedNames>
  <calcPr calcId="140001" iterateCount="1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2" l="1" a="1"/>
  <c r="I3" i="2"/>
  <c r="I4" i="2" a="1"/>
  <c r="I4" i="2"/>
  <c r="I5" i="2" a="1"/>
  <c r="I5" i="2"/>
  <c r="I6" i="2" a="1"/>
  <c r="I6" i="2"/>
  <c r="I7" i="2" a="1"/>
  <c r="I7" i="2"/>
  <c r="I8" i="2" a="1"/>
  <c r="I8" i="2"/>
  <c r="I9" i="2" a="1"/>
  <c r="I9" i="2"/>
  <c r="I10" i="2" a="1"/>
  <c r="I10" i="2"/>
  <c r="I11" i="2" a="1"/>
  <c r="I11" i="2"/>
  <c r="I12" i="2" a="1"/>
  <c r="I12" i="2"/>
  <c r="I13" i="2" a="1"/>
  <c r="I13" i="2"/>
  <c r="I14" i="2" a="1"/>
  <c r="I14" i="2"/>
  <c r="I15" i="2" a="1"/>
  <c r="I15" i="2"/>
  <c r="I16" i="2" a="1"/>
  <c r="I16" i="2"/>
  <c r="I17" i="2" a="1"/>
  <c r="I17" i="2"/>
  <c r="I18" i="2" a="1"/>
  <c r="I18" i="2"/>
  <c r="I19" i="2" a="1"/>
  <c r="I19" i="2"/>
  <c r="I20" i="2" a="1"/>
  <c r="I20" i="2"/>
  <c r="I21" i="2" a="1"/>
  <c r="I21" i="2"/>
  <c r="I22" i="2" a="1"/>
  <c r="I22" i="2"/>
  <c r="I23" i="2" a="1"/>
  <c r="I23" i="2"/>
  <c r="I24" i="2" a="1"/>
  <c r="I24" i="2"/>
  <c r="I25" i="2" a="1"/>
  <c r="I25" i="2"/>
  <c r="I26" i="2" a="1"/>
  <c r="I26" i="2"/>
  <c r="I27" i="2" a="1"/>
  <c r="I27" i="2"/>
  <c r="I28" i="2" a="1"/>
  <c r="I28" i="2"/>
  <c r="I29" i="2" a="1"/>
  <c r="I29" i="2"/>
  <c r="I30" i="2" a="1"/>
  <c r="I30" i="2"/>
  <c r="I31" i="2" a="1"/>
  <c r="I31" i="2"/>
  <c r="I32" i="2" a="1"/>
  <c r="I32" i="2"/>
  <c r="I33" i="2" a="1"/>
  <c r="I33" i="2"/>
  <c r="I34" i="2" a="1"/>
  <c r="I34" i="2"/>
  <c r="I35" i="2" a="1"/>
  <c r="I35" i="2"/>
  <c r="I36" i="2" a="1"/>
  <c r="I36" i="2"/>
  <c r="I37" i="2" a="1"/>
  <c r="I37" i="2"/>
  <c r="I38" i="2" a="1"/>
  <c r="I38" i="2"/>
  <c r="I39" i="2" a="1"/>
  <c r="I39" i="2"/>
  <c r="I40" i="2" a="1"/>
  <c r="I40" i="2"/>
  <c r="I41" i="2" a="1"/>
  <c r="I41" i="2"/>
  <c r="I42" i="2" a="1"/>
  <c r="I42" i="2"/>
  <c r="I43" i="2" a="1"/>
  <c r="I43" i="2"/>
  <c r="I44" i="2" a="1"/>
  <c r="I44" i="2"/>
  <c r="I45" i="2" a="1"/>
  <c r="I45" i="2"/>
  <c r="I46" i="2" a="1"/>
  <c r="I46" i="2"/>
  <c r="I47" i="2" a="1"/>
  <c r="I47" i="2"/>
  <c r="I48" i="2" a="1"/>
  <c r="I48" i="2"/>
  <c r="I49" i="2" a="1"/>
  <c r="I49" i="2"/>
  <c r="I50" i="2" a="1"/>
  <c r="I50" i="2"/>
  <c r="I51" i="2" a="1"/>
  <c r="I51" i="2"/>
  <c r="I52" i="2" a="1"/>
  <c r="I52" i="2"/>
  <c r="I53" i="2" a="1"/>
  <c r="I53" i="2"/>
  <c r="I54" i="2" a="1"/>
  <c r="I54" i="2"/>
  <c r="I55" i="2" a="1"/>
  <c r="I55" i="2"/>
  <c r="I56" i="2" a="1"/>
  <c r="I56" i="2"/>
  <c r="I57" i="2" a="1"/>
  <c r="I57" i="2"/>
  <c r="I58" i="2" a="1"/>
  <c r="I58" i="2"/>
  <c r="I59" i="2" a="1"/>
  <c r="I59" i="2"/>
  <c r="I60" i="2" a="1"/>
  <c r="I60" i="2"/>
  <c r="I61" i="2" a="1"/>
  <c r="I61" i="2"/>
  <c r="I62" i="2" a="1"/>
  <c r="I62" i="2"/>
  <c r="I63" i="2" a="1"/>
  <c r="I63" i="2"/>
  <c r="I64" i="2" a="1"/>
  <c r="I64" i="2"/>
  <c r="I65" i="2" a="1"/>
  <c r="I65" i="2"/>
  <c r="I66" i="2" a="1"/>
  <c r="I66" i="2"/>
  <c r="I67" i="2" a="1"/>
  <c r="I67" i="2"/>
  <c r="I68" i="2" a="1"/>
  <c r="I68" i="2"/>
  <c r="I69" i="2" a="1"/>
  <c r="I69" i="2"/>
  <c r="I70" i="2" a="1"/>
  <c r="I70" i="2"/>
  <c r="I71" i="2" a="1"/>
  <c r="I71" i="2"/>
  <c r="I72" i="2" a="1"/>
  <c r="I72" i="2"/>
  <c r="I73" i="2" a="1"/>
  <c r="I73" i="2"/>
  <c r="I74" i="2" a="1"/>
  <c r="I74" i="2"/>
  <c r="I75" i="2" a="1"/>
  <c r="I75" i="2"/>
  <c r="I76" i="2" a="1"/>
  <c r="I76" i="2"/>
  <c r="I77" i="2" a="1"/>
  <c r="I77" i="2"/>
  <c r="I78" i="2" a="1"/>
  <c r="I78" i="2"/>
  <c r="I79" i="2" a="1"/>
  <c r="I79" i="2"/>
  <c r="I80" i="2" a="1"/>
  <c r="I80" i="2"/>
  <c r="I81" i="2" a="1"/>
  <c r="I81" i="2"/>
  <c r="I82" i="2" a="1"/>
  <c r="I82" i="2"/>
  <c r="I83" i="2" a="1"/>
  <c r="I83" i="2"/>
  <c r="I84" i="2" a="1"/>
  <c r="I84" i="2"/>
  <c r="I85" i="2" a="1"/>
  <c r="I85" i="2"/>
  <c r="I86" i="2" a="1"/>
  <c r="I86" i="2"/>
  <c r="I87" i="2" a="1"/>
  <c r="I87" i="2"/>
  <c r="I88" i="2" a="1"/>
  <c r="I88" i="2"/>
  <c r="I89" i="2" a="1"/>
  <c r="I89" i="2"/>
  <c r="I90" i="2" a="1"/>
  <c r="I90" i="2"/>
  <c r="I91" i="2" a="1"/>
  <c r="I91" i="2"/>
  <c r="I92" i="2" a="1"/>
  <c r="I92" i="2"/>
  <c r="I93" i="2" a="1"/>
  <c r="I93" i="2"/>
  <c r="I94" i="2" a="1"/>
  <c r="I94" i="2"/>
  <c r="I95" i="2" a="1"/>
  <c r="I95" i="2"/>
  <c r="I96" i="2" a="1"/>
  <c r="I96" i="2"/>
  <c r="I97" i="2" a="1"/>
  <c r="I97" i="2"/>
  <c r="I98" i="2" a="1"/>
  <c r="I98" i="2"/>
  <c r="I99" i="2" a="1"/>
  <c r="I99" i="2"/>
  <c r="I100" i="2" a="1"/>
  <c r="I100" i="2"/>
  <c r="I101" i="2" a="1"/>
  <c r="I101" i="2"/>
  <c r="I102" i="2" a="1"/>
  <c r="I102" i="2"/>
  <c r="I103" i="2" a="1"/>
  <c r="I103" i="2"/>
  <c r="I104" i="2" a="1"/>
  <c r="I104" i="2"/>
  <c r="I105" i="2" a="1"/>
  <c r="I105" i="2"/>
  <c r="I106" i="2" a="1"/>
  <c r="I106" i="2"/>
  <c r="I107" i="2" a="1"/>
  <c r="I107" i="2"/>
  <c r="I108" i="2" a="1"/>
  <c r="I108" i="2"/>
  <c r="I109" i="2" a="1"/>
  <c r="I109" i="2"/>
  <c r="I110" i="2" a="1"/>
  <c r="I110" i="2"/>
  <c r="I111" i="2" a="1"/>
  <c r="I111" i="2"/>
  <c r="I112" i="2" a="1"/>
  <c r="I112" i="2"/>
  <c r="I113" i="2" a="1"/>
  <c r="I113" i="2"/>
  <c r="I114" i="2" a="1"/>
  <c r="I114" i="2"/>
  <c r="I115" i="2" a="1"/>
  <c r="I115" i="2"/>
  <c r="I116" i="2" a="1"/>
  <c r="I116" i="2"/>
  <c r="I117" i="2" a="1"/>
  <c r="I117" i="2"/>
  <c r="I118" i="2" a="1"/>
  <c r="I118" i="2"/>
  <c r="I119" i="2" a="1"/>
  <c r="I119" i="2"/>
  <c r="I120" i="2" a="1"/>
  <c r="I120" i="2"/>
  <c r="I121" i="2" a="1"/>
  <c r="I121" i="2"/>
  <c r="I122" i="2" a="1"/>
  <c r="I122" i="2"/>
  <c r="I123" i="2" a="1"/>
  <c r="I123" i="2"/>
  <c r="I124" i="2" a="1"/>
  <c r="I124" i="2"/>
  <c r="I125" i="2" a="1"/>
  <c r="I125" i="2"/>
  <c r="I126" i="2" a="1"/>
  <c r="I126" i="2"/>
  <c r="I127" i="2" a="1"/>
  <c r="I127" i="2"/>
  <c r="I128" i="2" a="1"/>
  <c r="I128" i="2"/>
  <c r="I129" i="2" a="1"/>
  <c r="I129" i="2"/>
  <c r="I130" i="2" a="1"/>
  <c r="I130" i="2"/>
  <c r="I131" i="2" a="1"/>
  <c r="I131" i="2"/>
  <c r="I132" i="2" a="1"/>
  <c r="I132" i="2"/>
  <c r="I133" i="2" a="1"/>
  <c r="I133" i="2"/>
  <c r="I134" i="2" a="1"/>
  <c r="I134" i="2"/>
  <c r="I135" i="2" a="1"/>
  <c r="I135" i="2"/>
  <c r="I136" i="2" a="1"/>
  <c r="I136" i="2"/>
  <c r="I137" i="2" a="1"/>
  <c r="I137" i="2"/>
  <c r="I138" i="2" a="1"/>
  <c r="I138" i="2"/>
  <c r="I139" i="2" a="1"/>
  <c r="I139" i="2"/>
  <c r="I140" i="2" a="1"/>
  <c r="I140" i="2"/>
  <c r="I141" i="2" a="1"/>
  <c r="I141" i="2"/>
  <c r="I142" i="2" a="1"/>
  <c r="I142" i="2"/>
  <c r="I143" i="2" a="1"/>
  <c r="I143" i="2"/>
  <c r="I144" i="2" a="1"/>
  <c r="I144" i="2"/>
  <c r="I145" i="2" a="1"/>
  <c r="I145" i="2"/>
  <c r="I146" i="2" a="1"/>
  <c r="I146" i="2"/>
  <c r="I147" i="2" a="1"/>
  <c r="I147" i="2"/>
  <c r="I148" i="2" a="1"/>
  <c r="I148" i="2"/>
  <c r="I149" i="2" a="1"/>
  <c r="I149" i="2"/>
  <c r="I150" i="2" a="1"/>
  <c r="I150" i="2"/>
  <c r="I151" i="2" a="1"/>
  <c r="I151" i="2"/>
  <c r="I152" i="2" a="1"/>
  <c r="I152" i="2"/>
  <c r="I153" i="2" a="1"/>
  <c r="I153" i="2"/>
  <c r="I154" i="2" a="1"/>
  <c r="I154" i="2"/>
  <c r="I155" i="2" a="1"/>
  <c r="I155" i="2"/>
  <c r="I156" i="2" a="1"/>
  <c r="I156" i="2"/>
  <c r="I157" i="2" a="1"/>
  <c r="I157" i="2"/>
  <c r="I158" i="2" a="1"/>
  <c r="I158" i="2"/>
  <c r="I159" i="2" a="1"/>
  <c r="I159" i="2"/>
  <c r="I160" i="2" a="1"/>
  <c r="I160" i="2"/>
  <c r="I161" i="2" a="1"/>
  <c r="I161" i="2"/>
  <c r="I162" i="2" a="1"/>
  <c r="I162" i="2"/>
  <c r="I163" i="2" a="1"/>
  <c r="I163" i="2"/>
  <c r="I164" i="2" a="1"/>
  <c r="I164" i="2"/>
  <c r="I165" i="2" a="1"/>
  <c r="I165" i="2"/>
  <c r="I166" i="2" a="1"/>
  <c r="I166" i="2"/>
  <c r="I167" i="2" a="1"/>
  <c r="I167" i="2"/>
  <c r="I168" i="2" a="1"/>
  <c r="I168" i="2"/>
  <c r="I169" i="2" a="1"/>
  <c r="I169" i="2"/>
  <c r="I170" i="2" a="1"/>
  <c r="I170" i="2"/>
  <c r="I171" i="2" a="1"/>
  <c r="I171" i="2"/>
  <c r="I172" i="2" a="1"/>
  <c r="I172" i="2"/>
  <c r="I173" i="2" a="1"/>
  <c r="I173" i="2"/>
  <c r="I174" i="2" a="1"/>
  <c r="I174" i="2"/>
  <c r="I175" i="2" a="1"/>
  <c r="I175" i="2"/>
  <c r="I176" i="2" a="1"/>
  <c r="I176" i="2"/>
  <c r="I177" i="2" a="1"/>
  <c r="I177" i="2"/>
  <c r="I178" i="2" a="1"/>
  <c r="I178" i="2"/>
  <c r="I179" i="2" a="1"/>
  <c r="I179" i="2"/>
  <c r="I180" i="2" a="1"/>
  <c r="I180" i="2"/>
  <c r="I181" i="2" a="1"/>
  <c r="I181" i="2"/>
  <c r="I182" i="2" a="1"/>
  <c r="I182" i="2"/>
  <c r="I183" i="2" a="1"/>
  <c r="I183" i="2"/>
  <c r="I184" i="2" a="1"/>
  <c r="I184" i="2"/>
  <c r="I185" i="2" a="1"/>
  <c r="I185" i="2"/>
  <c r="I186" i="2" a="1"/>
  <c r="I186" i="2"/>
  <c r="I187" i="2" a="1"/>
  <c r="I187" i="2"/>
  <c r="I188" i="2" a="1"/>
  <c r="I188" i="2"/>
  <c r="I189" i="2" a="1"/>
  <c r="I189" i="2"/>
  <c r="I190" i="2" a="1"/>
  <c r="I190" i="2"/>
  <c r="I191" i="2" a="1"/>
  <c r="I191" i="2"/>
  <c r="I192" i="2" a="1"/>
  <c r="I192" i="2"/>
  <c r="I193" i="2" a="1"/>
  <c r="I193" i="2"/>
  <c r="I194" i="2" a="1"/>
  <c r="I194" i="2"/>
  <c r="I195" i="2" a="1"/>
  <c r="I195" i="2"/>
  <c r="I196" i="2" a="1"/>
  <c r="I196" i="2"/>
  <c r="I197" i="2" a="1"/>
  <c r="I197" i="2"/>
  <c r="I198" i="2" a="1"/>
  <c r="I198" i="2"/>
  <c r="I199" i="2" a="1"/>
  <c r="I199" i="2"/>
  <c r="I200" i="2" a="1"/>
  <c r="I200" i="2"/>
  <c r="I201" i="2" a="1"/>
  <c r="I201" i="2"/>
  <c r="I202" i="2" a="1"/>
  <c r="I202" i="2"/>
  <c r="I203" i="2" a="1"/>
  <c r="I203" i="2"/>
  <c r="I204" i="2" a="1"/>
  <c r="I204" i="2"/>
  <c r="I205" i="2" a="1"/>
  <c r="I205" i="2"/>
  <c r="I206" i="2" a="1"/>
  <c r="I206" i="2"/>
  <c r="I207" i="2" a="1"/>
  <c r="I207" i="2"/>
  <c r="I208" i="2" a="1"/>
  <c r="I208" i="2"/>
  <c r="I209" i="2" a="1"/>
  <c r="I209" i="2"/>
  <c r="I210" i="2" a="1"/>
  <c r="I210" i="2"/>
  <c r="I211" i="2" a="1"/>
  <c r="I211" i="2"/>
  <c r="I212" i="2" a="1"/>
  <c r="I212" i="2"/>
  <c r="I213" i="2" a="1"/>
  <c r="I213" i="2"/>
  <c r="I214" i="2" a="1"/>
  <c r="I214" i="2"/>
  <c r="I215" i="2" a="1"/>
  <c r="I215" i="2"/>
  <c r="I216" i="2" a="1"/>
  <c r="I216" i="2"/>
  <c r="I217" i="2" a="1"/>
  <c r="I217" i="2"/>
  <c r="I218" i="2" a="1"/>
  <c r="I218" i="2"/>
  <c r="I219" i="2" a="1"/>
  <c r="I219" i="2"/>
  <c r="I220" i="2" a="1"/>
  <c r="I220" i="2"/>
  <c r="I221" i="2" a="1"/>
  <c r="I221" i="2"/>
  <c r="I222" i="2" a="1"/>
  <c r="I222" i="2"/>
  <c r="I223" i="2" a="1"/>
  <c r="I223" i="2"/>
  <c r="I224" i="2" a="1"/>
  <c r="I224" i="2"/>
  <c r="I225" i="2" a="1"/>
  <c r="I225" i="2"/>
  <c r="I226" i="2" a="1"/>
  <c r="I226" i="2"/>
  <c r="I227" i="2" a="1"/>
  <c r="I227" i="2"/>
  <c r="I228" i="2" a="1"/>
  <c r="I228" i="2"/>
  <c r="I229" i="2" a="1"/>
  <c r="I229" i="2"/>
  <c r="I230" i="2" a="1"/>
  <c r="I230" i="2"/>
  <c r="I231" i="2" a="1"/>
  <c r="I231" i="2"/>
  <c r="I232" i="2" a="1"/>
  <c r="I232" i="2"/>
  <c r="I233" i="2" a="1"/>
  <c r="I233" i="2"/>
  <c r="I234" i="2" a="1"/>
  <c r="I234" i="2"/>
  <c r="I235" i="2" a="1"/>
  <c r="I235" i="2"/>
  <c r="I236" i="2" a="1"/>
  <c r="I236" i="2"/>
  <c r="I237" i="2" a="1"/>
  <c r="I237" i="2"/>
  <c r="I238" i="2" a="1"/>
  <c r="I238" i="2"/>
  <c r="I239" i="2" a="1"/>
  <c r="I239" i="2"/>
  <c r="I240" i="2" a="1"/>
  <c r="I240" i="2"/>
  <c r="I241" i="2" a="1"/>
  <c r="I241" i="2"/>
  <c r="I242" i="2" a="1"/>
  <c r="I242" i="2"/>
  <c r="I243" i="2" a="1"/>
  <c r="I243" i="2"/>
  <c r="I244" i="2" a="1"/>
  <c r="I244" i="2"/>
  <c r="I245" i="2" a="1"/>
  <c r="I245" i="2"/>
  <c r="I246" i="2" a="1"/>
  <c r="I246" i="2"/>
  <c r="I247" i="2" a="1"/>
  <c r="I247" i="2"/>
  <c r="I248" i="2" a="1"/>
  <c r="I248" i="2"/>
  <c r="I249" i="2" a="1"/>
  <c r="I249" i="2"/>
  <c r="I250" i="2" a="1"/>
  <c r="I250" i="2"/>
  <c r="I251" i="2" a="1"/>
  <c r="I251" i="2"/>
  <c r="I252" i="2" a="1"/>
  <c r="I252" i="2"/>
  <c r="I253" i="2" a="1"/>
  <c r="I253" i="2"/>
  <c r="I254" i="2" a="1"/>
  <c r="I254" i="2"/>
  <c r="I255" i="2" a="1"/>
  <c r="I255" i="2"/>
  <c r="I256" i="2" a="1"/>
  <c r="I256" i="2"/>
  <c r="I257" i="2" a="1"/>
  <c r="I257" i="2"/>
  <c r="I258" i="2" a="1"/>
  <c r="I258" i="2"/>
  <c r="I259" i="2" a="1"/>
  <c r="I259" i="2"/>
  <c r="I260" i="2" a="1"/>
  <c r="I260" i="2"/>
  <c r="I261" i="2" a="1"/>
  <c r="I261" i="2"/>
  <c r="I262" i="2" a="1"/>
  <c r="I262" i="2"/>
  <c r="I263" i="2" a="1"/>
  <c r="I263" i="2"/>
  <c r="I264" i="2" a="1"/>
  <c r="I264" i="2"/>
  <c r="I265" i="2" a="1"/>
  <c r="I265" i="2"/>
  <c r="I266" i="2" a="1"/>
  <c r="I266" i="2"/>
  <c r="I267" i="2" a="1"/>
  <c r="I267" i="2"/>
  <c r="I268" i="2" a="1"/>
  <c r="I268" i="2"/>
  <c r="I269" i="2" a="1"/>
  <c r="I269" i="2"/>
  <c r="I270" i="2" a="1"/>
  <c r="I270" i="2"/>
  <c r="I271" i="2" a="1"/>
  <c r="I271" i="2"/>
  <c r="I272" i="2" a="1"/>
  <c r="I272" i="2"/>
  <c r="I273" i="2" a="1"/>
  <c r="I273" i="2"/>
  <c r="I274" i="2" a="1"/>
  <c r="I274" i="2"/>
  <c r="I275" i="2" a="1"/>
  <c r="I275" i="2"/>
  <c r="I276" i="2" a="1"/>
  <c r="I276" i="2"/>
  <c r="I277" i="2" a="1"/>
  <c r="I277" i="2"/>
  <c r="I278" i="2" a="1"/>
  <c r="I278" i="2"/>
  <c r="I279" i="2" a="1"/>
  <c r="I279" i="2"/>
  <c r="I280" i="2" a="1"/>
  <c r="I280" i="2"/>
  <c r="I281" i="2" a="1"/>
  <c r="I281" i="2"/>
  <c r="I282" i="2" a="1"/>
  <c r="I282" i="2"/>
  <c r="I283" i="2" a="1"/>
  <c r="I283" i="2"/>
  <c r="I284" i="2" a="1"/>
  <c r="I284" i="2"/>
  <c r="I285" i="2" a="1"/>
  <c r="I285" i="2"/>
  <c r="I286" i="2" a="1"/>
  <c r="I286" i="2"/>
  <c r="I287" i="2" a="1"/>
  <c r="I287" i="2"/>
  <c r="I288" i="2" a="1"/>
  <c r="I288" i="2"/>
  <c r="I289" i="2" a="1"/>
  <c r="I289" i="2"/>
  <c r="I290" i="2" a="1"/>
  <c r="I290" i="2"/>
  <c r="I291" i="2" a="1"/>
  <c r="I291" i="2"/>
  <c r="I292" i="2" a="1"/>
  <c r="I292" i="2"/>
  <c r="I293" i="2" a="1"/>
  <c r="I293" i="2"/>
  <c r="I294" i="2" a="1"/>
  <c r="I294" i="2"/>
  <c r="I295" i="2" a="1"/>
  <c r="I295" i="2"/>
  <c r="I296" i="2" a="1"/>
  <c r="I296" i="2"/>
  <c r="I297" i="2" a="1"/>
  <c r="I297" i="2"/>
  <c r="I298" i="2" a="1"/>
  <c r="I298" i="2"/>
  <c r="I299" i="2" a="1"/>
  <c r="I299" i="2"/>
  <c r="I300" i="2" a="1"/>
  <c r="I300" i="2"/>
  <c r="I301" i="2" a="1"/>
  <c r="I301" i="2"/>
  <c r="I302" i="2" a="1"/>
  <c r="I302" i="2"/>
  <c r="I303" i="2" a="1"/>
  <c r="I303" i="2"/>
  <c r="I304" i="2" a="1"/>
  <c r="I304" i="2"/>
  <c r="I305" i="2" a="1"/>
  <c r="I305" i="2"/>
  <c r="I306" i="2" a="1"/>
  <c r="I306" i="2"/>
  <c r="I307" i="2" a="1"/>
  <c r="I307" i="2"/>
  <c r="I308" i="2" a="1"/>
  <c r="I308" i="2"/>
  <c r="I309" i="2" a="1"/>
  <c r="I309" i="2"/>
  <c r="I310" i="2" a="1"/>
  <c r="I310" i="2"/>
  <c r="I311" i="2" a="1"/>
  <c r="I311" i="2"/>
  <c r="I312" i="2" a="1"/>
  <c r="I312" i="2"/>
  <c r="I313" i="2" a="1"/>
  <c r="I313" i="2"/>
  <c r="I314" i="2" a="1"/>
  <c r="I314" i="2"/>
  <c r="I315" i="2" a="1"/>
  <c r="I315" i="2"/>
  <c r="I316" i="2" a="1"/>
  <c r="I316" i="2"/>
  <c r="I317" i="2" a="1"/>
  <c r="I317" i="2"/>
  <c r="I318" i="2" a="1"/>
  <c r="I318" i="2"/>
  <c r="I319" i="2" a="1"/>
  <c r="I319" i="2"/>
  <c r="I320" i="2" a="1"/>
  <c r="I320" i="2"/>
  <c r="I321" i="2" a="1"/>
  <c r="I321" i="2"/>
  <c r="I322" i="2" a="1"/>
  <c r="I322" i="2"/>
  <c r="I323" i="2" a="1"/>
  <c r="I323" i="2"/>
  <c r="I324" i="2" a="1"/>
  <c r="I324" i="2"/>
  <c r="I325" i="2" a="1"/>
  <c r="I325" i="2"/>
  <c r="I326" i="2" a="1"/>
  <c r="I326" i="2"/>
  <c r="I327" i="2" a="1"/>
  <c r="I327" i="2"/>
  <c r="I328" i="2" a="1"/>
  <c r="I328" i="2"/>
  <c r="I329" i="2" a="1"/>
  <c r="I329" i="2"/>
  <c r="I330" i="2" a="1"/>
  <c r="I330" i="2"/>
  <c r="I331" i="2" a="1"/>
  <c r="I331" i="2"/>
  <c r="I332" i="2" a="1"/>
  <c r="I332" i="2"/>
  <c r="I333" i="2" a="1"/>
  <c r="I333" i="2"/>
  <c r="I334" i="2" a="1"/>
  <c r="I334" i="2"/>
  <c r="I335" i="2" a="1"/>
  <c r="I335" i="2"/>
  <c r="I336" i="2" a="1"/>
  <c r="I336" i="2"/>
  <c r="I337" i="2" a="1"/>
  <c r="I337" i="2"/>
  <c r="I338" i="2" a="1"/>
  <c r="I338" i="2"/>
  <c r="I339" i="2" a="1"/>
  <c r="I339" i="2"/>
  <c r="I340" i="2" a="1"/>
  <c r="I340" i="2"/>
  <c r="I341" i="2" a="1"/>
  <c r="I341" i="2"/>
  <c r="I342" i="2" a="1"/>
  <c r="I342" i="2"/>
  <c r="I343" i="2" a="1"/>
  <c r="I343" i="2"/>
  <c r="I344" i="2" a="1"/>
  <c r="I344" i="2"/>
  <c r="I345" i="2" a="1"/>
  <c r="I345" i="2"/>
  <c r="I346" i="2" a="1"/>
  <c r="I346" i="2"/>
  <c r="I347" i="2" a="1"/>
  <c r="I347" i="2"/>
  <c r="I348" i="2" a="1"/>
  <c r="I348" i="2"/>
  <c r="I349" i="2" a="1"/>
  <c r="I349" i="2"/>
  <c r="I350" i="2" a="1"/>
  <c r="I350" i="2"/>
  <c r="I351" i="2" a="1"/>
  <c r="I351" i="2"/>
  <c r="I352" i="2" a="1"/>
  <c r="I352" i="2"/>
  <c r="I353" i="2" a="1"/>
  <c r="I353" i="2"/>
  <c r="I354" i="2" a="1"/>
  <c r="I354" i="2"/>
  <c r="I355" i="2" a="1"/>
  <c r="I355" i="2"/>
  <c r="I356" i="2" a="1"/>
  <c r="I356" i="2"/>
  <c r="I357" i="2" a="1"/>
  <c r="I357" i="2"/>
  <c r="I358" i="2" a="1"/>
  <c r="I358" i="2"/>
  <c r="I359" i="2" a="1"/>
  <c r="I359" i="2"/>
  <c r="I360" i="2" a="1"/>
  <c r="I360" i="2"/>
  <c r="I361" i="2" a="1"/>
  <c r="I361" i="2"/>
  <c r="I362" i="2" a="1"/>
  <c r="I362" i="2"/>
  <c r="I363" i="2" a="1"/>
  <c r="I363" i="2"/>
  <c r="I364" i="2" a="1"/>
  <c r="I364" i="2"/>
  <c r="I365" i="2" a="1"/>
  <c r="I365" i="2"/>
  <c r="I366" i="2" a="1"/>
  <c r="I366" i="2"/>
  <c r="I367" i="2" a="1"/>
  <c r="I367" i="2"/>
  <c r="I368" i="2" a="1"/>
  <c r="I368" i="2"/>
  <c r="I369" i="2" a="1"/>
  <c r="I369" i="2"/>
  <c r="I370" i="2" a="1"/>
  <c r="I370" i="2"/>
  <c r="I371" i="2" a="1"/>
  <c r="I371" i="2"/>
  <c r="I372" i="2" a="1"/>
  <c r="I372" i="2"/>
  <c r="I373" i="2" a="1"/>
  <c r="I373" i="2"/>
  <c r="I374" i="2" a="1"/>
  <c r="I374" i="2"/>
  <c r="I375" i="2" a="1"/>
  <c r="I375" i="2"/>
  <c r="I376" i="2" a="1"/>
  <c r="I376" i="2"/>
  <c r="I377" i="2" a="1"/>
  <c r="I377" i="2"/>
  <c r="I378" i="2" a="1"/>
  <c r="I378" i="2"/>
  <c r="I379" i="2" a="1"/>
  <c r="I379" i="2"/>
  <c r="I380" i="2" a="1"/>
  <c r="I380" i="2"/>
  <c r="I381" i="2" a="1"/>
  <c r="I381" i="2"/>
  <c r="I382" i="2" a="1"/>
  <c r="I382" i="2"/>
  <c r="I383" i="2" a="1"/>
  <c r="I383" i="2"/>
  <c r="I384" i="2" a="1"/>
  <c r="I384" i="2"/>
  <c r="I385" i="2" a="1"/>
  <c r="I385" i="2"/>
  <c r="I386" i="2" a="1"/>
  <c r="I386" i="2"/>
  <c r="I387" i="2" a="1"/>
  <c r="I387" i="2"/>
  <c r="I388" i="2" a="1"/>
  <c r="I388" i="2"/>
  <c r="I389" i="2" a="1"/>
  <c r="I389" i="2"/>
  <c r="I390" i="2" a="1"/>
  <c r="I390" i="2"/>
  <c r="I391" i="2" a="1"/>
  <c r="I391" i="2"/>
  <c r="I392" i="2" a="1"/>
  <c r="I392" i="2"/>
  <c r="I393" i="2" a="1"/>
  <c r="I393" i="2"/>
  <c r="I394" i="2" a="1"/>
  <c r="I394" i="2"/>
  <c r="I395" i="2" a="1"/>
  <c r="I395" i="2"/>
  <c r="I396" i="2" a="1"/>
  <c r="I396" i="2"/>
  <c r="I397" i="2" a="1"/>
  <c r="I397" i="2"/>
  <c r="I398" i="2" a="1"/>
  <c r="I398" i="2"/>
  <c r="I399" i="2" a="1"/>
  <c r="I399" i="2"/>
  <c r="I400" i="2" a="1"/>
  <c r="I400" i="2"/>
  <c r="I401" i="2" a="1"/>
  <c r="I401" i="2"/>
  <c r="I402" i="2" a="1"/>
  <c r="I402" i="2"/>
  <c r="I403" i="2" a="1"/>
  <c r="I403" i="2"/>
  <c r="I404" i="2" a="1"/>
  <c r="I404" i="2"/>
  <c r="I405" i="2" a="1"/>
  <c r="I405" i="2"/>
  <c r="I406" i="2" a="1"/>
  <c r="I406" i="2"/>
  <c r="I407" i="2" a="1"/>
  <c r="I407" i="2"/>
  <c r="I408" i="2" a="1"/>
  <c r="I408" i="2"/>
  <c r="I409" i="2" a="1"/>
  <c r="I409" i="2"/>
  <c r="I410" i="2" a="1"/>
  <c r="I410" i="2"/>
  <c r="I411" i="2" a="1"/>
  <c r="I411" i="2"/>
  <c r="I412" i="2" a="1"/>
  <c r="I412" i="2"/>
  <c r="I413" i="2" a="1"/>
  <c r="I413" i="2"/>
  <c r="I414" i="2" a="1"/>
  <c r="I414" i="2"/>
  <c r="I415" i="2" a="1"/>
  <c r="I415" i="2"/>
  <c r="I416" i="2" a="1"/>
  <c r="I416" i="2"/>
  <c r="I417" i="2" a="1"/>
  <c r="I417" i="2"/>
  <c r="I418" i="2" a="1"/>
  <c r="I418" i="2"/>
  <c r="I419" i="2" a="1"/>
  <c r="I419" i="2"/>
  <c r="I420" i="2" a="1"/>
  <c r="I420" i="2"/>
  <c r="I421" i="2" a="1"/>
  <c r="I421" i="2"/>
  <c r="I422" i="2" a="1"/>
  <c r="I422" i="2"/>
  <c r="I423" i="2" a="1"/>
  <c r="I423" i="2"/>
  <c r="I424" i="2" a="1"/>
  <c r="I424" i="2"/>
  <c r="I425" i="2" a="1"/>
  <c r="I425" i="2"/>
  <c r="I426" i="2" a="1"/>
  <c r="I426" i="2"/>
  <c r="I427" i="2" a="1"/>
  <c r="I427" i="2"/>
  <c r="I428" i="2" a="1"/>
  <c r="I428" i="2"/>
  <c r="I429" i="2" a="1"/>
  <c r="I429" i="2"/>
  <c r="I430" i="2" a="1"/>
  <c r="I430" i="2"/>
  <c r="I431" i="2" a="1"/>
  <c r="I431" i="2"/>
  <c r="I432" i="2" a="1"/>
  <c r="I432" i="2"/>
  <c r="I433" i="2" a="1"/>
  <c r="I433" i="2"/>
  <c r="I434" i="2" a="1"/>
  <c r="I434" i="2"/>
  <c r="I435" i="2" a="1"/>
  <c r="I435" i="2"/>
  <c r="I436" i="2" a="1"/>
  <c r="I436" i="2"/>
  <c r="I437" i="2" a="1"/>
  <c r="I437" i="2"/>
  <c r="I438" i="2" a="1"/>
  <c r="I438" i="2"/>
  <c r="I439" i="2" a="1"/>
  <c r="I439" i="2"/>
  <c r="I440" i="2" a="1"/>
  <c r="I440" i="2"/>
  <c r="I441" i="2" a="1"/>
  <c r="I441" i="2"/>
  <c r="I442" i="2" a="1"/>
  <c r="I442" i="2"/>
  <c r="I443" i="2" a="1"/>
  <c r="I443" i="2"/>
  <c r="I444" i="2" a="1"/>
  <c r="I444" i="2"/>
  <c r="I445" i="2" a="1"/>
  <c r="I445" i="2"/>
  <c r="I446" i="2" a="1"/>
  <c r="I446" i="2"/>
  <c r="I447" i="2" a="1"/>
  <c r="I447" i="2"/>
  <c r="I448" i="2" a="1"/>
  <c r="I448" i="2"/>
  <c r="I449" i="2" a="1"/>
  <c r="I449" i="2"/>
  <c r="I450" i="2" a="1"/>
  <c r="I450" i="2"/>
  <c r="I451" i="2" a="1"/>
  <c r="I451" i="2"/>
  <c r="I452" i="2" a="1"/>
  <c r="I452" i="2"/>
  <c r="I453" i="2" a="1"/>
  <c r="I453" i="2"/>
  <c r="I454" i="2" a="1"/>
  <c r="I454" i="2"/>
  <c r="I455" i="2" a="1"/>
  <c r="I455" i="2"/>
  <c r="I456" i="2" a="1"/>
  <c r="I456" i="2"/>
  <c r="I457" i="2" a="1"/>
  <c r="I457" i="2"/>
  <c r="I458" i="2" a="1"/>
  <c r="I458" i="2"/>
  <c r="I459" i="2" a="1"/>
  <c r="I459" i="2"/>
  <c r="I460" i="2" a="1"/>
  <c r="I460" i="2"/>
  <c r="I461" i="2" a="1"/>
  <c r="I461" i="2"/>
  <c r="I462" i="2" a="1"/>
  <c r="I462" i="2"/>
  <c r="I463" i="2" a="1"/>
  <c r="I463" i="2"/>
  <c r="I464" i="2" a="1"/>
  <c r="I464" i="2"/>
  <c r="I465" i="2" a="1"/>
  <c r="I465" i="2"/>
  <c r="I466" i="2" a="1"/>
  <c r="I466" i="2"/>
  <c r="I467" i="2" a="1"/>
  <c r="I467" i="2"/>
  <c r="I468" i="2" a="1"/>
  <c r="I468" i="2"/>
  <c r="I469" i="2" a="1"/>
  <c r="I469" i="2"/>
  <c r="I470" i="2" a="1"/>
  <c r="I470" i="2"/>
  <c r="I471" i="2" a="1"/>
  <c r="I471" i="2"/>
  <c r="I472" i="2" a="1"/>
  <c r="I472" i="2"/>
  <c r="I473" i="2" a="1"/>
  <c r="I473" i="2"/>
  <c r="I474" i="2" a="1"/>
  <c r="I474" i="2"/>
  <c r="I475" i="2" a="1"/>
  <c r="I475" i="2"/>
  <c r="I476" i="2" a="1"/>
  <c r="I476" i="2"/>
  <c r="I477" i="2" a="1"/>
  <c r="I477" i="2"/>
  <c r="I478" i="2" a="1"/>
  <c r="I478" i="2"/>
  <c r="I479" i="2" a="1"/>
  <c r="I479" i="2"/>
  <c r="I480" i="2" a="1"/>
  <c r="I480" i="2"/>
  <c r="I481" i="2" a="1"/>
  <c r="I481" i="2"/>
  <c r="I482" i="2" a="1"/>
  <c r="I482" i="2"/>
  <c r="I483" i="2" a="1"/>
  <c r="I483" i="2"/>
  <c r="I484" i="2" a="1"/>
  <c r="I484" i="2"/>
  <c r="I485" i="2" a="1"/>
  <c r="I485" i="2"/>
  <c r="I486" i="2" a="1"/>
  <c r="I486" i="2"/>
  <c r="I487" i="2" a="1"/>
  <c r="I487" i="2"/>
  <c r="I488" i="2" a="1"/>
  <c r="I488" i="2"/>
  <c r="I489" i="2" a="1"/>
  <c r="I489" i="2"/>
  <c r="I490" i="2" a="1"/>
  <c r="I490" i="2"/>
  <c r="I491" i="2" a="1"/>
  <c r="I491" i="2"/>
  <c r="I492" i="2" a="1"/>
  <c r="I492" i="2"/>
  <c r="I493" i="2" a="1"/>
  <c r="I493" i="2"/>
  <c r="I494" i="2" a="1"/>
  <c r="I494" i="2"/>
  <c r="I495" i="2" a="1"/>
  <c r="I495" i="2"/>
  <c r="I496" i="2" a="1"/>
  <c r="I496" i="2"/>
  <c r="I497" i="2" a="1"/>
  <c r="I497" i="2"/>
  <c r="I498" i="2" a="1"/>
  <c r="I498" i="2"/>
  <c r="I499" i="2" a="1"/>
  <c r="I499" i="2"/>
  <c r="I500" i="2" a="1"/>
  <c r="I500" i="2"/>
  <c r="I501" i="2" a="1"/>
  <c r="I501" i="2"/>
  <c r="I502" i="2" a="1"/>
  <c r="I502" i="2"/>
  <c r="I503" i="2" a="1"/>
  <c r="I503" i="2"/>
  <c r="I504" i="2" a="1"/>
  <c r="I504" i="2"/>
  <c r="I505" i="2" a="1"/>
  <c r="I505" i="2"/>
  <c r="I506" i="2" a="1"/>
  <c r="I506" i="2"/>
  <c r="I507" i="2" a="1"/>
  <c r="I507" i="2"/>
  <c r="I508" i="2" a="1"/>
  <c r="I508" i="2"/>
  <c r="I509" i="2" a="1"/>
  <c r="I509" i="2"/>
  <c r="I510" i="2" a="1"/>
  <c r="I510" i="2"/>
  <c r="I511" i="2" a="1"/>
  <c r="I511" i="2"/>
  <c r="I512" i="2" a="1"/>
  <c r="I512" i="2"/>
  <c r="I513" i="2" a="1"/>
  <c r="I513" i="2"/>
  <c r="I514" i="2" a="1"/>
  <c r="I514" i="2"/>
  <c r="I515" i="2" a="1"/>
  <c r="I515" i="2"/>
  <c r="I516" i="2" a="1"/>
  <c r="I516" i="2"/>
  <c r="I517" i="2" a="1"/>
  <c r="I517" i="2"/>
  <c r="I518" i="2" a="1"/>
  <c r="I518" i="2"/>
  <c r="I519" i="2" a="1"/>
  <c r="I519" i="2"/>
  <c r="I520" i="2" a="1"/>
  <c r="I520" i="2"/>
  <c r="I521" i="2" a="1"/>
  <c r="I521" i="2"/>
  <c r="I522" i="2" a="1"/>
  <c r="I522" i="2"/>
  <c r="I523" i="2" a="1"/>
  <c r="I523" i="2"/>
  <c r="I524" i="2" a="1"/>
  <c r="I524" i="2"/>
  <c r="I525" i="2" a="1"/>
  <c r="I525" i="2"/>
  <c r="I526" i="2" a="1"/>
  <c r="I526" i="2"/>
  <c r="I527" i="2" a="1"/>
  <c r="I527" i="2"/>
  <c r="I528" i="2" a="1"/>
  <c r="I528" i="2"/>
  <c r="I529" i="2" a="1"/>
  <c r="I529" i="2"/>
  <c r="I530" i="2" a="1"/>
  <c r="I530" i="2"/>
  <c r="I531" i="2" a="1"/>
  <c r="I531" i="2"/>
  <c r="I532" i="2" a="1"/>
  <c r="I532" i="2"/>
  <c r="I533" i="2" a="1"/>
  <c r="I533" i="2"/>
  <c r="I534" i="2" a="1"/>
  <c r="I534" i="2"/>
  <c r="I535" i="2" a="1"/>
  <c r="I535" i="2"/>
  <c r="I536" i="2" a="1"/>
  <c r="I536" i="2"/>
  <c r="I537" i="2" a="1"/>
  <c r="I537" i="2"/>
  <c r="I538" i="2" a="1"/>
  <c r="I538" i="2"/>
  <c r="I539" i="2" a="1"/>
  <c r="I539" i="2"/>
  <c r="I540" i="2" a="1"/>
  <c r="I540" i="2"/>
  <c r="I541" i="2" a="1"/>
  <c r="I541" i="2"/>
  <c r="I542" i="2" a="1"/>
  <c r="I542" i="2"/>
  <c r="I543" i="2" a="1"/>
  <c r="I543" i="2"/>
  <c r="I544" i="2" a="1"/>
  <c r="I544" i="2"/>
  <c r="I545" i="2" a="1"/>
  <c r="I545" i="2"/>
  <c r="I546" i="2" a="1"/>
  <c r="I546" i="2"/>
  <c r="I547" i="2" a="1"/>
  <c r="I547" i="2"/>
  <c r="I548" i="2" a="1"/>
  <c r="I548" i="2"/>
  <c r="I549" i="2" a="1"/>
  <c r="I549" i="2"/>
  <c r="I550" i="2" a="1"/>
  <c r="I550" i="2"/>
  <c r="I551" i="2" a="1"/>
  <c r="I551" i="2"/>
  <c r="I552" i="2" a="1"/>
  <c r="I552" i="2"/>
  <c r="I553" i="2" a="1"/>
  <c r="I553" i="2"/>
  <c r="I554" i="2" a="1"/>
  <c r="I554" i="2"/>
  <c r="I555" i="2" a="1"/>
  <c r="I555" i="2"/>
  <c r="I556" i="2" a="1"/>
  <c r="I556" i="2"/>
  <c r="I557" i="2" a="1"/>
  <c r="I557" i="2"/>
  <c r="I558" i="2" a="1"/>
  <c r="I558" i="2"/>
  <c r="I559" i="2" a="1"/>
  <c r="I559" i="2"/>
  <c r="I560" i="2" a="1"/>
  <c r="I560" i="2"/>
  <c r="I561" i="2" a="1"/>
  <c r="I561" i="2"/>
  <c r="I562" i="2" a="1"/>
  <c r="I562" i="2"/>
  <c r="I563" i="2" a="1"/>
  <c r="I563" i="2"/>
  <c r="I564" i="2" a="1"/>
  <c r="I564" i="2"/>
  <c r="I565" i="2" a="1"/>
  <c r="I565" i="2"/>
  <c r="I566" i="2" a="1"/>
  <c r="I566" i="2"/>
  <c r="I567" i="2" a="1"/>
  <c r="I567" i="2"/>
  <c r="I568" i="2" a="1"/>
  <c r="I568" i="2"/>
  <c r="I569" i="2" a="1"/>
  <c r="I569" i="2"/>
  <c r="I570" i="2" a="1"/>
  <c r="I570" i="2"/>
  <c r="I571" i="2" a="1"/>
  <c r="I571" i="2"/>
  <c r="I572" i="2" a="1"/>
  <c r="I572" i="2"/>
  <c r="I573" i="2" a="1"/>
  <c r="I573" i="2"/>
  <c r="I2" i="2" a="1"/>
  <c r="I2" i="2"/>
  <c r="G18" i="2" a="1"/>
  <c r="G18" i="2"/>
  <c r="G19" i="2" a="1"/>
  <c r="G19" i="2"/>
  <c r="G20" i="2" a="1"/>
  <c r="G20" i="2"/>
  <c r="G21" i="2" a="1"/>
  <c r="G21" i="2"/>
  <c r="G17" i="2" a="1"/>
  <c r="G17" i="2"/>
  <c r="H17" i="2" a="1"/>
  <c r="H17" i="2"/>
  <c r="H18" i="2" a="1"/>
  <c r="H18" i="2"/>
  <c r="H19" i="2" a="1"/>
  <c r="H19" i="2"/>
  <c r="H20" i="2" a="1"/>
  <c r="H20" i="2"/>
  <c r="H21" i="2" a="1"/>
  <c r="H21" i="2"/>
  <c r="G22" i="2" a="1"/>
  <c r="G22" i="2"/>
  <c r="H22" i="2" a="1"/>
  <c r="H22" i="2"/>
  <c r="G23" i="2" a="1"/>
  <c r="G23" i="2"/>
  <c r="H23" i="2" a="1"/>
  <c r="H23" i="2"/>
  <c r="G24" i="2" a="1"/>
  <c r="G24" i="2"/>
  <c r="H24" i="2" a="1"/>
  <c r="H24" i="2"/>
  <c r="G25" i="2" a="1"/>
  <c r="G25" i="2"/>
  <c r="H25" i="2" a="1"/>
  <c r="H25" i="2"/>
  <c r="G26" i="2" a="1"/>
  <c r="G26" i="2"/>
  <c r="H26" i="2" a="1"/>
  <c r="H26" i="2"/>
  <c r="G27" i="2" a="1"/>
  <c r="G27" i="2"/>
  <c r="H27" i="2" a="1"/>
  <c r="H27" i="2"/>
  <c r="G28" i="2" a="1"/>
  <c r="G28" i="2"/>
  <c r="H28" i="2" a="1"/>
  <c r="H28" i="2"/>
  <c r="G29" i="2" a="1"/>
  <c r="G29" i="2"/>
  <c r="H29" i="2" a="1"/>
  <c r="H29" i="2"/>
  <c r="G30" i="2" a="1"/>
  <c r="G30" i="2"/>
  <c r="H30" i="2" a="1"/>
  <c r="H30" i="2"/>
  <c r="G31" i="2" a="1"/>
  <c r="G31" i="2"/>
  <c r="H31" i="2" a="1"/>
  <c r="H31" i="2"/>
  <c r="G32" i="2" a="1"/>
  <c r="G32" i="2"/>
  <c r="H32" i="2" a="1"/>
  <c r="H32" i="2"/>
  <c r="G33" i="2" a="1"/>
  <c r="G33" i="2"/>
  <c r="H33" i="2" a="1"/>
  <c r="H33" i="2"/>
  <c r="G34" i="2" a="1"/>
  <c r="G34" i="2"/>
  <c r="H34" i="2" a="1"/>
  <c r="H34" i="2"/>
  <c r="G35" i="2" a="1"/>
  <c r="G35" i="2"/>
  <c r="H35" i="2" a="1"/>
  <c r="H35" i="2"/>
  <c r="G36" i="2" a="1"/>
  <c r="G36" i="2"/>
  <c r="H36" i="2" a="1"/>
  <c r="H36" i="2"/>
  <c r="G37" i="2" a="1"/>
  <c r="G37" i="2"/>
  <c r="H37" i="2" a="1"/>
  <c r="H37" i="2"/>
  <c r="G38" i="2" a="1"/>
  <c r="G38" i="2"/>
  <c r="H38" i="2" a="1"/>
  <c r="H38" i="2"/>
  <c r="G39" i="2" a="1"/>
  <c r="G39" i="2"/>
  <c r="H39" i="2" a="1"/>
  <c r="H39" i="2"/>
  <c r="G40" i="2" a="1"/>
  <c r="G40" i="2"/>
  <c r="H40" i="2" a="1"/>
  <c r="H40" i="2"/>
  <c r="G41" i="2" a="1"/>
  <c r="G41" i="2"/>
  <c r="H41" i="2" a="1"/>
  <c r="H41" i="2"/>
  <c r="G42" i="2" a="1"/>
  <c r="G42" i="2"/>
  <c r="H42" i="2" a="1"/>
  <c r="H42" i="2"/>
  <c r="G43" i="2" a="1"/>
  <c r="G43" i="2"/>
  <c r="H43" i="2" a="1"/>
  <c r="H43" i="2"/>
  <c r="G44" i="2" a="1"/>
  <c r="G44" i="2"/>
  <c r="H44" i="2" a="1"/>
  <c r="H44" i="2"/>
  <c r="G45" i="2" a="1"/>
  <c r="G45" i="2"/>
  <c r="H45" i="2" a="1"/>
  <c r="H45" i="2"/>
  <c r="G46" i="2" a="1"/>
  <c r="G46" i="2"/>
  <c r="H46" i="2" a="1"/>
  <c r="H46" i="2"/>
  <c r="G47" i="2" a="1"/>
  <c r="G47" i="2"/>
  <c r="H47" i="2" a="1"/>
  <c r="H47" i="2"/>
  <c r="G48" i="2" a="1"/>
  <c r="G48" i="2"/>
  <c r="H48" i="2" a="1"/>
  <c r="H48" i="2"/>
  <c r="G49" i="2" a="1"/>
  <c r="G49" i="2"/>
  <c r="H49" i="2" a="1"/>
  <c r="H49" i="2"/>
  <c r="G50" i="2" a="1"/>
  <c r="G50" i="2"/>
  <c r="H50" i="2" a="1"/>
  <c r="H50" i="2"/>
  <c r="G51" i="2" a="1"/>
  <c r="G51" i="2"/>
  <c r="H51" i="2" a="1"/>
  <c r="H51" i="2"/>
  <c r="G52" i="2" a="1"/>
  <c r="G52" i="2"/>
  <c r="H52" i="2" a="1"/>
  <c r="H52" i="2"/>
  <c r="G53" i="2" a="1"/>
  <c r="G53" i="2"/>
  <c r="H53" i="2" a="1"/>
  <c r="H53" i="2"/>
  <c r="G54" i="2" a="1"/>
  <c r="G54" i="2"/>
  <c r="H54" i="2" a="1"/>
  <c r="H54" i="2"/>
  <c r="G55" i="2" a="1"/>
  <c r="G55" i="2"/>
  <c r="H55" i="2" a="1"/>
  <c r="H55" i="2"/>
  <c r="G56" i="2" a="1"/>
  <c r="G56" i="2"/>
  <c r="H56" i="2" a="1"/>
  <c r="H56" i="2"/>
  <c r="G57" i="2" a="1"/>
  <c r="G57" i="2"/>
  <c r="H57" i="2" a="1"/>
  <c r="H57" i="2"/>
  <c r="G58" i="2" a="1"/>
  <c r="G58" i="2"/>
  <c r="H58" i="2" a="1"/>
  <c r="H58" i="2"/>
  <c r="G59" i="2" a="1"/>
  <c r="G59" i="2"/>
  <c r="H59" i="2" a="1"/>
  <c r="H59" i="2"/>
  <c r="G60" i="2" a="1"/>
  <c r="G60" i="2"/>
  <c r="H60" i="2" a="1"/>
  <c r="H60" i="2"/>
  <c r="G61" i="2" a="1"/>
  <c r="G61" i="2"/>
  <c r="H61" i="2" a="1"/>
  <c r="H61" i="2"/>
  <c r="G62" i="2" a="1"/>
  <c r="G62" i="2"/>
  <c r="H62" i="2" a="1"/>
  <c r="H62" i="2"/>
  <c r="G63" i="2" a="1"/>
  <c r="G63" i="2"/>
  <c r="H63" i="2" a="1"/>
  <c r="H63" i="2"/>
  <c r="G64" i="2" a="1"/>
  <c r="G64" i="2"/>
  <c r="H64" i="2" a="1"/>
  <c r="H64" i="2"/>
  <c r="G65" i="2" a="1"/>
  <c r="G65" i="2"/>
  <c r="H65" i="2" a="1"/>
  <c r="H65" i="2"/>
  <c r="G66" i="2" a="1"/>
  <c r="G66" i="2"/>
  <c r="H66" i="2" a="1"/>
  <c r="H66" i="2"/>
  <c r="G67" i="2" a="1"/>
  <c r="G67" i="2"/>
  <c r="H67" i="2" a="1"/>
  <c r="H67" i="2"/>
  <c r="G68" i="2" a="1"/>
  <c r="G68" i="2"/>
  <c r="H68" i="2" a="1"/>
  <c r="H68" i="2"/>
  <c r="G69" i="2" a="1"/>
  <c r="G69" i="2"/>
  <c r="H69" i="2" a="1"/>
  <c r="H69" i="2"/>
  <c r="G70" i="2" a="1"/>
  <c r="G70" i="2"/>
  <c r="H70" i="2" a="1"/>
  <c r="H70" i="2"/>
  <c r="G71" i="2" a="1"/>
  <c r="G71" i="2"/>
  <c r="H71" i="2" a="1"/>
  <c r="H71" i="2"/>
  <c r="G72" i="2" a="1"/>
  <c r="G72" i="2"/>
  <c r="H72" i="2" a="1"/>
  <c r="H72" i="2"/>
  <c r="G73" i="2" a="1"/>
  <c r="G73" i="2"/>
  <c r="H73" i="2" a="1"/>
  <c r="H73" i="2"/>
  <c r="G74" i="2" a="1"/>
  <c r="G74" i="2"/>
  <c r="H74" i="2" a="1"/>
  <c r="H74" i="2"/>
  <c r="G75" i="2" a="1"/>
  <c r="G75" i="2"/>
  <c r="H75" i="2" a="1"/>
  <c r="H75" i="2"/>
  <c r="G76" i="2" a="1"/>
  <c r="G76" i="2"/>
  <c r="H76" i="2" a="1"/>
  <c r="H76" i="2"/>
  <c r="G77" i="2" a="1"/>
  <c r="G77" i="2"/>
  <c r="H77" i="2" a="1"/>
  <c r="H77" i="2"/>
  <c r="G78" i="2" a="1"/>
  <c r="G78" i="2"/>
  <c r="H78" i="2" a="1"/>
  <c r="H78" i="2"/>
  <c r="G79" i="2" a="1"/>
  <c r="G79" i="2"/>
  <c r="H79" i="2" a="1"/>
  <c r="H79" i="2"/>
  <c r="G80" i="2" a="1"/>
  <c r="G80" i="2"/>
  <c r="H80" i="2" a="1"/>
  <c r="H80" i="2"/>
  <c r="G81" i="2" a="1"/>
  <c r="G81" i="2"/>
  <c r="H81" i="2" a="1"/>
  <c r="H81" i="2"/>
  <c r="G82" i="2" a="1"/>
  <c r="G82" i="2"/>
  <c r="H82" i="2" a="1"/>
  <c r="H82" i="2"/>
  <c r="G83" i="2" a="1"/>
  <c r="G83" i="2"/>
  <c r="H83" i="2" a="1"/>
  <c r="H83" i="2"/>
  <c r="G84" i="2" a="1"/>
  <c r="G84" i="2"/>
  <c r="H84" i="2" a="1"/>
  <c r="H84" i="2"/>
  <c r="G85" i="2" a="1"/>
  <c r="G85" i="2"/>
  <c r="H85" i="2" a="1"/>
  <c r="H85" i="2"/>
  <c r="G86" i="2" a="1"/>
  <c r="G86" i="2"/>
  <c r="H86" i="2" a="1"/>
  <c r="H86" i="2"/>
  <c r="G87" i="2" a="1"/>
  <c r="G87" i="2"/>
  <c r="H87" i="2" a="1"/>
  <c r="H87" i="2"/>
  <c r="G88" i="2" a="1"/>
  <c r="G88" i="2"/>
  <c r="H88" i="2" a="1"/>
  <c r="H88" i="2"/>
  <c r="G89" i="2" a="1"/>
  <c r="G89" i="2"/>
  <c r="H89" i="2" a="1"/>
  <c r="H89" i="2"/>
  <c r="G90" i="2" a="1"/>
  <c r="G90" i="2"/>
  <c r="H90" i="2" a="1"/>
  <c r="H90" i="2"/>
  <c r="G91" i="2" a="1"/>
  <c r="G91" i="2"/>
  <c r="H91" i="2" a="1"/>
  <c r="H91" i="2"/>
  <c r="G92" i="2" a="1"/>
  <c r="G92" i="2"/>
  <c r="H92" i="2" a="1"/>
  <c r="H92" i="2"/>
  <c r="G93" i="2" a="1"/>
  <c r="G93" i="2"/>
  <c r="H93" i="2" a="1"/>
  <c r="H93" i="2"/>
  <c r="G94" i="2" a="1"/>
  <c r="G94" i="2"/>
  <c r="H94" i="2" a="1"/>
  <c r="H94" i="2"/>
  <c r="G95" i="2" a="1"/>
  <c r="G95" i="2"/>
  <c r="H95" i="2" a="1"/>
  <c r="H95" i="2"/>
  <c r="G96" i="2" a="1"/>
  <c r="G96" i="2"/>
  <c r="H96" i="2" a="1"/>
  <c r="H96" i="2"/>
  <c r="G97" i="2" a="1"/>
  <c r="G97" i="2"/>
  <c r="H97" i="2" a="1"/>
  <c r="H97" i="2"/>
  <c r="G98" i="2" a="1"/>
  <c r="G98" i="2"/>
  <c r="H98" i="2" a="1"/>
  <c r="H98" i="2"/>
  <c r="G99" i="2" a="1"/>
  <c r="G99" i="2"/>
  <c r="H99" i="2" a="1"/>
  <c r="H99" i="2"/>
  <c r="G100" i="2" a="1"/>
  <c r="G100" i="2"/>
  <c r="H100" i="2" a="1"/>
  <c r="H100" i="2"/>
  <c r="G101" i="2" a="1"/>
  <c r="G101" i="2"/>
  <c r="H101" i="2" a="1"/>
  <c r="H101" i="2"/>
  <c r="G102" i="2" a="1"/>
  <c r="G102" i="2"/>
  <c r="H102" i="2" a="1"/>
  <c r="H102" i="2"/>
  <c r="G103" i="2" a="1"/>
  <c r="G103" i="2"/>
  <c r="H103" i="2" a="1"/>
  <c r="H103" i="2"/>
  <c r="G104" i="2" a="1"/>
  <c r="G104" i="2"/>
  <c r="H104" i="2" a="1"/>
  <c r="H104" i="2"/>
  <c r="G105" i="2" a="1"/>
  <c r="G105" i="2"/>
  <c r="H105" i="2" a="1"/>
  <c r="H105" i="2"/>
  <c r="G106" i="2" a="1"/>
  <c r="G106" i="2"/>
  <c r="H106" i="2" a="1"/>
  <c r="H106" i="2"/>
  <c r="G107" i="2" a="1"/>
  <c r="G107" i="2"/>
  <c r="H107" i="2" a="1"/>
  <c r="H107" i="2"/>
  <c r="G108" i="2" a="1"/>
  <c r="G108" i="2"/>
  <c r="H108" i="2" a="1"/>
  <c r="H108" i="2"/>
  <c r="G109" i="2" a="1"/>
  <c r="G109" i="2"/>
  <c r="H109" i="2" a="1"/>
  <c r="H109" i="2"/>
  <c r="G110" i="2" a="1"/>
  <c r="G110" i="2"/>
  <c r="H110" i="2" a="1"/>
  <c r="H110" i="2"/>
  <c r="G111" i="2" a="1"/>
  <c r="G111" i="2"/>
  <c r="H111" i="2" a="1"/>
  <c r="H111" i="2"/>
  <c r="G112" i="2" a="1"/>
  <c r="G112" i="2"/>
  <c r="H112" i="2" a="1"/>
  <c r="H112" i="2"/>
  <c r="G113" i="2" a="1"/>
  <c r="G113" i="2"/>
  <c r="H113" i="2" a="1"/>
  <c r="H113" i="2"/>
  <c r="G114" i="2" a="1"/>
  <c r="G114" i="2"/>
  <c r="H114" i="2" a="1"/>
  <c r="H114" i="2"/>
  <c r="G115" i="2" a="1"/>
  <c r="G115" i="2"/>
  <c r="H115" i="2" a="1"/>
  <c r="H115" i="2"/>
  <c r="G116" i="2" a="1"/>
  <c r="G116" i="2"/>
  <c r="H116" i="2" a="1"/>
  <c r="H116" i="2"/>
  <c r="G117" i="2" a="1"/>
  <c r="G117" i="2"/>
  <c r="H117" i="2" a="1"/>
  <c r="H117" i="2"/>
  <c r="G118" i="2" a="1"/>
  <c r="G118" i="2"/>
  <c r="H118" i="2" a="1"/>
  <c r="H118" i="2"/>
  <c r="G119" i="2" a="1"/>
  <c r="G119" i="2"/>
  <c r="H119" i="2" a="1"/>
  <c r="H119" i="2"/>
  <c r="G120" i="2" a="1"/>
  <c r="G120" i="2"/>
  <c r="H120" i="2" a="1"/>
  <c r="H120" i="2"/>
  <c r="G121" i="2" a="1"/>
  <c r="G121" i="2"/>
  <c r="H121" i="2" a="1"/>
  <c r="H121" i="2"/>
  <c r="G122" i="2" a="1"/>
  <c r="G122" i="2"/>
  <c r="H122" i="2" a="1"/>
  <c r="H122" i="2"/>
  <c r="G123" i="2" a="1"/>
  <c r="G123" i="2"/>
  <c r="H123" i="2" a="1"/>
  <c r="H123" i="2"/>
  <c r="G124" i="2" a="1"/>
  <c r="G124" i="2"/>
  <c r="H124" i="2" a="1"/>
  <c r="H124" i="2"/>
  <c r="G125" i="2" a="1"/>
  <c r="G125" i="2"/>
  <c r="H125" i="2" a="1"/>
  <c r="H125" i="2"/>
  <c r="G126" i="2" a="1"/>
  <c r="G126" i="2"/>
  <c r="H126" i="2" a="1"/>
  <c r="H126" i="2"/>
  <c r="G127" i="2" a="1"/>
  <c r="G127" i="2"/>
  <c r="H127" i="2" a="1"/>
  <c r="H127" i="2"/>
  <c r="G128" i="2" a="1"/>
  <c r="G128" i="2"/>
  <c r="H128" i="2" a="1"/>
  <c r="H128" i="2"/>
  <c r="G129" i="2" a="1"/>
  <c r="G129" i="2"/>
  <c r="H129" i="2" a="1"/>
  <c r="H129" i="2"/>
  <c r="G130" i="2" a="1"/>
  <c r="G130" i="2"/>
  <c r="H130" i="2" a="1"/>
  <c r="H130" i="2"/>
  <c r="G131" i="2" a="1"/>
  <c r="G131" i="2"/>
  <c r="H131" i="2" a="1"/>
  <c r="H131" i="2"/>
  <c r="G132" i="2" a="1"/>
  <c r="G132" i="2"/>
  <c r="H132" i="2" a="1"/>
  <c r="H132" i="2"/>
  <c r="G133" i="2" a="1"/>
  <c r="G133" i="2"/>
  <c r="H133" i="2" a="1"/>
  <c r="H133" i="2"/>
  <c r="G134" i="2" a="1"/>
  <c r="G134" i="2"/>
  <c r="H134" i="2" a="1"/>
  <c r="H134" i="2"/>
  <c r="G135" i="2" a="1"/>
  <c r="G135" i="2"/>
  <c r="H135" i="2" a="1"/>
  <c r="H135" i="2"/>
  <c r="G136" i="2" a="1"/>
  <c r="G136" i="2"/>
  <c r="H136" i="2" a="1"/>
  <c r="H136" i="2"/>
  <c r="G137" i="2" a="1"/>
  <c r="G137" i="2"/>
  <c r="H137" i="2" a="1"/>
  <c r="H137" i="2"/>
  <c r="G138" i="2" a="1"/>
  <c r="G138" i="2"/>
  <c r="H138" i="2" a="1"/>
  <c r="H138" i="2"/>
  <c r="G139" i="2" a="1"/>
  <c r="G139" i="2"/>
  <c r="H139" i="2" a="1"/>
  <c r="H139" i="2"/>
  <c r="G140" i="2" a="1"/>
  <c r="G140" i="2"/>
  <c r="H140" i="2" a="1"/>
  <c r="H140" i="2"/>
  <c r="G141" i="2" a="1"/>
  <c r="G141" i="2"/>
  <c r="H141" i="2" a="1"/>
  <c r="H141" i="2"/>
  <c r="G142" i="2" a="1"/>
  <c r="G142" i="2"/>
  <c r="H142" i="2" a="1"/>
  <c r="H142" i="2"/>
  <c r="G143" i="2" a="1"/>
  <c r="G143" i="2"/>
  <c r="H143" i="2" a="1"/>
  <c r="H143" i="2"/>
  <c r="G144" i="2" a="1"/>
  <c r="G144" i="2"/>
  <c r="H144" i="2" a="1"/>
  <c r="H144" i="2"/>
  <c r="G145" i="2" a="1"/>
  <c r="G145" i="2"/>
  <c r="H145" i="2" a="1"/>
  <c r="H145" i="2"/>
  <c r="G146" i="2" a="1"/>
  <c r="G146" i="2"/>
  <c r="H146" i="2" a="1"/>
  <c r="H146" i="2"/>
  <c r="G147" i="2" a="1"/>
  <c r="G147" i="2"/>
  <c r="H147" i="2" a="1"/>
  <c r="H147" i="2"/>
  <c r="G148" i="2" a="1"/>
  <c r="G148" i="2"/>
  <c r="H148" i="2" a="1"/>
  <c r="H148" i="2"/>
  <c r="G149" i="2" a="1"/>
  <c r="G149" i="2"/>
  <c r="H149" i="2" a="1"/>
  <c r="H149" i="2"/>
  <c r="G150" i="2" a="1"/>
  <c r="G150" i="2"/>
  <c r="H150" i="2" a="1"/>
  <c r="H150" i="2"/>
  <c r="G151" i="2" a="1"/>
  <c r="G151" i="2"/>
  <c r="H151" i="2" a="1"/>
  <c r="H151" i="2"/>
  <c r="G152" i="2" a="1"/>
  <c r="G152" i="2"/>
  <c r="H152" i="2" a="1"/>
  <c r="H152" i="2"/>
  <c r="G153" i="2" a="1"/>
  <c r="G153" i="2"/>
  <c r="H153" i="2" a="1"/>
  <c r="H153" i="2"/>
  <c r="G154" i="2" a="1"/>
  <c r="G154" i="2"/>
  <c r="H154" i="2" a="1"/>
  <c r="H154" i="2"/>
  <c r="G155" i="2" a="1"/>
  <c r="G155" i="2"/>
  <c r="H155" i="2" a="1"/>
  <c r="H155" i="2"/>
  <c r="G156" i="2" a="1"/>
  <c r="G156" i="2"/>
  <c r="H156" i="2" a="1"/>
  <c r="H156" i="2"/>
  <c r="G157" i="2" a="1"/>
  <c r="G157" i="2"/>
  <c r="H157" i="2" a="1"/>
  <c r="H157" i="2"/>
  <c r="G158" i="2" a="1"/>
  <c r="G158" i="2"/>
  <c r="H158" i="2" a="1"/>
  <c r="H158" i="2"/>
  <c r="G159" i="2" a="1"/>
  <c r="G159" i="2"/>
  <c r="H159" i="2" a="1"/>
  <c r="H159" i="2"/>
  <c r="G160" i="2" a="1"/>
  <c r="G160" i="2"/>
  <c r="H160" i="2" a="1"/>
  <c r="H160" i="2"/>
  <c r="G161" i="2" a="1"/>
  <c r="G161" i="2"/>
  <c r="H161" i="2" a="1"/>
  <c r="H161" i="2"/>
  <c r="G162" i="2" a="1"/>
  <c r="G162" i="2"/>
  <c r="H162" i="2" a="1"/>
  <c r="H162" i="2"/>
  <c r="G163" i="2" a="1"/>
  <c r="G163" i="2"/>
  <c r="H163" i="2" a="1"/>
  <c r="H163" i="2"/>
  <c r="G164" i="2" a="1"/>
  <c r="G164" i="2"/>
  <c r="H164" i="2" a="1"/>
  <c r="H164" i="2"/>
  <c r="G165" i="2" a="1"/>
  <c r="G165" i="2"/>
  <c r="H165" i="2" a="1"/>
  <c r="H165" i="2"/>
  <c r="G166" i="2" a="1"/>
  <c r="G166" i="2"/>
  <c r="H166" i="2" a="1"/>
  <c r="H166" i="2"/>
  <c r="G167" i="2" a="1"/>
  <c r="G167" i="2"/>
  <c r="H167" i="2" a="1"/>
  <c r="H167" i="2"/>
  <c r="G168" i="2" a="1"/>
  <c r="G168" i="2"/>
  <c r="H168" i="2" a="1"/>
  <c r="H168" i="2"/>
  <c r="G169" i="2" a="1"/>
  <c r="G169" i="2"/>
  <c r="H169" i="2" a="1"/>
  <c r="H169" i="2"/>
  <c r="G170" i="2" a="1"/>
  <c r="G170" i="2"/>
  <c r="H170" i="2" a="1"/>
  <c r="H170" i="2"/>
  <c r="G171" i="2" a="1"/>
  <c r="G171" i="2"/>
  <c r="H171" i="2" a="1"/>
  <c r="H171" i="2"/>
  <c r="G172" i="2" a="1"/>
  <c r="G172" i="2"/>
  <c r="H172" i="2" a="1"/>
  <c r="H172" i="2"/>
  <c r="G173" i="2" a="1"/>
  <c r="G173" i="2"/>
  <c r="H173" i="2" a="1"/>
  <c r="H173" i="2"/>
  <c r="G174" i="2" a="1"/>
  <c r="G174" i="2"/>
  <c r="H174" i="2" a="1"/>
  <c r="H174" i="2"/>
  <c r="G175" i="2" a="1"/>
  <c r="G175" i="2"/>
  <c r="H175" i="2" a="1"/>
  <c r="H175" i="2"/>
  <c r="G176" i="2" a="1"/>
  <c r="G176" i="2"/>
  <c r="H176" i="2" a="1"/>
  <c r="H176" i="2"/>
  <c r="G177" i="2" a="1"/>
  <c r="G177" i="2"/>
  <c r="H177" i="2" a="1"/>
  <c r="H177" i="2"/>
  <c r="G178" i="2" a="1"/>
  <c r="G178" i="2"/>
  <c r="H178" i="2" a="1"/>
  <c r="H178" i="2"/>
  <c r="G179" i="2" a="1"/>
  <c r="G179" i="2"/>
  <c r="H179" i="2" a="1"/>
  <c r="H179" i="2"/>
  <c r="G180" i="2" a="1"/>
  <c r="G180" i="2"/>
  <c r="H180" i="2" a="1"/>
  <c r="H180" i="2"/>
  <c r="G181" i="2" a="1"/>
  <c r="G181" i="2"/>
  <c r="H181" i="2" a="1"/>
  <c r="H181" i="2"/>
  <c r="G182" i="2" a="1"/>
  <c r="G182" i="2"/>
  <c r="H182" i="2" a="1"/>
  <c r="H182" i="2"/>
  <c r="G183" i="2" a="1"/>
  <c r="G183" i="2"/>
  <c r="H183" i="2" a="1"/>
  <c r="H183" i="2"/>
  <c r="G184" i="2" a="1"/>
  <c r="G184" i="2"/>
  <c r="H184" i="2" a="1"/>
  <c r="H184" i="2"/>
  <c r="G185" i="2" a="1"/>
  <c r="G185" i="2"/>
  <c r="H185" i="2" a="1"/>
  <c r="H185" i="2"/>
  <c r="G186" i="2" a="1"/>
  <c r="G186" i="2"/>
  <c r="H186" i="2" a="1"/>
  <c r="H186" i="2"/>
  <c r="G187" i="2" a="1"/>
  <c r="G187" i="2"/>
  <c r="H187" i="2" a="1"/>
  <c r="H187" i="2"/>
  <c r="G188" i="2" a="1"/>
  <c r="G188" i="2"/>
  <c r="H188" i="2" a="1"/>
  <c r="H188" i="2"/>
  <c r="G189" i="2" a="1"/>
  <c r="G189" i="2"/>
  <c r="H189" i="2" a="1"/>
  <c r="H189" i="2"/>
  <c r="G190" i="2" a="1"/>
  <c r="G190" i="2"/>
  <c r="H190" i="2" a="1"/>
  <c r="H190" i="2"/>
  <c r="G191" i="2" a="1"/>
  <c r="G191" i="2"/>
  <c r="H191" i="2" a="1"/>
  <c r="H191" i="2"/>
  <c r="G192" i="2" a="1"/>
  <c r="G192" i="2"/>
  <c r="H192" i="2" a="1"/>
  <c r="H192" i="2"/>
  <c r="G193" i="2" a="1"/>
  <c r="G193" i="2"/>
  <c r="H193" i="2" a="1"/>
  <c r="H193" i="2"/>
  <c r="G194" i="2" a="1"/>
  <c r="G194" i="2"/>
  <c r="H194" i="2" a="1"/>
  <c r="H194" i="2"/>
  <c r="G195" i="2" a="1"/>
  <c r="G195" i="2"/>
  <c r="H195" i="2" a="1"/>
  <c r="H195" i="2"/>
  <c r="G196" i="2" a="1"/>
  <c r="G196" i="2"/>
  <c r="H196" i="2" a="1"/>
  <c r="H196" i="2"/>
  <c r="G197" i="2" a="1"/>
  <c r="G197" i="2"/>
  <c r="H197" i="2" a="1"/>
  <c r="H197" i="2"/>
  <c r="G198" i="2" a="1"/>
  <c r="G198" i="2"/>
  <c r="H198" i="2" a="1"/>
  <c r="H198" i="2"/>
  <c r="G199" i="2" a="1"/>
  <c r="G199" i="2"/>
  <c r="H199" i="2" a="1"/>
  <c r="H199" i="2"/>
  <c r="G200" i="2" a="1"/>
  <c r="G200" i="2"/>
  <c r="H200" i="2" a="1"/>
  <c r="H200" i="2"/>
  <c r="G201" i="2" a="1"/>
  <c r="G201" i="2"/>
  <c r="H201" i="2" a="1"/>
  <c r="H201" i="2"/>
  <c r="G202" i="2" a="1"/>
  <c r="G202" i="2"/>
  <c r="H202" i="2" a="1"/>
  <c r="H202" i="2"/>
  <c r="G203" i="2" a="1"/>
  <c r="G203" i="2"/>
  <c r="H203" i="2" a="1"/>
  <c r="H203" i="2"/>
  <c r="G204" i="2" a="1"/>
  <c r="G204" i="2"/>
  <c r="H204" i="2" a="1"/>
  <c r="H204" i="2"/>
  <c r="G205" i="2" a="1"/>
  <c r="G205" i="2"/>
  <c r="H205" i="2" a="1"/>
  <c r="H205" i="2"/>
  <c r="G206" i="2" a="1"/>
  <c r="G206" i="2"/>
  <c r="H206" i="2" a="1"/>
  <c r="H206" i="2"/>
  <c r="G207" i="2" a="1"/>
  <c r="G207" i="2"/>
  <c r="H207" i="2" a="1"/>
  <c r="H207" i="2"/>
  <c r="G208" i="2" a="1"/>
  <c r="G208" i="2"/>
  <c r="H208" i="2" a="1"/>
  <c r="H208" i="2"/>
  <c r="G209" i="2" a="1"/>
  <c r="G209" i="2"/>
  <c r="H209" i="2" a="1"/>
  <c r="H209" i="2"/>
  <c r="G210" i="2" a="1"/>
  <c r="G210" i="2"/>
  <c r="H210" i="2" a="1"/>
  <c r="H210" i="2"/>
  <c r="G211" i="2" a="1"/>
  <c r="G211" i="2"/>
  <c r="H211" i="2" a="1"/>
  <c r="H211" i="2"/>
  <c r="G212" i="2" a="1"/>
  <c r="G212" i="2"/>
  <c r="H212" i="2" a="1"/>
  <c r="H212" i="2"/>
  <c r="G213" i="2" a="1"/>
  <c r="G213" i="2"/>
  <c r="H213" i="2" a="1"/>
  <c r="H213" i="2"/>
  <c r="G214" i="2" a="1"/>
  <c r="G214" i="2"/>
  <c r="H214" i="2" a="1"/>
  <c r="H214" i="2"/>
  <c r="G215" i="2" a="1"/>
  <c r="G215" i="2"/>
  <c r="H215" i="2" a="1"/>
  <c r="H215" i="2"/>
  <c r="G216" i="2" a="1"/>
  <c r="G216" i="2"/>
  <c r="H216" i="2" a="1"/>
  <c r="H216" i="2"/>
  <c r="G217" i="2" a="1"/>
  <c r="G217" i="2"/>
  <c r="H217" i="2" a="1"/>
  <c r="H217" i="2"/>
  <c r="G218" i="2" a="1"/>
  <c r="G218" i="2"/>
  <c r="H218" i="2" a="1"/>
  <c r="H218" i="2"/>
  <c r="G219" i="2" a="1"/>
  <c r="G219" i="2"/>
  <c r="H219" i="2" a="1"/>
  <c r="H219" i="2"/>
  <c r="G220" i="2" a="1"/>
  <c r="G220" i="2"/>
  <c r="H220" i="2" a="1"/>
  <c r="H220" i="2"/>
  <c r="G221" i="2" a="1"/>
  <c r="G221" i="2"/>
  <c r="H221" i="2" a="1"/>
  <c r="H221" i="2"/>
  <c r="G222" i="2" a="1"/>
  <c r="G222" i="2"/>
  <c r="H222" i="2" a="1"/>
  <c r="H222" i="2"/>
  <c r="G223" i="2" a="1"/>
  <c r="G223" i="2"/>
  <c r="H223" i="2" a="1"/>
  <c r="H223" i="2"/>
  <c r="G224" i="2" a="1"/>
  <c r="G224" i="2"/>
  <c r="H224" i="2" a="1"/>
  <c r="H224" i="2"/>
  <c r="G225" i="2" a="1"/>
  <c r="G225" i="2"/>
  <c r="H225" i="2" a="1"/>
  <c r="H225" i="2"/>
  <c r="G226" i="2" a="1"/>
  <c r="G226" i="2"/>
  <c r="H226" i="2" a="1"/>
  <c r="H226" i="2"/>
  <c r="G227" i="2" a="1"/>
  <c r="G227" i="2"/>
  <c r="H227" i="2" a="1"/>
  <c r="H227" i="2"/>
  <c r="G228" i="2" a="1"/>
  <c r="G228" i="2"/>
  <c r="H228" i="2" a="1"/>
  <c r="H228" i="2"/>
  <c r="G229" i="2" a="1"/>
  <c r="G229" i="2"/>
  <c r="H229" i="2" a="1"/>
  <c r="H229" i="2"/>
  <c r="G230" i="2" a="1"/>
  <c r="G230" i="2"/>
  <c r="H230" i="2" a="1"/>
  <c r="H230" i="2"/>
  <c r="G231" i="2" a="1"/>
  <c r="G231" i="2"/>
  <c r="H231" i="2" a="1"/>
  <c r="H231" i="2"/>
  <c r="G232" i="2" a="1"/>
  <c r="G232" i="2"/>
  <c r="H232" i="2" a="1"/>
  <c r="H232" i="2"/>
  <c r="G233" i="2" a="1"/>
  <c r="G233" i="2"/>
  <c r="H233" i="2" a="1"/>
  <c r="H233" i="2"/>
  <c r="G234" i="2" a="1"/>
  <c r="G234" i="2"/>
  <c r="H234" i="2" a="1"/>
  <c r="H234" i="2"/>
  <c r="G235" i="2" a="1"/>
  <c r="G235" i="2"/>
  <c r="H235" i="2" a="1"/>
  <c r="H235" i="2"/>
  <c r="G236" i="2" a="1"/>
  <c r="G236" i="2"/>
  <c r="H236" i="2" a="1"/>
  <c r="H236" i="2"/>
  <c r="G237" i="2" a="1"/>
  <c r="G237" i="2"/>
  <c r="H237" i="2" a="1"/>
  <c r="H237" i="2"/>
  <c r="G238" i="2" a="1"/>
  <c r="G238" i="2"/>
  <c r="H238" i="2" a="1"/>
  <c r="H238" i="2"/>
  <c r="G239" i="2" a="1"/>
  <c r="G239" i="2"/>
  <c r="H239" i="2" a="1"/>
  <c r="H239" i="2"/>
  <c r="G240" i="2" a="1"/>
  <c r="G240" i="2"/>
  <c r="H240" i="2" a="1"/>
  <c r="H240" i="2"/>
  <c r="G241" i="2" a="1"/>
  <c r="G241" i="2"/>
  <c r="H241" i="2" a="1"/>
  <c r="H241" i="2"/>
  <c r="G242" i="2" a="1"/>
  <c r="G242" i="2"/>
  <c r="H242" i="2" a="1"/>
  <c r="H242" i="2"/>
  <c r="G243" i="2" a="1"/>
  <c r="G243" i="2"/>
  <c r="H243" i="2" a="1"/>
  <c r="H243" i="2"/>
  <c r="G244" i="2" a="1"/>
  <c r="G244" i="2"/>
  <c r="H244" i="2" a="1"/>
  <c r="H244" i="2"/>
  <c r="G245" i="2" a="1"/>
  <c r="G245" i="2"/>
  <c r="H245" i="2" a="1"/>
  <c r="H245" i="2"/>
  <c r="G246" i="2" a="1"/>
  <c r="G246" i="2"/>
  <c r="H246" i="2" a="1"/>
  <c r="H246" i="2"/>
  <c r="G247" i="2" a="1"/>
  <c r="G247" i="2"/>
  <c r="H247" i="2" a="1"/>
  <c r="H247" i="2"/>
  <c r="G248" i="2" a="1"/>
  <c r="G248" i="2"/>
  <c r="H248" i="2" a="1"/>
  <c r="H248" i="2"/>
  <c r="G249" i="2" a="1"/>
  <c r="G249" i="2"/>
  <c r="H249" i="2" a="1"/>
  <c r="H249" i="2"/>
  <c r="G250" i="2" a="1"/>
  <c r="G250" i="2"/>
  <c r="H250" i="2" a="1"/>
  <c r="H250" i="2"/>
  <c r="G251" i="2" a="1"/>
  <c r="G251" i="2"/>
  <c r="H251" i="2" a="1"/>
  <c r="H251" i="2"/>
  <c r="G252" i="2" a="1"/>
  <c r="G252" i="2"/>
  <c r="H252" i="2" a="1"/>
  <c r="H252" i="2"/>
  <c r="G253" i="2" a="1"/>
  <c r="G253" i="2"/>
  <c r="H253" i="2" a="1"/>
  <c r="H253" i="2"/>
  <c r="G254" i="2" a="1"/>
  <c r="G254" i="2"/>
  <c r="H254" i="2" a="1"/>
  <c r="H254" i="2"/>
  <c r="G255" i="2" a="1"/>
  <c r="G255" i="2"/>
  <c r="H255" i="2" a="1"/>
  <c r="H255" i="2"/>
  <c r="G256" i="2" a="1"/>
  <c r="G256" i="2"/>
  <c r="H256" i="2" a="1"/>
  <c r="H256" i="2"/>
  <c r="G257" i="2" a="1"/>
  <c r="G257" i="2"/>
  <c r="H257" i="2" a="1"/>
  <c r="H257" i="2"/>
  <c r="G258" i="2" a="1"/>
  <c r="G258" i="2"/>
  <c r="H258" i="2" a="1"/>
  <c r="H258" i="2"/>
  <c r="G259" i="2" a="1"/>
  <c r="G259" i="2"/>
  <c r="H259" i="2" a="1"/>
  <c r="H259" i="2"/>
  <c r="G260" i="2" a="1"/>
  <c r="G260" i="2"/>
  <c r="H260" i="2" a="1"/>
  <c r="H260" i="2"/>
  <c r="G261" i="2" a="1"/>
  <c r="G261" i="2"/>
  <c r="H261" i="2" a="1"/>
  <c r="H261" i="2"/>
  <c r="G262" i="2" a="1"/>
  <c r="G262" i="2"/>
  <c r="H262" i="2" a="1"/>
  <c r="H262" i="2"/>
  <c r="G263" i="2" a="1"/>
  <c r="G263" i="2"/>
  <c r="H263" i="2" a="1"/>
  <c r="H263" i="2"/>
  <c r="G264" i="2" a="1"/>
  <c r="G264" i="2"/>
  <c r="H264" i="2" a="1"/>
  <c r="H264" i="2"/>
  <c r="G265" i="2" a="1"/>
  <c r="G265" i="2"/>
  <c r="H265" i="2" a="1"/>
  <c r="H265" i="2"/>
  <c r="G266" i="2" a="1"/>
  <c r="G266" i="2"/>
  <c r="H266" i="2" a="1"/>
  <c r="H266" i="2"/>
  <c r="G267" i="2" a="1"/>
  <c r="G267" i="2"/>
  <c r="H267" i="2" a="1"/>
  <c r="H267" i="2"/>
  <c r="G268" i="2" a="1"/>
  <c r="G268" i="2"/>
  <c r="H268" i="2" a="1"/>
  <c r="H268" i="2"/>
  <c r="G269" i="2" a="1"/>
  <c r="G269" i="2"/>
  <c r="H269" i="2" a="1"/>
  <c r="H269" i="2"/>
  <c r="G270" i="2" a="1"/>
  <c r="G270" i="2"/>
  <c r="H270" i="2" a="1"/>
  <c r="H270" i="2"/>
  <c r="G271" i="2" a="1"/>
  <c r="G271" i="2"/>
  <c r="H271" i="2" a="1"/>
  <c r="H271" i="2"/>
  <c r="G272" i="2" a="1"/>
  <c r="G272" i="2"/>
  <c r="H272" i="2" a="1"/>
  <c r="H272" i="2"/>
  <c r="G273" i="2" a="1"/>
  <c r="G273" i="2"/>
  <c r="H273" i="2" a="1"/>
  <c r="H273" i="2"/>
  <c r="G274" i="2" a="1"/>
  <c r="G274" i="2"/>
  <c r="H274" i="2" a="1"/>
  <c r="H274" i="2"/>
  <c r="G275" i="2" a="1"/>
  <c r="G275" i="2"/>
  <c r="H275" i="2" a="1"/>
  <c r="H275" i="2"/>
  <c r="G276" i="2" a="1"/>
  <c r="G276" i="2"/>
  <c r="H276" i="2" a="1"/>
  <c r="H276" i="2"/>
  <c r="G277" i="2" a="1"/>
  <c r="G277" i="2"/>
  <c r="H277" i="2" a="1"/>
  <c r="H277" i="2"/>
  <c r="G278" i="2" a="1"/>
  <c r="G278" i="2"/>
  <c r="H278" i="2" a="1"/>
  <c r="H278" i="2"/>
  <c r="G279" i="2" a="1"/>
  <c r="G279" i="2"/>
  <c r="H279" i="2" a="1"/>
  <c r="H279" i="2"/>
  <c r="G280" i="2" a="1"/>
  <c r="G280" i="2"/>
  <c r="H280" i="2" a="1"/>
  <c r="H280" i="2"/>
  <c r="G281" i="2" a="1"/>
  <c r="G281" i="2"/>
  <c r="H281" i="2" a="1"/>
  <c r="H281" i="2"/>
  <c r="G282" i="2" a="1"/>
  <c r="G282" i="2"/>
  <c r="H282" i="2" a="1"/>
  <c r="H282" i="2"/>
  <c r="G283" i="2" a="1"/>
  <c r="G283" i="2"/>
  <c r="H283" i="2" a="1"/>
  <c r="H283" i="2"/>
  <c r="G284" i="2" a="1"/>
  <c r="G284" i="2"/>
  <c r="H284" i="2" a="1"/>
  <c r="H284" i="2"/>
  <c r="G285" i="2" a="1"/>
  <c r="G285" i="2"/>
  <c r="H285" i="2" a="1"/>
  <c r="H285" i="2"/>
  <c r="G286" i="2" a="1"/>
  <c r="G286" i="2"/>
  <c r="H286" i="2" a="1"/>
  <c r="H286" i="2"/>
  <c r="G287" i="2" a="1"/>
  <c r="G287" i="2"/>
  <c r="H287" i="2" a="1"/>
  <c r="H287" i="2"/>
  <c r="G288" i="2" a="1"/>
  <c r="G288" i="2"/>
  <c r="H288" i="2" a="1"/>
  <c r="H288" i="2"/>
  <c r="G289" i="2" a="1"/>
  <c r="G289" i="2"/>
  <c r="H289" i="2" a="1"/>
  <c r="H289" i="2"/>
  <c r="G290" i="2" a="1"/>
  <c r="G290" i="2"/>
  <c r="H290" i="2" a="1"/>
  <c r="H290" i="2"/>
  <c r="G291" i="2" a="1"/>
  <c r="G291" i="2"/>
  <c r="H291" i="2" a="1"/>
  <c r="H291" i="2"/>
  <c r="G292" i="2" a="1"/>
  <c r="G292" i="2"/>
  <c r="H292" i="2" a="1"/>
  <c r="H292" i="2"/>
  <c r="G293" i="2" a="1"/>
  <c r="G293" i="2"/>
  <c r="H293" i="2" a="1"/>
  <c r="H293" i="2"/>
  <c r="G294" i="2" a="1"/>
  <c r="G294" i="2"/>
  <c r="H294" i="2" a="1"/>
  <c r="H294" i="2"/>
  <c r="G295" i="2" a="1"/>
  <c r="G295" i="2"/>
  <c r="H295" i="2" a="1"/>
  <c r="H295" i="2"/>
  <c r="G296" i="2" a="1"/>
  <c r="G296" i="2"/>
  <c r="H296" i="2" a="1"/>
  <c r="H296" i="2"/>
  <c r="G297" i="2" a="1"/>
  <c r="G297" i="2"/>
  <c r="H297" i="2" a="1"/>
  <c r="H297" i="2"/>
  <c r="G298" i="2" a="1"/>
  <c r="G298" i="2"/>
  <c r="H298" i="2" a="1"/>
  <c r="H298" i="2"/>
  <c r="G299" i="2" a="1"/>
  <c r="G299" i="2"/>
  <c r="H299" i="2" a="1"/>
  <c r="H299" i="2"/>
  <c r="G300" i="2" a="1"/>
  <c r="G300" i="2"/>
  <c r="H300" i="2" a="1"/>
  <c r="H300" i="2"/>
  <c r="G301" i="2" a="1"/>
  <c r="G301" i="2"/>
  <c r="H301" i="2" a="1"/>
  <c r="H301" i="2"/>
  <c r="G302" i="2" a="1"/>
  <c r="G302" i="2"/>
  <c r="H302" i="2" a="1"/>
  <c r="H302" i="2"/>
  <c r="G303" i="2" a="1"/>
  <c r="G303" i="2"/>
  <c r="H303" i="2" a="1"/>
  <c r="H303" i="2"/>
  <c r="G304" i="2" a="1"/>
  <c r="G304" i="2"/>
  <c r="H304" i="2" a="1"/>
  <c r="H304" i="2"/>
  <c r="G305" i="2" a="1"/>
  <c r="G305" i="2"/>
  <c r="H305" i="2" a="1"/>
  <c r="H305" i="2"/>
  <c r="G306" i="2" a="1"/>
  <c r="G306" i="2"/>
  <c r="H306" i="2" a="1"/>
  <c r="H306" i="2"/>
  <c r="G307" i="2" a="1"/>
  <c r="G307" i="2"/>
  <c r="H307" i="2" a="1"/>
  <c r="H307" i="2"/>
  <c r="G308" i="2" a="1"/>
  <c r="G308" i="2"/>
  <c r="H308" i="2" a="1"/>
  <c r="H308" i="2"/>
  <c r="G309" i="2" a="1"/>
  <c r="G309" i="2"/>
  <c r="H309" i="2" a="1"/>
  <c r="H309" i="2"/>
  <c r="G310" i="2" a="1"/>
  <c r="G310" i="2"/>
  <c r="H310" i="2" a="1"/>
  <c r="H310" i="2"/>
  <c r="G311" i="2" a="1"/>
  <c r="G311" i="2"/>
  <c r="H311" i="2" a="1"/>
  <c r="H311" i="2"/>
  <c r="G312" i="2" a="1"/>
  <c r="G312" i="2"/>
  <c r="H312" i="2" a="1"/>
  <c r="H312" i="2"/>
  <c r="G313" i="2" a="1"/>
  <c r="G313" i="2"/>
  <c r="H313" i="2" a="1"/>
  <c r="H313" i="2"/>
  <c r="G314" i="2" a="1"/>
  <c r="G314" i="2"/>
  <c r="H314" i="2" a="1"/>
  <c r="H314" i="2"/>
  <c r="G315" i="2" a="1"/>
  <c r="G315" i="2"/>
  <c r="H315" i="2" a="1"/>
  <c r="H315" i="2"/>
  <c r="G316" i="2" a="1"/>
  <c r="G316" i="2"/>
  <c r="H316" i="2" a="1"/>
  <c r="H316" i="2"/>
  <c r="G317" i="2" a="1"/>
  <c r="G317" i="2"/>
  <c r="H317" i="2" a="1"/>
  <c r="H317" i="2"/>
  <c r="G318" i="2" a="1"/>
  <c r="G318" i="2"/>
  <c r="H318" i="2" a="1"/>
  <c r="H318" i="2"/>
  <c r="G319" i="2" a="1"/>
  <c r="G319" i="2"/>
  <c r="H319" i="2" a="1"/>
  <c r="H319" i="2"/>
  <c r="G320" i="2" a="1"/>
  <c r="G320" i="2"/>
  <c r="H320" i="2" a="1"/>
  <c r="H320" i="2"/>
  <c r="G321" i="2" a="1"/>
  <c r="G321" i="2"/>
  <c r="H321" i="2" a="1"/>
  <c r="H321" i="2"/>
  <c r="G322" i="2" a="1"/>
  <c r="G322" i="2"/>
  <c r="H322" i="2" a="1"/>
  <c r="H322" i="2"/>
  <c r="G323" i="2" a="1"/>
  <c r="G323" i="2"/>
  <c r="H323" i="2" a="1"/>
  <c r="H323" i="2"/>
  <c r="G324" i="2" a="1"/>
  <c r="G324" i="2"/>
  <c r="H324" i="2" a="1"/>
  <c r="H324" i="2"/>
  <c r="G325" i="2" a="1"/>
  <c r="G325" i="2"/>
  <c r="H325" i="2" a="1"/>
  <c r="H325" i="2"/>
  <c r="G326" i="2" a="1"/>
  <c r="G326" i="2"/>
  <c r="H326" i="2" a="1"/>
  <c r="H326" i="2"/>
  <c r="G327" i="2" a="1"/>
  <c r="G327" i="2"/>
  <c r="H327" i="2" a="1"/>
  <c r="H327" i="2"/>
  <c r="G328" i="2" a="1"/>
  <c r="G328" i="2"/>
  <c r="H328" i="2" a="1"/>
  <c r="H328" i="2"/>
  <c r="G329" i="2" a="1"/>
  <c r="G329" i="2"/>
  <c r="H329" i="2" a="1"/>
  <c r="H329" i="2"/>
  <c r="G330" i="2" a="1"/>
  <c r="G330" i="2"/>
  <c r="H330" i="2" a="1"/>
  <c r="H330" i="2"/>
  <c r="G331" i="2" a="1"/>
  <c r="G331" i="2"/>
  <c r="H331" i="2" a="1"/>
  <c r="H331" i="2"/>
  <c r="G332" i="2" a="1"/>
  <c r="G332" i="2"/>
  <c r="H332" i="2" a="1"/>
  <c r="H332" i="2"/>
  <c r="G333" i="2" a="1"/>
  <c r="G333" i="2"/>
  <c r="H333" i="2" a="1"/>
  <c r="H333" i="2"/>
  <c r="G334" i="2" a="1"/>
  <c r="G334" i="2"/>
  <c r="H334" i="2" a="1"/>
  <c r="H334" i="2"/>
  <c r="G335" i="2" a="1"/>
  <c r="G335" i="2"/>
  <c r="H335" i="2" a="1"/>
  <c r="H335" i="2"/>
  <c r="G336" i="2" a="1"/>
  <c r="G336" i="2"/>
  <c r="H336" i="2" a="1"/>
  <c r="H336" i="2"/>
  <c r="G337" i="2" a="1"/>
  <c r="G337" i="2"/>
  <c r="H337" i="2" a="1"/>
  <c r="H337" i="2"/>
  <c r="G338" i="2" a="1"/>
  <c r="G338" i="2"/>
  <c r="H338" i="2" a="1"/>
  <c r="H338" i="2"/>
  <c r="G339" i="2" a="1"/>
  <c r="G339" i="2"/>
  <c r="H339" i="2" a="1"/>
  <c r="H339" i="2"/>
  <c r="G340" i="2" a="1"/>
  <c r="G340" i="2"/>
  <c r="H340" i="2" a="1"/>
  <c r="H340" i="2"/>
  <c r="G341" i="2" a="1"/>
  <c r="G341" i="2"/>
  <c r="H341" i="2" a="1"/>
  <c r="H341" i="2"/>
  <c r="G342" i="2" a="1"/>
  <c r="G342" i="2"/>
  <c r="H342" i="2" a="1"/>
  <c r="H342" i="2"/>
  <c r="G343" i="2" a="1"/>
  <c r="G343" i="2"/>
  <c r="H343" i="2" a="1"/>
  <c r="H343" i="2"/>
  <c r="G344" i="2" a="1"/>
  <c r="G344" i="2"/>
  <c r="H344" i="2" a="1"/>
  <c r="H344" i="2"/>
  <c r="G345" i="2" a="1"/>
  <c r="G345" i="2"/>
  <c r="H345" i="2" a="1"/>
  <c r="H345" i="2"/>
  <c r="G346" i="2" a="1"/>
  <c r="G346" i="2"/>
  <c r="H346" i="2" a="1"/>
  <c r="H346" i="2"/>
  <c r="G347" i="2" a="1"/>
  <c r="G347" i="2"/>
  <c r="H347" i="2" a="1"/>
  <c r="H347" i="2"/>
  <c r="G348" i="2" a="1"/>
  <c r="G348" i="2"/>
  <c r="H348" i="2" a="1"/>
  <c r="H348" i="2"/>
  <c r="G349" i="2" a="1"/>
  <c r="G349" i="2"/>
  <c r="H349" i="2" a="1"/>
  <c r="H349" i="2"/>
  <c r="G350" i="2" a="1"/>
  <c r="G350" i="2"/>
  <c r="H350" i="2" a="1"/>
  <c r="H350" i="2"/>
  <c r="G351" i="2" a="1"/>
  <c r="G351" i="2"/>
  <c r="H351" i="2" a="1"/>
  <c r="H351" i="2"/>
  <c r="G352" i="2" a="1"/>
  <c r="G352" i="2"/>
  <c r="H352" i="2" a="1"/>
  <c r="H352" i="2"/>
  <c r="G353" i="2" a="1"/>
  <c r="G353" i="2"/>
  <c r="H353" i="2" a="1"/>
  <c r="H353" i="2"/>
  <c r="G354" i="2" a="1"/>
  <c r="G354" i="2"/>
  <c r="H354" i="2" a="1"/>
  <c r="H354" i="2"/>
  <c r="G355" i="2" a="1"/>
  <c r="G355" i="2"/>
  <c r="H355" i="2" a="1"/>
  <c r="H355" i="2"/>
  <c r="G356" i="2" a="1"/>
  <c r="G356" i="2"/>
  <c r="H356" i="2" a="1"/>
  <c r="H356" i="2"/>
  <c r="G357" i="2" a="1"/>
  <c r="G357" i="2"/>
  <c r="H357" i="2" a="1"/>
  <c r="H357" i="2"/>
  <c r="G358" i="2" a="1"/>
  <c r="G358" i="2"/>
  <c r="H358" i="2" a="1"/>
  <c r="H358" i="2"/>
  <c r="G359" i="2" a="1"/>
  <c r="G359" i="2"/>
  <c r="H359" i="2" a="1"/>
  <c r="H359" i="2"/>
  <c r="G360" i="2" a="1"/>
  <c r="G360" i="2"/>
  <c r="H360" i="2" a="1"/>
  <c r="H360" i="2"/>
  <c r="G361" i="2" a="1"/>
  <c r="G361" i="2"/>
  <c r="H361" i="2" a="1"/>
  <c r="H361" i="2"/>
  <c r="G362" i="2" a="1"/>
  <c r="G362" i="2"/>
  <c r="H362" i="2" a="1"/>
  <c r="H362" i="2"/>
  <c r="G363" i="2" a="1"/>
  <c r="G363" i="2"/>
  <c r="H363" i="2" a="1"/>
  <c r="H363" i="2"/>
  <c r="G364" i="2" a="1"/>
  <c r="G364" i="2"/>
  <c r="H364" i="2" a="1"/>
  <c r="H364" i="2"/>
  <c r="G365" i="2" a="1"/>
  <c r="G365" i="2"/>
  <c r="H365" i="2" a="1"/>
  <c r="H365" i="2"/>
  <c r="G366" i="2" a="1"/>
  <c r="G366" i="2"/>
  <c r="H366" i="2" a="1"/>
  <c r="H366" i="2"/>
  <c r="G367" i="2" a="1"/>
  <c r="G367" i="2"/>
  <c r="H367" i="2" a="1"/>
  <c r="H367" i="2"/>
  <c r="G368" i="2" a="1"/>
  <c r="G368" i="2"/>
  <c r="H368" i="2" a="1"/>
  <c r="H368" i="2"/>
  <c r="G369" i="2" a="1"/>
  <c r="G369" i="2"/>
  <c r="H369" i="2" a="1"/>
  <c r="H369" i="2"/>
  <c r="G370" i="2" a="1"/>
  <c r="G370" i="2"/>
  <c r="H370" i="2" a="1"/>
  <c r="H370" i="2"/>
  <c r="G371" i="2" a="1"/>
  <c r="G371" i="2"/>
  <c r="H371" i="2" a="1"/>
  <c r="H371" i="2"/>
  <c r="G372" i="2" a="1"/>
  <c r="G372" i="2"/>
  <c r="H372" i="2" a="1"/>
  <c r="H372" i="2"/>
  <c r="G373" i="2" a="1"/>
  <c r="G373" i="2"/>
  <c r="H373" i="2" a="1"/>
  <c r="H373" i="2"/>
  <c r="G374" i="2" a="1"/>
  <c r="G374" i="2"/>
  <c r="H374" i="2" a="1"/>
  <c r="H374" i="2"/>
  <c r="G375" i="2" a="1"/>
  <c r="G375" i="2"/>
  <c r="H375" i="2" a="1"/>
  <c r="H375" i="2"/>
  <c r="G376" i="2" a="1"/>
  <c r="G376" i="2"/>
  <c r="H376" i="2" a="1"/>
  <c r="H376" i="2"/>
  <c r="G377" i="2" a="1"/>
  <c r="G377" i="2"/>
  <c r="H377" i="2" a="1"/>
  <c r="H377" i="2"/>
  <c r="G378" i="2" a="1"/>
  <c r="G378" i="2"/>
  <c r="H378" i="2" a="1"/>
  <c r="H378" i="2"/>
  <c r="G379" i="2" a="1"/>
  <c r="G379" i="2"/>
  <c r="H379" i="2" a="1"/>
  <c r="H379" i="2"/>
  <c r="G380" i="2" a="1"/>
  <c r="G380" i="2"/>
  <c r="H380" i="2" a="1"/>
  <c r="H380" i="2"/>
  <c r="G381" i="2" a="1"/>
  <c r="G381" i="2"/>
  <c r="H381" i="2" a="1"/>
  <c r="H381" i="2"/>
  <c r="G382" i="2" a="1"/>
  <c r="G382" i="2"/>
  <c r="H382" i="2" a="1"/>
  <c r="H382" i="2"/>
  <c r="G383" i="2" a="1"/>
  <c r="G383" i="2"/>
  <c r="H383" i="2" a="1"/>
  <c r="H383" i="2"/>
  <c r="G384" i="2" a="1"/>
  <c r="G384" i="2"/>
  <c r="H384" i="2" a="1"/>
  <c r="H384" i="2"/>
  <c r="G385" i="2" a="1"/>
  <c r="G385" i="2"/>
  <c r="H385" i="2" a="1"/>
  <c r="H385" i="2"/>
  <c r="G386" i="2" a="1"/>
  <c r="G386" i="2"/>
  <c r="H386" i="2" a="1"/>
  <c r="H386" i="2"/>
  <c r="G387" i="2" a="1"/>
  <c r="G387" i="2"/>
  <c r="H387" i="2" a="1"/>
  <c r="H387" i="2"/>
  <c r="G388" i="2" a="1"/>
  <c r="G388" i="2"/>
  <c r="H388" i="2" a="1"/>
  <c r="H388" i="2"/>
  <c r="G389" i="2" a="1"/>
  <c r="G389" i="2"/>
  <c r="H389" i="2" a="1"/>
  <c r="H389" i="2"/>
  <c r="G390" i="2" a="1"/>
  <c r="G390" i="2"/>
  <c r="H390" i="2" a="1"/>
  <c r="H390" i="2"/>
  <c r="G391" i="2" a="1"/>
  <c r="G391" i="2"/>
  <c r="H391" i="2" a="1"/>
  <c r="H391" i="2"/>
  <c r="G392" i="2" a="1"/>
  <c r="G392" i="2"/>
  <c r="H392" i="2" a="1"/>
  <c r="H392" i="2"/>
  <c r="G393" i="2" a="1"/>
  <c r="G393" i="2"/>
  <c r="H393" i="2" a="1"/>
  <c r="H393" i="2"/>
  <c r="G394" i="2" a="1"/>
  <c r="G394" i="2"/>
  <c r="H394" i="2" a="1"/>
  <c r="H394" i="2"/>
  <c r="G395" i="2" a="1"/>
  <c r="G395" i="2"/>
  <c r="H395" i="2" a="1"/>
  <c r="H395" i="2"/>
  <c r="G396" i="2" a="1"/>
  <c r="G396" i="2"/>
  <c r="H396" i="2" a="1"/>
  <c r="H396" i="2"/>
  <c r="G397" i="2" a="1"/>
  <c r="G397" i="2"/>
  <c r="H397" i="2" a="1"/>
  <c r="H397" i="2"/>
  <c r="G398" i="2" a="1"/>
  <c r="G398" i="2"/>
  <c r="H398" i="2" a="1"/>
  <c r="H398" i="2"/>
  <c r="G399" i="2" a="1"/>
  <c r="G399" i="2"/>
  <c r="H399" i="2" a="1"/>
  <c r="H399" i="2"/>
  <c r="G400" i="2" a="1"/>
  <c r="G400" i="2"/>
  <c r="H400" i="2" a="1"/>
  <c r="H400" i="2"/>
  <c r="G401" i="2" a="1"/>
  <c r="G401" i="2"/>
  <c r="H401" i="2" a="1"/>
  <c r="H401" i="2"/>
  <c r="G402" i="2" a="1"/>
  <c r="G402" i="2"/>
  <c r="H402" i="2" a="1"/>
  <c r="H402" i="2"/>
  <c r="G403" i="2" a="1"/>
  <c r="G403" i="2"/>
  <c r="H403" i="2" a="1"/>
  <c r="H403" i="2"/>
  <c r="G404" i="2" a="1"/>
  <c r="G404" i="2"/>
  <c r="H404" i="2" a="1"/>
  <c r="H404" i="2"/>
  <c r="G405" i="2" a="1"/>
  <c r="G405" i="2"/>
  <c r="H405" i="2" a="1"/>
  <c r="H405" i="2"/>
  <c r="G406" i="2" a="1"/>
  <c r="G406" i="2"/>
  <c r="H406" i="2" a="1"/>
  <c r="H406" i="2"/>
  <c r="G407" i="2" a="1"/>
  <c r="G407" i="2"/>
  <c r="H407" i="2" a="1"/>
  <c r="H407" i="2"/>
  <c r="G408" i="2" a="1"/>
  <c r="G408" i="2"/>
  <c r="H408" i="2" a="1"/>
  <c r="H408" i="2"/>
  <c r="G409" i="2" a="1"/>
  <c r="G409" i="2"/>
  <c r="H409" i="2" a="1"/>
  <c r="H409" i="2"/>
  <c r="G410" i="2" a="1"/>
  <c r="G410" i="2"/>
  <c r="H410" i="2" a="1"/>
  <c r="H410" i="2"/>
  <c r="G411" i="2" a="1"/>
  <c r="G411" i="2"/>
  <c r="H411" i="2" a="1"/>
  <c r="H411" i="2"/>
  <c r="G412" i="2" a="1"/>
  <c r="G412" i="2"/>
  <c r="H412" i="2" a="1"/>
  <c r="H412" i="2"/>
  <c r="G413" i="2" a="1"/>
  <c r="G413" i="2"/>
  <c r="H413" i="2" a="1"/>
  <c r="H413" i="2"/>
  <c r="G414" i="2" a="1"/>
  <c r="G414" i="2"/>
  <c r="H414" i="2" a="1"/>
  <c r="H414" i="2"/>
  <c r="G415" i="2" a="1"/>
  <c r="G415" i="2"/>
  <c r="H415" i="2" a="1"/>
  <c r="H415" i="2"/>
  <c r="G416" i="2" a="1"/>
  <c r="G416" i="2"/>
  <c r="H416" i="2" a="1"/>
  <c r="H416" i="2"/>
  <c r="G417" i="2" a="1"/>
  <c r="G417" i="2"/>
  <c r="H417" i="2" a="1"/>
  <c r="H417" i="2"/>
  <c r="G418" i="2" a="1"/>
  <c r="G418" i="2"/>
  <c r="H418" i="2" a="1"/>
  <c r="H418" i="2"/>
  <c r="G419" i="2" a="1"/>
  <c r="G419" i="2"/>
  <c r="H419" i="2" a="1"/>
  <c r="H419" i="2"/>
  <c r="G420" i="2" a="1"/>
  <c r="G420" i="2"/>
  <c r="H420" i="2" a="1"/>
  <c r="H420" i="2"/>
  <c r="G421" i="2" a="1"/>
  <c r="G421" i="2"/>
  <c r="H421" i="2" a="1"/>
  <c r="H421" i="2"/>
  <c r="G422" i="2" a="1"/>
  <c r="G422" i="2"/>
  <c r="H422" i="2" a="1"/>
  <c r="H422" i="2"/>
  <c r="G423" i="2" a="1"/>
  <c r="G423" i="2"/>
  <c r="H423" i="2" a="1"/>
  <c r="H423" i="2"/>
  <c r="G424" i="2" a="1"/>
  <c r="G424" i="2"/>
  <c r="H424" i="2" a="1"/>
  <c r="H424" i="2"/>
  <c r="G425" i="2" a="1"/>
  <c r="G425" i="2"/>
  <c r="H425" i="2" a="1"/>
  <c r="H425" i="2"/>
  <c r="G426" i="2" a="1"/>
  <c r="G426" i="2"/>
  <c r="H426" i="2" a="1"/>
  <c r="H426" i="2"/>
  <c r="G427" i="2" a="1"/>
  <c r="G427" i="2"/>
  <c r="H427" i="2" a="1"/>
  <c r="H427" i="2"/>
  <c r="G428" i="2" a="1"/>
  <c r="G428" i="2"/>
  <c r="H428" i="2" a="1"/>
  <c r="H428" i="2"/>
  <c r="G429" i="2" a="1"/>
  <c r="G429" i="2"/>
  <c r="H429" i="2" a="1"/>
  <c r="H429" i="2"/>
  <c r="G430" i="2" a="1"/>
  <c r="G430" i="2"/>
  <c r="H430" i="2" a="1"/>
  <c r="H430" i="2"/>
  <c r="G431" i="2" a="1"/>
  <c r="G431" i="2"/>
  <c r="H431" i="2" a="1"/>
  <c r="H431" i="2"/>
  <c r="G432" i="2" a="1"/>
  <c r="G432" i="2"/>
  <c r="H432" i="2" a="1"/>
  <c r="H432" i="2"/>
  <c r="G433" i="2" a="1"/>
  <c r="G433" i="2"/>
  <c r="H433" i="2" a="1"/>
  <c r="H433" i="2"/>
  <c r="G434" i="2" a="1"/>
  <c r="G434" i="2"/>
  <c r="H434" i="2" a="1"/>
  <c r="H434" i="2"/>
  <c r="G435" i="2" a="1"/>
  <c r="G435" i="2"/>
  <c r="H435" i="2" a="1"/>
  <c r="H435" i="2"/>
  <c r="G436" i="2" a="1"/>
  <c r="G436" i="2"/>
  <c r="H436" i="2" a="1"/>
  <c r="H436" i="2"/>
  <c r="G437" i="2" a="1"/>
  <c r="G437" i="2"/>
  <c r="H437" i="2" a="1"/>
  <c r="H437" i="2"/>
  <c r="G438" i="2" a="1"/>
  <c r="G438" i="2"/>
  <c r="H438" i="2" a="1"/>
  <c r="H438" i="2"/>
  <c r="G439" i="2" a="1"/>
  <c r="G439" i="2"/>
  <c r="H439" i="2" a="1"/>
  <c r="H439" i="2"/>
  <c r="G440" i="2" a="1"/>
  <c r="G440" i="2"/>
  <c r="H440" i="2" a="1"/>
  <c r="H440" i="2"/>
  <c r="G441" i="2" a="1"/>
  <c r="G441" i="2"/>
  <c r="H441" i="2" a="1"/>
  <c r="H441" i="2"/>
  <c r="G442" i="2" a="1"/>
  <c r="G442" i="2"/>
  <c r="H442" i="2" a="1"/>
  <c r="H442" i="2"/>
  <c r="G443" i="2" a="1"/>
  <c r="G443" i="2"/>
  <c r="H443" i="2" a="1"/>
  <c r="H443" i="2"/>
  <c r="G444" i="2" a="1"/>
  <c r="G444" i="2"/>
  <c r="H444" i="2" a="1"/>
  <c r="H444" i="2"/>
  <c r="G445" i="2" a="1"/>
  <c r="G445" i="2"/>
  <c r="H445" i="2" a="1"/>
  <c r="H445" i="2"/>
  <c r="G446" i="2" a="1"/>
  <c r="G446" i="2"/>
  <c r="H446" i="2" a="1"/>
  <c r="H446" i="2"/>
  <c r="G447" i="2" a="1"/>
  <c r="G447" i="2"/>
  <c r="H447" i="2" a="1"/>
  <c r="H447" i="2"/>
  <c r="G448" i="2" a="1"/>
  <c r="G448" i="2"/>
  <c r="H448" i="2" a="1"/>
  <c r="H448" i="2"/>
  <c r="G449" i="2" a="1"/>
  <c r="G449" i="2"/>
  <c r="H449" i="2" a="1"/>
  <c r="H449" i="2"/>
  <c r="G450" i="2" a="1"/>
  <c r="G450" i="2"/>
  <c r="H450" i="2" a="1"/>
  <c r="H450" i="2"/>
  <c r="G451" i="2" a="1"/>
  <c r="G451" i="2"/>
  <c r="H451" i="2" a="1"/>
  <c r="H451" i="2"/>
  <c r="G452" i="2" a="1"/>
  <c r="G452" i="2"/>
  <c r="H452" i="2" a="1"/>
  <c r="H452" i="2"/>
  <c r="G453" i="2" a="1"/>
  <c r="G453" i="2"/>
  <c r="H453" i="2" a="1"/>
  <c r="H453" i="2"/>
  <c r="G454" i="2" a="1"/>
  <c r="G454" i="2"/>
  <c r="H454" i="2" a="1"/>
  <c r="H454" i="2"/>
  <c r="G455" i="2" a="1"/>
  <c r="G455" i="2"/>
  <c r="H455" i="2" a="1"/>
  <c r="H455" i="2"/>
  <c r="G456" i="2" a="1"/>
  <c r="G456" i="2"/>
  <c r="H456" i="2" a="1"/>
  <c r="H456" i="2"/>
  <c r="G457" i="2" a="1"/>
  <c r="G457" i="2"/>
  <c r="H457" i="2" a="1"/>
  <c r="H457" i="2"/>
  <c r="G458" i="2" a="1"/>
  <c r="G458" i="2"/>
  <c r="H458" i="2" a="1"/>
  <c r="H458" i="2"/>
  <c r="G459" i="2" a="1"/>
  <c r="G459" i="2"/>
  <c r="H459" i="2" a="1"/>
  <c r="H459" i="2"/>
  <c r="G460" i="2" a="1"/>
  <c r="G460" i="2"/>
  <c r="H460" i="2" a="1"/>
  <c r="H460" i="2"/>
  <c r="G461" i="2" a="1"/>
  <c r="G461" i="2"/>
  <c r="H461" i="2" a="1"/>
  <c r="H461" i="2"/>
  <c r="G462" i="2" a="1"/>
  <c r="G462" i="2"/>
  <c r="H462" i="2" a="1"/>
  <c r="H462" i="2"/>
  <c r="G463" i="2" a="1"/>
  <c r="G463" i="2"/>
  <c r="H463" i="2" a="1"/>
  <c r="H463" i="2"/>
  <c r="G464" i="2" a="1"/>
  <c r="G464" i="2"/>
  <c r="H464" i="2" a="1"/>
  <c r="H464" i="2"/>
  <c r="G465" i="2" a="1"/>
  <c r="G465" i="2"/>
  <c r="H465" i="2" a="1"/>
  <c r="H465" i="2"/>
  <c r="G466" i="2" a="1"/>
  <c r="G466" i="2"/>
  <c r="H466" i="2" a="1"/>
  <c r="H466" i="2"/>
  <c r="G467" i="2" a="1"/>
  <c r="G467" i="2"/>
  <c r="H467" i="2" a="1"/>
  <c r="H467" i="2"/>
  <c r="G468" i="2" a="1"/>
  <c r="G468" i="2"/>
  <c r="H468" i="2" a="1"/>
  <c r="H468" i="2"/>
  <c r="G469" i="2" a="1"/>
  <c r="G469" i="2"/>
  <c r="H469" i="2" a="1"/>
  <c r="H469" i="2"/>
  <c r="G470" i="2" a="1"/>
  <c r="G470" i="2"/>
  <c r="H470" i="2" a="1"/>
  <c r="H470" i="2"/>
  <c r="G471" i="2" a="1"/>
  <c r="G471" i="2"/>
  <c r="H471" i="2" a="1"/>
  <c r="H471" i="2"/>
  <c r="G472" i="2" a="1"/>
  <c r="G472" i="2"/>
  <c r="H472" i="2" a="1"/>
  <c r="H472" i="2"/>
  <c r="G473" i="2" a="1"/>
  <c r="G473" i="2"/>
  <c r="H473" i="2" a="1"/>
  <c r="H473" i="2"/>
  <c r="G474" i="2" a="1"/>
  <c r="G474" i="2"/>
  <c r="H474" i="2" a="1"/>
  <c r="H474" i="2"/>
  <c r="G475" i="2" a="1"/>
  <c r="G475" i="2"/>
  <c r="H475" i="2" a="1"/>
  <c r="H475" i="2"/>
  <c r="G476" i="2" a="1"/>
  <c r="G476" i="2"/>
  <c r="H476" i="2" a="1"/>
  <c r="H476" i="2"/>
  <c r="G477" i="2" a="1"/>
  <c r="G477" i="2"/>
  <c r="H477" i="2" a="1"/>
  <c r="H477" i="2"/>
  <c r="G478" i="2" a="1"/>
  <c r="G478" i="2"/>
  <c r="H478" i="2" a="1"/>
  <c r="H478" i="2"/>
  <c r="G479" i="2" a="1"/>
  <c r="G479" i="2"/>
  <c r="H479" i="2" a="1"/>
  <c r="H479" i="2"/>
  <c r="G480" i="2" a="1"/>
  <c r="G480" i="2"/>
  <c r="H480" i="2" a="1"/>
  <c r="H480" i="2"/>
  <c r="G481" i="2" a="1"/>
  <c r="G481" i="2"/>
  <c r="H481" i="2" a="1"/>
  <c r="H481" i="2"/>
  <c r="G482" i="2" a="1"/>
  <c r="G482" i="2"/>
  <c r="H482" i="2" a="1"/>
  <c r="H482" i="2"/>
  <c r="G483" i="2" a="1"/>
  <c r="G483" i="2"/>
  <c r="H483" i="2" a="1"/>
  <c r="H483" i="2"/>
  <c r="G484" i="2" a="1"/>
  <c r="G484" i="2"/>
  <c r="H484" i="2" a="1"/>
  <c r="H484" i="2"/>
  <c r="G485" i="2" a="1"/>
  <c r="G485" i="2"/>
  <c r="H485" i="2" a="1"/>
  <c r="H485" i="2"/>
  <c r="G486" i="2" a="1"/>
  <c r="G486" i="2"/>
  <c r="H486" i="2" a="1"/>
  <c r="H486" i="2"/>
  <c r="G487" i="2" a="1"/>
  <c r="G487" i="2"/>
  <c r="H487" i="2" a="1"/>
  <c r="H487" i="2"/>
  <c r="G488" i="2" a="1"/>
  <c r="G488" i="2"/>
  <c r="H488" i="2" a="1"/>
  <c r="H488" i="2"/>
  <c r="G489" i="2" a="1"/>
  <c r="G489" i="2"/>
  <c r="H489" i="2" a="1"/>
  <c r="H489" i="2"/>
  <c r="G490" i="2" a="1"/>
  <c r="G490" i="2"/>
  <c r="H490" i="2" a="1"/>
  <c r="H490" i="2"/>
  <c r="G491" i="2" a="1"/>
  <c r="G491" i="2"/>
  <c r="H491" i="2" a="1"/>
  <c r="H491" i="2"/>
  <c r="G492" i="2" a="1"/>
  <c r="G492" i="2"/>
  <c r="H492" i="2" a="1"/>
  <c r="H492" i="2"/>
  <c r="G493" i="2" a="1"/>
  <c r="G493" i="2"/>
  <c r="H493" i="2" a="1"/>
  <c r="H493" i="2"/>
  <c r="G494" i="2" a="1"/>
  <c r="G494" i="2"/>
  <c r="H494" i="2" a="1"/>
  <c r="H494" i="2"/>
  <c r="G495" i="2" a="1"/>
  <c r="G495" i="2"/>
  <c r="H495" i="2" a="1"/>
  <c r="H495" i="2"/>
  <c r="G496" i="2" a="1"/>
  <c r="G496" i="2"/>
  <c r="H496" i="2" a="1"/>
  <c r="H496" i="2"/>
  <c r="G497" i="2" a="1"/>
  <c r="G497" i="2"/>
  <c r="H497" i="2" a="1"/>
  <c r="H497" i="2"/>
  <c r="G498" i="2" a="1"/>
  <c r="G498" i="2"/>
  <c r="H498" i="2" a="1"/>
  <c r="H498" i="2"/>
  <c r="G499" i="2" a="1"/>
  <c r="G499" i="2"/>
  <c r="H499" i="2" a="1"/>
  <c r="H499" i="2"/>
  <c r="G500" i="2" a="1"/>
  <c r="G500" i="2"/>
  <c r="H500" i="2" a="1"/>
  <c r="H500" i="2"/>
  <c r="G501" i="2" a="1"/>
  <c r="G501" i="2"/>
  <c r="H501" i="2" a="1"/>
  <c r="H501" i="2"/>
  <c r="G502" i="2" a="1"/>
  <c r="G502" i="2"/>
  <c r="H502" i="2" a="1"/>
  <c r="H502" i="2"/>
  <c r="G503" i="2" a="1"/>
  <c r="G503" i="2"/>
  <c r="H503" i="2" a="1"/>
  <c r="H503" i="2"/>
  <c r="G504" i="2" a="1"/>
  <c r="G504" i="2"/>
  <c r="H504" i="2" a="1"/>
  <c r="H504" i="2"/>
  <c r="G505" i="2" a="1"/>
  <c r="G505" i="2"/>
  <c r="H505" i="2" a="1"/>
  <c r="H505" i="2"/>
  <c r="G506" i="2" a="1"/>
  <c r="G506" i="2"/>
  <c r="H506" i="2" a="1"/>
  <c r="H506" i="2"/>
  <c r="G507" i="2" a="1"/>
  <c r="G507" i="2"/>
  <c r="H507" i="2" a="1"/>
  <c r="H507" i="2"/>
  <c r="G508" i="2" a="1"/>
  <c r="G508" i="2"/>
  <c r="H508" i="2" a="1"/>
  <c r="H508" i="2"/>
  <c r="G509" i="2" a="1"/>
  <c r="G509" i="2"/>
  <c r="H509" i="2" a="1"/>
  <c r="H509" i="2"/>
  <c r="G510" i="2" a="1"/>
  <c r="G510" i="2"/>
  <c r="H510" i="2" a="1"/>
  <c r="H510" i="2"/>
  <c r="G511" i="2" a="1"/>
  <c r="G511" i="2"/>
  <c r="H511" i="2" a="1"/>
  <c r="H511" i="2"/>
  <c r="G512" i="2" a="1"/>
  <c r="G512" i="2"/>
  <c r="H512" i="2" a="1"/>
  <c r="H512" i="2"/>
  <c r="G513" i="2" a="1"/>
  <c r="G513" i="2"/>
  <c r="H513" i="2" a="1"/>
  <c r="H513" i="2"/>
  <c r="G514" i="2" a="1"/>
  <c r="G514" i="2"/>
  <c r="H514" i="2" a="1"/>
  <c r="H514" i="2"/>
  <c r="G515" i="2" a="1"/>
  <c r="G515" i="2"/>
  <c r="H515" i="2" a="1"/>
  <c r="H515" i="2"/>
  <c r="G516" i="2" a="1"/>
  <c r="G516" i="2"/>
  <c r="H516" i="2" a="1"/>
  <c r="H516" i="2"/>
  <c r="G517" i="2" a="1"/>
  <c r="G517" i="2"/>
  <c r="H517" i="2" a="1"/>
  <c r="H517" i="2"/>
  <c r="G518" i="2" a="1"/>
  <c r="G518" i="2"/>
  <c r="H518" i="2" a="1"/>
  <c r="H518" i="2"/>
  <c r="G519" i="2" a="1"/>
  <c r="G519" i="2"/>
  <c r="H519" i="2" a="1"/>
  <c r="H519" i="2"/>
  <c r="G520" i="2" a="1"/>
  <c r="G520" i="2"/>
  <c r="H520" i="2" a="1"/>
  <c r="H520" i="2"/>
  <c r="G521" i="2" a="1"/>
  <c r="G521" i="2"/>
  <c r="H521" i="2" a="1"/>
  <c r="H521" i="2"/>
  <c r="G522" i="2" a="1"/>
  <c r="G522" i="2"/>
  <c r="H522" i="2" a="1"/>
  <c r="H522" i="2"/>
  <c r="G523" i="2" a="1"/>
  <c r="G523" i="2"/>
  <c r="H523" i="2" a="1"/>
  <c r="H523" i="2"/>
  <c r="G524" i="2" a="1"/>
  <c r="G524" i="2"/>
  <c r="H524" i="2" a="1"/>
  <c r="H524" i="2"/>
  <c r="G525" i="2" a="1"/>
  <c r="G525" i="2"/>
  <c r="H525" i="2" a="1"/>
  <c r="H525" i="2"/>
  <c r="G526" i="2" a="1"/>
  <c r="G526" i="2"/>
  <c r="H526" i="2" a="1"/>
  <c r="H526" i="2"/>
  <c r="G527" i="2" a="1"/>
  <c r="G527" i="2"/>
  <c r="H527" i="2" a="1"/>
  <c r="H527" i="2"/>
  <c r="G528" i="2" a="1"/>
  <c r="G528" i="2"/>
  <c r="H528" i="2" a="1"/>
  <c r="H528" i="2"/>
  <c r="G529" i="2" a="1"/>
  <c r="G529" i="2"/>
  <c r="H529" i="2" a="1"/>
  <c r="H529" i="2"/>
  <c r="G530" i="2" a="1"/>
  <c r="G530" i="2"/>
  <c r="H530" i="2" a="1"/>
  <c r="H530" i="2"/>
  <c r="G531" i="2" a="1"/>
  <c r="G531" i="2"/>
  <c r="H531" i="2" a="1"/>
  <c r="H531" i="2"/>
  <c r="G532" i="2" a="1"/>
  <c r="G532" i="2"/>
  <c r="H532" i="2" a="1"/>
  <c r="H532" i="2"/>
  <c r="G533" i="2" a="1"/>
  <c r="G533" i="2"/>
  <c r="H533" i="2" a="1"/>
  <c r="H533" i="2"/>
  <c r="G534" i="2" a="1"/>
  <c r="G534" i="2"/>
  <c r="H534" i="2" a="1"/>
  <c r="H534" i="2"/>
  <c r="G535" i="2" a="1"/>
  <c r="G535" i="2"/>
  <c r="H535" i="2" a="1"/>
  <c r="H535" i="2"/>
  <c r="G536" i="2" a="1"/>
  <c r="G536" i="2"/>
  <c r="H536" i="2" a="1"/>
  <c r="H536" i="2"/>
  <c r="G537" i="2" a="1"/>
  <c r="G537" i="2"/>
  <c r="H537" i="2" a="1"/>
  <c r="H537" i="2"/>
  <c r="G538" i="2" a="1"/>
  <c r="G538" i="2"/>
  <c r="H538" i="2" a="1"/>
  <c r="H538" i="2"/>
  <c r="G539" i="2" a="1"/>
  <c r="G539" i="2"/>
  <c r="H539" i="2" a="1"/>
  <c r="H539" i="2"/>
  <c r="G540" i="2" a="1"/>
  <c r="G540" i="2"/>
  <c r="H540" i="2" a="1"/>
  <c r="H540" i="2"/>
  <c r="G541" i="2" a="1"/>
  <c r="G541" i="2"/>
  <c r="H541" i="2" a="1"/>
  <c r="H541" i="2"/>
  <c r="G542" i="2" a="1"/>
  <c r="G542" i="2"/>
  <c r="H542" i="2" a="1"/>
  <c r="H542" i="2"/>
  <c r="G543" i="2" a="1"/>
  <c r="G543" i="2"/>
  <c r="H543" i="2" a="1"/>
  <c r="H543" i="2"/>
  <c r="G544" i="2" a="1"/>
  <c r="G544" i="2"/>
  <c r="H544" i="2" a="1"/>
  <c r="H544" i="2"/>
  <c r="G545" i="2" a="1"/>
  <c r="G545" i="2"/>
  <c r="H545" i="2" a="1"/>
  <c r="H545" i="2"/>
  <c r="G546" i="2" a="1"/>
  <c r="G546" i="2"/>
  <c r="H546" i="2" a="1"/>
  <c r="H546" i="2"/>
  <c r="G547" i="2" a="1"/>
  <c r="G547" i="2"/>
  <c r="H547" i="2" a="1"/>
  <c r="H547" i="2"/>
  <c r="G548" i="2" a="1"/>
  <c r="G548" i="2"/>
  <c r="H548" i="2" a="1"/>
  <c r="H548" i="2"/>
  <c r="G549" i="2" a="1"/>
  <c r="G549" i="2"/>
  <c r="H549" i="2" a="1"/>
  <c r="H549" i="2"/>
  <c r="G550" i="2" a="1"/>
  <c r="G550" i="2"/>
  <c r="H550" i="2" a="1"/>
  <c r="H550" i="2"/>
  <c r="G551" i="2" a="1"/>
  <c r="G551" i="2"/>
  <c r="H551" i="2" a="1"/>
  <c r="H551" i="2"/>
  <c r="G552" i="2" a="1"/>
  <c r="G552" i="2"/>
  <c r="H552" i="2" a="1"/>
  <c r="H552" i="2"/>
  <c r="G553" i="2" a="1"/>
  <c r="G553" i="2"/>
  <c r="H553" i="2" a="1"/>
  <c r="H553" i="2"/>
  <c r="G554" i="2" a="1"/>
  <c r="G554" i="2"/>
  <c r="H554" i="2" a="1"/>
  <c r="H554" i="2"/>
  <c r="G555" i="2" a="1"/>
  <c r="G555" i="2"/>
  <c r="H555" i="2" a="1"/>
  <c r="H555" i="2"/>
  <c r="G556" i="2" a="1"/>
  <c r="G556" i="2"/>
  <c r="H556" i="2" a="1"/>
  <c r="H556" i="2"/>
  <c r="G557" i="2" a="1"/>
  <c r="G557" i="2"/>
  <c r="H557" i="2" a="1"/>
  <c r="H557" i="2"/>
  <c r="G558" i="2" a="1"/>
  <c r="G558" i="2"/>
  <c r="H558" i="2" a="1"/>
  <c r="H558" i="2"/>
  <c r="G559" i="2" a="1"/>
  <c r="G559" i="2"/>
  <c r="H559" i="2" a="1"/>
  <c r="H559" i="2"/>
  <c r="G560" i="2" a="1"/>
  <c r="G560" i="2"/>
  <c r="H560" i="2" a="1"/>
  <c r="H560" i="2"/>
  <c r="G561" i="2" a="1"/>
  <c r="G561" i="2"/>
  <c r="H561" i="2" a="1"/>
  <c r="H561" i="2"/>
  <c r="G562" i="2" a="1"/>
  <c r="G562" i="2"/>
  <c r="H562" i="2" a="1"/>
  <c r="H562" i="2"/>
  <c r="G563" i="2" a="1"/>
  <c r="G563" i="2"/>
  <c r="H563" i="2" a="1"/>
  <c r="H563" i="2"/>
  <c r="G564" i="2" a="1"/>
  <c r="G564" i="2"/>
  <c r="H564" i="2" a="1"/>
  <c r="H564" i="2"/>
  <c r="G565" i="2" a="1"/>
  <c r="G565" i="2"/>
  <c r="H565" i="2" a="1"/>
  <c r="H565" i="2"/>
  <c r="G566" i="2" a="1"/>
  <c r="G566" i="2"/>
  <c r="H566" i="2" a="1"/>
  <c r="H566" i="2"/>
  <c r="G567" i="2" a="1"/>
  <c r="G567" i="2"/>
  <c r="H567" i="2" a="1"/>
  <c r="H567" i="2"/>
  <c r="G568" i="2" a="1"/>
  <c r="G568" i="2"/>
  <c r="H568" i="2" a="1"/>
  <c r="H568" i="2"/>
  <c r="G569" i="2" a="1"/>
  <c r="G569" i="2"/>
  <c r="H569" i="2" a="1"/>
  <c r="H569" i="2"/>
  <c r="G570" i="2" a="1"/>
  <c r="G570" i="2"/>
  <c r="H570" i="2" a="1"/>
  <c r="H570" i="2"/>
  <c r="G571" i="2" a="1"/>
  <c r="G571" i="2"/>
  <c r="H571" i="2" a="1"/>
  <c r="H571" i="2"/>
  <c r="G572" i="2" a="1"/>
  <c r="G572" i="2"/>
  <c r="H572" i="2" a="1"/>
  <c r="H572" i="2"/>
  <c r="G573" i="2" a="1"/>
  <c r="G573" i="2"/>
  <c r="H573" i="2" a="1"/>
  <c r="H573" i="2"/>
  <c r="G2" i="2" a="1"/>
  <c r="G2" i="2"/>
  <c r="H2" i="2" a="1"/>
  <c r="H2" i="2"/>
  <c r="G3" i="2" a="1"/>
  <c r="G3" i="2"/>
  <c r="H3" i="2" a="1"/>
  <c r="H3" i="2"/>
  <c r="G4" i="2" a="1"/>
  <c r="G4" i="2"/>
  <c r="H4" i="2" a="1"/>
  <c r="H4" i="2"/>
  <c r="G5" i="2" a="1"/>
  <c r="G5" i="2"/>
  <c r="H5" i="2" a="1"/>
  <c r="H5" i="2"/>
  <c r="G6" i="2" a="1"/>
  <c r="G6" i="2"/>
  <c r="H6" i="2" a="1"/>
  <c r="H6" i="2"/>
  <c r="G7" i="2" a="1"/>
  <c r="G7" i="2"/>
  <c r="H7" i="2" a="1"/>
  <c r="H7" i="2"/>
  <c r="G8" i="2" a="1"/>
  <c r="G8" i="2"/>
  <c r="H8" i="2" a="1"/>
  <c r="H8" i="2"/>
  <c r="G9" i="2" a="1"/>
  <c r="G9" i="2"/>
  <c r="H9" i="2" a="1"/>
  <c r="H9" i="2"/>
  <c r="G10" i="2" a="1"/>
  <c r="G10" i="2"/>
  <c r="H10" i="2" a="1"/>
  <c r="H10" i="2"/>
  <c r="G11" i="2" a="1"/>
  <c r="G11" i="2"/>
  <c r="H11" i="2" a="1"/>
  <c r="H11" i="2"/>
  <c r="G12" i="2" a="1"/>
  <c r="G12" i="2"/>
  <c r="H12" i="2" a="1"/>
  <c r="H12" i="2"/>
  <c r="G13" i="2" a="1"/>
  <c r="G13" i="2"/>
  <c r="H13" i="2" a="1"/>
  <c r="H13" i="2"/>
  <c r="G14" i="2" a="1"/>
  <c r="G14" i="2"/>
  <c r="H14" i="2" a="1"/>
  <c r="H14" i="2"/>
  <c r="G15" i="2" a="1"/>
  <c r="G15" i="2"/>
  <c r="H15" i="2" a="1"/>
  <c r="H15" i="2"/>
  <c r="G16" i="2" a="1"/>
  <c r="G16" i="2"/>
  <c r="H16" i="2" a="1"/>
  <c r="H16" i="2"/>
</calcChain>
</file>

<file path=xl/sharedStrings.xml><?xml version="1.0" encoding="utf-8"?>
<sst xmlns="http://schemas.openxmlformats.org/spreadsheetml/2006/main" count="2880" uniqueCount="321">
  <si>
    <t>Følgende indgår ikke i fællesomkostninger:</t>
  </si>
  <si>
    <t>Skal være 3 eller mere kriterier</t>
  </si>
  <si>
    <t>Aktivitetskode</t>
  </si>
  <si>
    <t>Budgetopfølgningskonto</t>
  </si>
  <si>
    <t>Finanskonto</t>
  </si>
  <si>
    <t>Enhedskode</t>
  </si>
  <si>
    <t>Projekt</t>
  </si>
  <si>
    <t>1502</t>
  </si>
  <si>
    <t>Personaleomkostninger</t>
  </si>
  <si>
    <t>34</t>
  </si>
  <si>
    <t>1562</t>
  </si>
  <si>
    <t>12010 Sprøjtemiddelstrategi</t>
  </si>
  <si>
    <t>1611</t>
  </si>
  <si>
    <t>221030 Kørsel i egen bil</t>
  </si>
  <si>
    <t>Total</t>
  </si>
  <si>
    <t>Af- og nedskrivninger</t>
  </si>
  <si>
    <t>203000 Afskrivninger alle aktiver</t>
  </si>
  <si>
    <t>45</t>
  </si>
  <si>
    <t>0 Ingen kontering</t>
  </si>
  <si>
    <t>203050 Overhead afskrivninger</t>
  </si>
  <si>
    <t>Husleje Mv.</t>
  </si>
  <si>
    <t>161050 Overhead husleje</t>
  </si>
  <si>
    <t>Øvrige Driftsindtægter</t>
  </si>
  <si>
    <t>211010 Øvrige indtægter u/moms</t>
  </si>
  <si>
    <t>331000 Intern.statsl.overf.indtægt</t>
  </si>
  <si>
    <t>Øvrige Driftsomkostninger</t>
  </si>
  <si>
    <t>220750 Overhead øvr. omk.</t>
  </si>
  <si>
    <t>221005 Hotelovernatning indland</t>
  </si>
  <si>
    <t>12</t>
  </si>
  <si>
    <t>21</t>
  </si>
  <si>
    <t>25</t>
  </si>
  <si>
    <t>11006 6 (Esbjerg)</t>
  </si>
  <si>
    <t>30</t>
  </si>
  <si>
    <t>3008 Intern auditenhed</t>
  </si>
  <si>
    <t>221010 Indenl.tjenesterejs. transport</t>
  </si>
  <si>
    <t>10</t>
  </si>
  <si>
    <t>11</t>
  </si>
  <si>
    <t>15</t>
  </si>
  <si>
    <t>22</t>
  </si>
  <si>
    <t>28</t>
  </si>
  <si>
    <t>4002 Kød</t>
  </si>
  <si>
    <t>29</t>
  </si>
  <si>
    <t>27001 Grøn vækst - Øget kontrol</t>
  </si>
  <si>
    <t>59004 2043 Foderkontrol virksomheder</t>
  </si>
  <si>
    <t>6005 Grøn vækst - Godkendelse af pesticid, MRL</t>
  </si>
  <si>
    <t>3003 Styrket Importkontrol</t>
  </si>
  <si>
    <t>25500 Lean, centrale</t>
  </si>
  <si>
    <t>25502 Lean, Fødevareområdet</t>
  </si>
  <si>
    <t>221015 Udenlandske tjenesterejser</t>
  </si>
  <si>
    <t>26003 FVO inspektioner</t>
  </si>
  <si>
    <t>222005 Repr., gaver, jubilæer mv.</t>
  </si>
  <si>
    <t>222020 Indland,bespis. restaurant</t>
  </si>
  <si>
    <t>222025 Mødeforpl., kantinekøb</t>
  </si>
  <si>
    <t>23076 Nordic check list (290)</t>
  </si>
  <si>
    <t>43</t>
  </si>
  <si>
    <t>32006 GLR/CHR</t>
  </si>
  <si>
    <t>222030 Mødeforpl., køb andet sted</t>
  </si>
  <si>
    <t>226030 IT-diverse</t>
  </si>
  <si>
    <t>2000 Drift af smiley-ordningen</t>
  </si>
  <si>
    <t>227010 Konsulentbistand med moms</t>
  </si>
  <si>
    <t>3011 Inspektionsmanual,FAL-projekt 2014. Ekspstrategien</t>
  </si>
  <si>
    <t>25503 Lean, Veterinærområdet</t>
  </si>
  <si>
    <t>227019 Trykning og indbinding</t>
  </si>
  <si>
    <t>227024 Databehandling</t>
  </si>
  <si>
    <t>227036 Kursusafg. m/moms (uspec.regn)</t>
  </si>
  <si>
    <t>227040 Gebyrer u/moms</t>
  </si>
  <si>
    <t>228010 Tidsskr., bøger mv. (ej avis)</t>
  </si>
  <si>
    <t>228025 Diverse varer m/moms</t>
  </si>
  <si>
    <t>27</t>
  </si>
  <si>
    <t>7017 Anprisninger</t>
  </si>
  <si>
    <t>54463 Phtalatmetabolitter i kød</t>
  </si>
  <si>
    <t>180750 Overhead løn</t>
  </si>
  <si>
    <t>181805 Fordeling dyrlæger</t>
  </si>
  <si>
    <t>53</t>
  </si>
  <si>
    <t>181830 Lønfordeling</t>
  </si>
  <si>
    <t>45002 Dyreværn</t>
  </si>
  <si>
    <t>13</t>
  </si>
  <si>
    <t>33500 Veternærforliget</t>
  </si>
  <si>
    <t>20</t>
  </si>
  <si>
    <t>25501 KAT</t>
  </si>
  <si>
    <t>25507 Pilot med kædekontrol 2014</t>
  </si>
  <si>
    <t>3007 Certifikatarbejde</t>
  </si>
  <si>
    <t>53142 14 - Produktion af kebab og shawarma</t>
  </si>
  <si>
    <t>53262 14 - Køkkengrej - information til forbruger</t>
  </si>
  <si>
    <t>60000 Grønland</t>
  </si>
  <si>
    <t>68519 ERFA - Ernærings- og sundhedsanprisninger</t>
  </si>
  <si>
    <t>53059 13-2 Fødevarebårne sygdomme og pers hygiejne</t>
  </si>
  <si>
    <t>53261 14 - Balanceregnskaber økologiske fødevarer</t>
  </si>
  <si>
    <t>53265 14 - Nitritsalt mm detailslagtere</t>
  </si>
  <si>
    <t>85003 Faggrupper/erfagrupper</t>
  </si>
  <si>
    <t>24</t>
  </si>
  <si>
    <t>53035 14 - Anprisning som led i markedsføring</t>
  </si>
  <si>
    <t>53067 13-2 Nøglehullet</t>
  </si>
  <si>
    <t>54295 PAA nylonredskaber (EU-lov 2011)</t>
  </si>
  <si>
    <t>54297 Formaldehyd melaminplast Kina (EU-lov 2011)</t>
  </si>
  <si>
    <t>26</t>
  </si>
  <si>
    <t>35333 Projekt 333 2011</t>
  </si>
  <si>
    <t>35492 Kosttilskud 42 - 2012</t>
  </si>
  <si>
    <t>35542 Kosttilskud 002 - 2014</t>
  </si>
  <si>
    <t>35554 Kosttilskud 014 - 2014</t>
  </si>
  <si>
    <t>35563 Kosttilskud 023 - 2014</t>
  </si>
  <si>
    <t>35565 Kosttilskud 025 - 2014</t>
  </si>
  <si>
    <t>35566 Kosttilskud 026 - 2014</t>
  </si>
  <si>
    <t>35567 Kosttilskud 027 - 2014</t>
  </si>
  <si>
    <t>36197 Projekt 197 2012</t>
  </si>
  <si>
    <t>36275 Projekt 275 - 2012</t>
  </si>
  <si>
    <t>36393 Projekt 393 - 2012</t>
  </si>
  <si>
    <t>36441 Projekt 441 - 2012</t>
  </si>
  <si>
    <t>36482 Projekt 482 - 2012</t>
  </si>
  <si>
    <t>36529 Projekt 029 - 2013</t>
  </si>
  <si>
    <t>36531 Projekt 031 - 2013</t>
  </si>
  <si>
    <t>36533 Projekt 033 - 2013</t>
  </si>
  <si>
    <t>36627 Projekt 127 - 2013</t>
  </si>
  <si>
    <t>36628 Projekt 128 - 2013</t>
  </si>
  <si>
    <t>36631 Projekt 131 - 2013</t>
  </si>
  <si>
    <t>36638 Projekt 138 - 2013</t>
  </si>
  <si>
    <t>36696 Projekt 196 - 2013</t>
  </si>
  <si>
    <t>36710 Projekt 210 - 2013</t>
  </si>
  <si>
    <t>36730 Projekt 230 - 2013</t>
  </si>
  <si>
    <t>36753 Projekt 253 - 2013</t>
  </si>
  <si>
    <t>36761 Projekt 261 - 2013</t>
  </si>
  <si>
    <t>36777 Projekt 277 - 2013</t>
  </si>
  <si>
    <t>36782 Projekt 282 - 2013</t>
  </si>
  <si>
    <t>36794 Projekt 294 - 2013</t>
  </si>
  <si>
    <t>36822 Projekt 322 - 2013</t>
  </si>
  <si>
    <t>36862 Projekt 362 - 2013</t>
  </si>
  <si>
    <t>36865 Projekt 365 - 2013</t>
  </si>
  <si>
    <t>36866 Projekt 366 - 2013</t>
  </si>
  <si>
    <t>36887 Projekt 387 - 2013</t>
  </si>
  <si>
    <t>36911 Projekt 011 - 2014</t>
  </si>
  <si>
    <t>36912 Projekt 012 - 2014</t>
  </si>
  <si>
    <t>36913 Projekt 013 - 2014</t>
  </si>
  <si>
    <t>36927 Projekt 027 - 2014</t>
  </si>
  <si>
    <t>36941 Projekt 041 - 2014</t>
  </si>
  <si>
    <t>36943 Projekt 043 - 2014</t>
  </si>
  <si>
    <t>36970 Projekt 070 - 2014</t>
  </si>
  <si>
    <t>37065 Projekt 165 - 2014</t>
  </si>
  <si>
    <t>37074 Projekt 174 - 2014</t>
  </si>
  <si>
    <t>37079 Projekt 179 - 2014</t>
  </si>
  <si>
    <t>37080 Projekt 180 - 2014</t>
  </si>
  <si>
    <t>37083 Projekt 183 - 2014</t>
  </si>
  <si>
    <t>37085 Projekt 185 - 2014</t>
  </si>
  <si>
    <t>37125 Projekt 225 - 2014</t>
  </si>
  <si>
    <t>38996 Fødevareforlig III</t>
  </si>
  <si>
    <t>39001 Assistance ØST</t>
  </si>
  <si>
    <t>39002 Assistance VEST</t>
  </si>
  <si>
    <t>39200 KTG Produktsikkerhedskontrol</t>
  </si>
  <si>
    <t>39202 KGT Koordination af kontrolkampagne 1</t>
  </si>
  <si>
    <t>53169 12 - Generel mærkning</t>
  </si>
  <si>
    <t>23021 Kosttilskud (7)</t>
  </si>
  <si>
    <t>23022 Særlig ernæring (7)</t>
  </si>
  <si>
    <t>26000 Departementsbetjening</t>
  </si>
  <si>
    <t>28000 Alt om kost Rejseholdet</t>
  </si>
  <si>
    <t>28001 Økologiprojekt (Inst.-køkkener)</t>
  </si>
  <si>
    <t>29003 Væksttjek og nabotjek</t>
  </si>
  <si>
    <t>4026 CKL</t>
  </si>
  <si>
    <t>54150 Næringsdekl og tolerancer EUaftale</t>
  </si>
  <si>
    <t>54151 Transfedtsyrer i fødevarer</t>
  </si>
  <si>
    <t>7006 Kommuner - overordnet koordinering</t>
  </si>
  <si>
    <t>7009 Nøglehullet - detail</t>
  </si>
  <si>
    <t>7010 Nøglehullet - udespisning</t>
  </si>
  <si>
    <t>7018 Berigelse</t>
  </si>
  <si>
    <t>7019 Kosttilskud</t>
  </si>
  <si>
    <t>7020 Næringsdeklaration</t>
  </si>
  <si>
    <t>7021 Særlig ernæring</t>
  </si>
  <si>
    <t>25506 Kontrokoncept på foderområdet fra 2014</t>
  </si>
  <si>
    <t>37157 Projekt 257 - 2014</t>
  </si>
  <si>
    <t>4003 Mælk</t>
  </si>
  <si>
    <t>4004 Muslinger</t>
  </si>
  <si>
    <t>4005 Fisk</t>
  </si>
  <si>
    <t>4006 Vand</t>
  </si>
  <si>
    <t>4007 Hygiejne generelt</t>
  </si>
  <si>
    <t>4019 Resistens</t>
  </si>
  <si>
    <t>53076 14 -Konfirmations- og julekampagne</t>
  </si>
  <si>
    <t>53141 12 - Hygiejne hakket fiskekød</t>
  </si>
  <si>
    <t>53255 14 - Procesvand med fokus på egenkontrol</t>
  </si>
  <si>
    <t>53256 14 - Rengøring</t>
  </si>
  <si>
    <t>53259 14 - Transportører af korn</t>
  </si>
  <si>
    <t>59001 2031 Ordinær kontrol, landbrug</t>
  </si>
  <si>
    <t>14000 Interne kurser</t>
  </si>
  <si>
    <t>27000 Grøn Vækst - Information</t>
  </si>
  <si>
    <t>27502 Handyrspræmieordningen</t>
  </si>
  <si>
    <t>3005 Grøn vækst</t>
  </si>
  <si>
    <t>51216 IMP restrik sulfit abrikos Tyrket</t>
  </si>
  <si>
    <t>53104 Dioxin PCB i fødevarer - særlig fokus</t>
  </si>
  <si>
    <t>53107 11-1 Fluorerede fra materialer</t>
  </si>
  <si>
    <t>53263 14 - Markedsføring detail og grønthandlere</t>
  </si>
  <si>
    <t>54238 BisphenolA - opfølgning på forbud</t>
  </si>
  <si>
    <t>54445 Morfin i birkes</t>
  </si>
  <si>
    <t>54506 Aromaforordning</t>
  </si>
  <si>
    <t>54541 Nitrosamniner i gummi - pakninger og net til fødev</t>
  </si>
  <si>
    <t>54542 BHA og BHT dual use additiver i plast</t>
  </si>
  <si>
    <t>59070 9051 GMO-kontrol</t>
  </si>
  <si>
    <t>6004 Grøn vækst - IPM</t>
  </si>
  <si>
    <t>68518 ERFA - Tilsætningsstoffer</t>
  </si>
  <si>
    <t>85000 TR/AMU/SU/HSU/HAMU</t>
  </si>
  <si>
    <t>18009 Eksterne møder</t>
  </si>
  <si>
    <t>29004 Analyse af kødkontrollen</t>
  </si>
  <si>
    <t>32</t>
  </si>
  <si>
    <t>2005 Kvalitetssikringsopgave på KK - dyrevelfærd</t>
  </si>
  <si>
    <t>2009 Fødevareforlig 3, Forretn. og implem.projekt</t>
  </si>
  <si>
    <t>32000 ESDH - Nyt journalsystem</t>
  </si>
  <si>
    <t>53088 14 - Mærkning og håndtering af kød</t>
  </si>
  <si>
    <t>54114 Mikr. Klass. prod.omr. muslinger DK</t>
  </si>
  <si>
    <t>68531 Zoo-teknik</t>
  </si>
  <si>
    <t>40</t>
  </si>
  <si>
    <t>98005 Gødning</t>
  </si>
  <si>
    <t>98008 Kartofler</t>
  </si>
  <si>
    <t>41</t>
  </si>
  <si>
    <t>32002 Laboratoriesystem</t>
  </si>
  <si>
    <t>53096 11-2 Tilsætningsstoffer her og nu varer - del 2</t>
  </si>
  <si>
    <t>53097 Tilsætningsstoffer i "Her og nu " varer</t>
  </si>
  <si>
    <t>53110 Tilsætningsstoffer i specialfødevarer</t>
  </si>
  <si>
    <t>54235 Nitrat bladgrønt (Forordning 1881/2006)</t>
  </si>
  <si>
    <t>54254 Natamycin ost pølse - del 4 EU2011</t>
  </si>
  <si>
    <t>54256 Konservering sødestof syltet f&amp;g - del 6 EU2011</t>
  </si>
  <si>
    <t>54317 Sulfit i udvalgte fødevarer - del 1 EU2012</t>
  </si>
  <si>
    <t>54318 Nitrit og nitrat i kødprodukter - del2 EU2012</t>
  </si>
  <si>
    <t>54319 Konserv., salater, dressing, saucer - del3 EU2012</t>
  </si>
  <si>
    <t>54321 Tilsætning i kager og bagværk - del5 EU2012</t>
  </si>
  <si>
    <t>54322 Konservering &amp; sødestof. fiskerivarer -del6 EU2012</t>
  </si>
  <si>
    <t>54323 Farve &amp; sødestoffer i importeret slik -del7 EU2012</t>
  </si>
  <si>
    <t>86001 Møder, planlægning, autencitet</t>
  </si>
  <si>
    <t>86003 Møder, planlægning, nat. giftstoffer</t>
  </si>
  <si>
    <t>86004 Møder, planlægning, tilsætningsstoffer</t>
  </si>
  <si>
    <t>86024 Analyser, tilsætningsstoffer</t>
  </si>
  <si>
    <t>Salg af varer og tjenester</t>
  </si>
  <si>
    <t>118000 Salg af varer mv. m/moms</t>
  </si>
  <si>
    <t>11000 Projekt, Digital fakturering</t>
  </si>
  <si>
    <t>44</t>
  </si>
  <si>
    <t>20006 Rettelse af IT-licenser 2014-2016</t>
  </si>
  <si>
    <t>309700 Øvr. oblig. bidrag, bøder mv.</t>
  </si>
  <si>
    <t>12009 Overheadtilskud fra KK</t>
  </si>
  <si>
    <t>12026 Finansiering af vet forlig II</t>
  </si>
  <si>
    <t>220500 Hensættelser - andet</t>
  </si>
  <si>
    <t>11002 2 (Viborg)</t>
  </si>
  <si>
    <t>12029 Hensættelse Statens Arkiver (Captia)</t>
  </si>
  <si>
    <t>12052 Statens arkiver I, fagsystemer</t>
  </si>
  <si>
    <t>20003 Udbetaling af rådighedsløn til tj. mænd</t>
  </si>
  <si>
    <t>11005 5 (Vejle)</t>
  </si>
  <si>
    <t>13000 Drift HR</t>
  </si>
  <si>
    <t>2007 Lean, Adm og Lab</t>
  </si>
  <si>
    <t>42</t>
  </si>
  <si>
    <t>11004 4 (Århus)</t>
  </si>
  <si>
    <t>13004 Elevadministration</t>
  </si>
  <si>
    <t>2006 Lean, Kødkontrollen</t>
  </si>
  <si>
    <t>222010 Møder, arrangem., intern</t>
  </si>
  <si>
    <t>11014 (20 (Glostrup))</t>
  </si>
  <si>
    <t>227005 Kammeradvokaten</t>
  </si>
  <si>
    <t>227009 Konsulentbistand uden moms</t>
  </si>
  <si>
    <t>10008 Sophiendal ApS</t>
  </si>
  <si>
    <t>55</t>
  </si>
  <si>
    <t>227018 Annoncering, markedsføring</t>
  </si>
  <si>
    <t>33</t>
  </si>
  <si>
    <t>13016 Rekruttering og annoncering</t>
  </si>
  <si>
    <t>227022 Læge, massage mv. u/moms</t>
  </si>
  <si>
    <t>13014 Arbejdsskadesager (forsikringsenheden)</t>
  </si>
  <si>
    <t>227023 Læge, massage mv. m/moms</t>
  </si>
  <si>
    <t>227025 Licenser</t>
  </si>
  <si>
    <t>227035 Kursusafgifter u/moms</t>
  </si>
  <si>
    <t>227045 Diverse tjenesteydelser u/moms</t>
  </si>
  <si>
    <t>228005 Kontorartikler</t>
  </si>
  <si>
    <t>228026 Diverse varer u/moms</t>
  </si>
  <si>
    <t>229100 Over-und.sk.kasse,kurs.momsdif</t>
  </si>
  <si>
    <t>229500 Tab på debitorer</t>
  </si>
  <si>
    <t>229510 Tab på debitorer vedr. konkurs</t>
  </si>
  <si>
    <t>229520 Tab på deb., krav kan ikke anm</t>
  </si>
  <si>
    <t>262000 Renteudgifter SKB FF4</t>
  </si>
  <si>
    <t>263000 Renteudgifter SKB FF7</t>
  </si>
  <si>
    <t>268000 Morarenter &amp; gebyrer, off.lev.</t>
  </si>
  <si>
    <t>431000 Intern statslig overf.udg.</t>
  </si>
  <si>
    <t>12018 Betaling til ØSC</t>
  </si>
  <si>
    <t>442300 Fratræd.ord.suppl.ydl.mm</t>
  </si>
  <si>
    <t>180500 Lønbidrag vedr. tværm ordn.</t>
  </si>
  <si>
    <t>12043 Bidrag til Fleksjobordning &amp; AUB/AES</t>
  </si>
  <si>
    <t>181100 Egentlig løn (SLS)</t>
  </si>
  <si>
    <t>181800 Egentlig løn, manuel</t>
  </si>
  <si>
    <t>31</t>
  </si>
  <si>
    <t>50</t>
  </si>
  <si>
    <t>30501 Ufordelt lønsum</t>
  </si>
  <si>
    <t>68532 TR- &amp; sikkerhedsarbejde</t>
  </si>
  <si>
    <t>27004 Rådgivningskategori, Kvæg</t>
  </si>
  <si>
    <t>14</t>
  </si>
  <si>
    <t>68500 Grænsekontrol, animalsk</t>
  </si>
  <si>
    <t>13020 Arbejdsmiljø - Forebyggende indsatser</t>
  </si>
  <si>
    <t>2008 Lean, Kunder og Udv</t>
  </si>
  <si>
    <t>13003 Efteruddannelse, ansatte i HR</t>
  </si>
  <si>
    <t>13010 Personale, lønpolitik, HR-strategi</t>
  </si>
  <si>
    <t>13011 Personaleadministration</t>
  </si>
  <si>
    <t>13012 Personaleadministration KK</t>
  </si>
  <si>
    <t>13013 Forhandling (OK, NyLøn, chefløn m.v.)</t>
  </si>
  <si>
    <t>13015 Rapporter, ledelsesinformation m.v.</t>
  </si>
  <si>
    <t>13017 Administration af udvalgsarbejde (HSU, SU m.v.)</t>
  </si>
  <si>
    <t>13024 Arbejdsmiljø - AMO, HAMU, AMU</t>
  </si>
  <si>
    <t>46</t>
  </si>
  <si>
    <t>55222 Steroider og stilbener (A1)</t>
  </si>
  <si>
    <t>56</t>
  </si>
  <si>
    <t>60</t>
  </si>
  <si>
    <t>187600 Hensættelse resultatløn</t>
  </si>
  <si>
    <t>188100 Pensionsbidrag</t>
  </si>
  <si>
    <t>188300 Pensionsbidrag, manuel</t>
  </si>
  <si>
    <t>12047 Ægtefældepension til udsendte medarbejdere</t>
  </si>
  <si>
    <t>189100 Øvr. komp. fravær pers.B</t>
  </si>
  <si>
    <t>189101 Øvr. komp. fravær, manuel</t>
  </si>
  <si>
    <t>Gebyrindtægter</t>
  </si>
  <si>
    <t>131100 Gebyrindtægter</t>
  </si>
  <si>
    <t>Indtægtsført bevilling</t>
  </si>
  <si>
    <t>101100 Bevilling - FL mv.</t>
  </si>
  <si>
    <t>0</t>
  </si>
  <si>
    <t>211000 Øvrige indtægter m/moms</t>
  </si>
  <si>
    <t>45011 Små Slagtehuse</t>
  </si>
  <si>
    <t>224010 Tilskud til foreninger</t>
  </si>
  <si>
    <t>227013 Porto</t>
  </si>
  <si>
    <t>227014 Fragt, transport og forsend.</t>
  </si>
  <si>
    <t>227015 Telefoner, abonn. og samtaler</t>
  </si>
  <si>
    <t>227017 Rengøring, vask og renovation</t>
  </si>
  <si>
    <t>227046 Diverse tjenesteydelser m/moms</t>
  </si>
  <si>
    <t>16304045 Danish Crown, Fåborg</t>
  </si>
  <si>
    <t>45010 Captia og Diko (benyttes kun af superbrugere)</t>
  </si>
  <si>
    <t>60004 Grønland, Sagsbehandling i forbindelse med kontrol</t>
  </si>
  <si>
    <t>Flytes 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</si>
</sst>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9" fontId="0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0" fontId="0" fillId="2" borderId="0" xfId="0" applyFill="1"/>
    <xf numFmtId="49" fontId="0" fillId="2" borderId="1" xfId="0" applyNumberFormat="1" applyFill="1" applyBorder="1"/>
    <xf numFmtId="49" fontId="1" fillId="0" borderId="1" xfId="0" applyNumberFormat="1" applyFont="1" applyFill="1" applyBorder="1"/>
    <xf numFmtId="49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  <xf numFmtId="49" fontId="0" fillId="0" borderId="0" xfId="0" applyNumberFormat="1" applyFill="1"/>
    <xf numFmtId="164" fontId="0" fillId="0" borderId="0" xfId="0" applyNumberFormat="1" applyFill="1"/>
    <xf numFmtId="0" fontId="0" fillId="0" borderId="0" xfId="0" applyFill="1" applyAlignment="1">
      <alignment vertical="top"/>
    </xf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I573"/>
  <sheetViews>
    <sheetView tabSelected="1" workbookViewId="0">
      <selection activeCell="I2" sqref="I2"/>
    </sheetView>
  </sheetViews>
  <sheetFormatPr baseColWidth="10" defaultColWidth="8.83203125" defaultRowHeight="14" x14ac:dyDescent="0"/>
  <cols>
    <col min="1" max="1" width="14.1640625" style="12" bestFit="1" customWidth="1"/>
    <col min="2" max="2" width="24.83203125" style="12" bestFit="1" customWidth="1"/>
    <col min="3" max="3" width="38" style="12" bestFit="1" customWidth="1"/>
    <col min="4" max="4" width="11.83203125" style="12" bestFit="1" customWidth="1"/>
    <col min="5" max="5" width="27.5" style="12" customWidth="1"/>
    <col min="6" max="6" width="12.1640625" style="12" bestFit="1" customWidth="1"/>
    <col min="7" max="16384" width="8.83203125" style="12"/>
  </cols>
  <sheetData>
    <row r="1" spans="1:9">
      <c r="A1" s="12" t="s">
        <v>2</v>
      </c>
      <c r="B1" s="12" t="s">
        <v>3</v>
      </c>
      <c r="C1" s="12" t="s">
        <v>4</v>
      </c>
      <c r="D1" s="13" t="s">
        <v>5</v>
      </c>
      <c r="E1" s="12" t="s">
        <v>6</v>
      </c>
      <c r="F1" s="12" t="s">
        <v>14</v>
      </c>
    </row>
    <row r="2" spans="1:9">
      <c r="A2" s="12" t="s">
        <v>7</v>
      </c>
      <c r="B2" s="12" t="s">
        <v>8</v>
      </c>
      <c r="C2" s="12" t="s">
        <v>74</v>
      </c>
      <c r="D2" s="13" t="s">
        <v>9</v>
      </c>
      <c r="E2" s="12" t="s">
        <v>18</v>
      </c>
      <c r="F2" s="14">
        <v>8769763.290000001</v>
      </c>
      <c r="G2" s="15" t="b">
        <f t="array" aca="1" ref="G2" ca="1">OR(MMULT((A2:E2=Критерий&amp;"")+(Критерий=""),TRANSPOSE(COLUMN(A2:E2))^0)=COUNTA(A2:E2))</f>
        <v>1</v>
      </c>
      <c r="H2" s="12">
        <f t="array" aca="1" ref="H2" ca="1">IF(G2,INDEX(Kriterier!$F$4:$F$100,MATCH(TRUE,MMULT((A2:E2=Критерий&amp;"")+(Критерий=""),TRANSPOSE(COLUMN(A2:E2))^0)=COUNTA(A2:E2),0)),Data!A2)</f>
        <v>1562</v>
      </c>
      <c r="I2" s="7">
        <f t="array" aca="1" ref="I2" ca="1">IF(ISERROR(1/INDEX(Kriterier!$F$4:$F$100,MATCH(TRUE,MMULT((A2:E2=Критерий&amp;"")+(Критерий=""),TRANSPOSE(COLUMN(A2:E2))^0)=COUNTA(A2:E2),0))),A2,INDEX(Kriterier!$F$4:$F$100,MATCH(TRUE,MMULT((A2:E2=Критерий&amp;"")+(Критерий=""),TRANSPOSE(COLUMN(A2:E2))^0)=COUNTA(A2:E2),0)))</f>
        <v>1562</v>
      </c>
    </row>
    <row r="3" spans="1:9">
      <c r="A3" s="12" t="s">
        <v>7</v>
      </c>
      <c r="B3" s="12" t="s">
        <v>8</v>
      </c>
      <c r="C3" s="12" t="s">
        <v>74</v>
      </c>
      <c r="D3" s="13" t="s">
        <v>9</v>
      </c>
      <c r="E3" s="12" t="s">
        <v>179</v>
      </c>
      <c r="F3" s="14">
        <v>952.82</v>
      </c>
      <c r="G3" s="15" t="b">
        <f t="array" aca="1" ref="G3" ca="1">OR(MMULT((A3:E3=Критерий&amp;"")+(Критерий=""),TRANSPOSE(COLUMN(A3:E3))^0)=COUNTA(A3:E3))</f>
        <v>1</v>
      </c>
      <c r="H3" s="12">
        <f t="array" aca="1" ref="H3" ca="1">IF(G3,INDEX(Kriterier!$F$4:$F$100,MATCH(TRUE,MMULT((A3:E3=Критерий&amp;"")+(Критерий=""),TRANSPOSE(COLUMN(A3:E3))^0)=COUNTA(A3:E3),0)),Data!A3)</f>
        <v>1562</v>
      </c>
      <c r="I3" s="7">
        <f t="array" aca="1" ref="I3" ca="1">IF(ISERROR(1/INDEX(Kriterier!$F$4:$F$100,MATCH(TRUE,MMULT((A3:E3=Критерий&amp;"")+(Критерий=""),TRANSPOSE(COLUMN(A3:E3))^0)=COUNTA(A3:E3),0))),A3,INDEX(Kriterier!$F$4:$F$100,MATCH(TRUE,MMULT((A3:E3=Критерий&amp;"")+(Критерий=""),TRANSPOSE(COLUMN(A3:E3))^0)=COUNTA(A3:E3),0)))</f>
        <v>1562</v>
      </c>
    </row>
    <row r="4" spans="1:9">
      <c r="A4" s="12" t="s">
        <v>7</v>
      </c>
      <c r="B4" s="12" t="s">
        <v>8</v>
      </c>
      <c r="C4" s="12" t="s">
        <v>74</v>
      </c>
      <c r="D4" s="13" t="s">
        <v>9</v>
      </c>
      <c r="E4" s="12" t="s">
        <v>199</v>
      </c>
      <c r="F4" s="14">
        <v>249239.17000000004</v>
      </c>
      <c r="G4" s="15" t="b">
        <f t="array" aca="1" ref="G4" ca="1">OR(MMULT((A4:E4=Критерий&amp;"")+(Критерий=""),TRANSPOSE(COLUMN(A4:E4))^0)=COUNTA(A4:E4))</f>
        <v>1</v>
      </c>
      <c r="H4" s="12">
        <f t="array" aca="1" ref="H4" ca="1">IF(G4,INDEX(Kriterier!$F$4:$F$100,MATCH(TRUE,MMULT((A4:E4=Критерий&amp;"")+(Критерий=""),TRANSPOSE(COLUMN(A4:E4))^0)=COUNTA(A4:E4),0)),Data!A4)</f>
        <v>1562</v>
      </c>
      <c r="I4" s="7">
        <f t="array" aca="1" ref="I4" ca="1">IF(ISERROR(1/INDEX(Kriterier!$F$4:$F$100,MATCH(TRUE,MMULT((A4:E4=Критерий&amp;"")+(Критерий=""),TRANSPOSE(COLUMN(A4:E4))^0)=COUNTA(A4:E4),0))),A4,INDEX(Kriterier!$F$4:$F$100,MATCH(TRUE,MMULT((A4:E4=Критерий&amp;"")+(Критерий=""),TRANSPOSE(COLUMN(A4:E4))^0)=COUNTA(A4:E4),0)))</f>
        <v>1562</v>
      </c>
    </row>
    <row r="5" spans="1:9">
      <c r="A5" s="12" t="s">
        <v>7</v>
      </c>
      <c r="B5" s="12" t="s">
        <v>8</v>
      </c>
      <c r="C5" s="12" t="s">
        <v>74</v>
      </c>
      <c r="D5" s="13" t="s">
        <v>9</v>
      </c>
      <c r="E5" s="12" t="s">
        <v>200</v>
      </c>
      <c r="F5" s="14">
        <v>35575.519999999997</v>
      </c>
      <c r="G5" s="15" t="b">
        <f t="array" aca="1" ref="G5" ca="1">OR(MMULT((A5:E5=Критерий&amp;"")+(Критерий=""),TRANSPOSE(COLUMN(A5:E5))^0)=COUNTA(A5:E5))</f>
        <v>1</v>
      </c>
      <c r="H5" s="12">
        <f t="array" aca="1" ref="H5" ca="1">IF(G5,INDEX(Kriterier!$F$4:$F$100,MATCH(TRUE,MMULT((A5:E5=Критерий&amp;"")+(Критерий=""),TRANSPOSE(COLUMN(A5:E5))^0)=COUNTA(A5:E5),0)),Data!A5)</f>
        <v>1562</v>
      </c>
      <c r="I5" s="7">
        <f t="array" aca="1" ref="I5" ca="1">IF(ISERROR(1/INDEX(Kriterier!$F$4:$F$100,MATCH(TRUE,MMULT((A5:E5=Критерий&amp;"")+(Критерий=""),TRANSPOSE(COLUMN(A5:E5))^0)=COUNTA(A5:E5),0))),A5,INDEX(Kriterier!$F$4:$F$100,MATCH(TRUE,MMULT((A5:E5=Критерий&amp;"")+(Критерий=""),TRANSPOSE(COLUMN(A5:E5))^0)=COUNTA(A5:E5),0)))</f>
        <v>1562</v>
      </c>
    </row>
    <row r="6" spans="1:9">
      <c r="A6" s="12" t="s">
        <v>7</v>
      </c>
      <c r="B6" s="12" t="s">
        <v>8</v>
      </c>
      <c r="C6" s="12" t="s">
        <v>74</v>
      </c>
      <c r="D6" s="13" t="s">
        <v>9</v>
      </c>
      <c r="E6" s="12" t="s">
        <v>46</v>
      </c>
      <c r="F6" s="14">
        <v>85744.790000000008</v>
      </c>
      <c r="G6" s="15" t="b">
        <f t="array" aca="1" ref="G6" ca="1">OR(MMULT((A6:E6=Критерий&amp;"")+(Критерий=""),TRANSPOSE(COLUMN(A6:E6))^0)=COUNTA(A6:E6))</f>
        <v>1</v>
      </c>
      <c r="H6" s="12">
        <f t="array" aca="1" ref="H6" ca="1">IF(G6,INDEX(Kriterier!$F$4:$F$100,MATCH(TRUE,MMULT((A6:E6=Критерий&amp;"")+(Критерий=""),TRANSPOSE(COLUMN(A6:E6))^0)=COUNTA(A6:E6),0)),Data!A6)</f>
        <v>1562</v>
      </c>
      <c r="I6" s="7">
        <f t="array" aca="1" ref="I6" ca="1">IF(ISERROR(1/INDEX(Kriterier!$F$4:$F$100,MATCH(TRUE,MMULT((A6:E6=Критерий&amp;"")+(Критерий=""),TRANSPOSE(COLUMN(A6:E6))^0)=COUNTA(A6:E6),0))),A6,INDEX(Kriterier!$F$4:$F$100,MATCH(TRUE,MMULT((A6:E6=Критерий&amp;"")+(Критерий=""),TRANSPOSE(COLUMN(A6:E6))^0)=COUNTA(A6:E6),0)))</f>
        <v>1562</v>
      </c>
    </row>
    <row r="7" spans="1:9">
      <c r="A7" s="12" t="s">
        <v>7</v>
      </c>
      <c r="B7" s="12" t="s">
        <v>8</v>
      </c>
      <c r="C7" s="12" t="s">
        <v>74</v>
      </c>
      <c r="D7" s="13" t="s">
        <v>9</v>
      </c>
      <c r="E7" s="12" t="s">
        <v>47</v>
      </c>
      <c r="F7" s="14">
        <v>2544.7199999999993</v>
      </c>
      <c r="G7" s="15" t="b">
        <f t="array" aca="1" ref="G7" ca="1">OR(MMULT((A7:E7=Критерий&amp;"")+(Критерий=""),TRANSPOSE(COLUMN(A7:E7))^0)=COUNTA(A7:E7))</f>
        <v>1</v>
      </c>
      <c r="H7" s="12">
        <f t="array" aca="1" ref="H7" ca="1">IF(G7,INDEX(Kriterier!$F$4:$F$100,MATCH(TRUE,MMULT((A7:E7=Критерий&amp;"")+(Критерий=""),TRANSPOSE(COLUMN(A7:E7))^0)=COUNTA(A7:E7),0)),Data!A7)</f>
        <v>1562</v>
      </c>
      <c r="I7" s="7">
        <f t="array" aca="1" ref="I7" ca="1">IF(ISERROR(1/INDEX(Kriterier!$F$4:$F$100,MATCH(TRUE,MMULT((A7:E7=Критерий&amp;"")+(Критерий=""),TRANSPOSE(COLUMN(A7:E7))^0)=COUNTA(A7:E7),0))),A7,INDEX(Kriterier!$F$4:$F$100,MATCH(TRUE,MMULT((A7:E7=Критерий&amp;"")+(Критерий=""),TRANSPOSE(COLUMN(A7:E7))^0)=COUNTA(A7:E7),0)))</f>
        <v>1562</v>
      </c>
    </row>
    <row r="8" spans="1:9">
      <c r="A8" s="12" t="s">
        <v>7</v>
      </c>
      <c r="B8" s="12" t="s">
        <v>8</v>
      </c>
      <c r="C8" s="12" t="s">
        <v>74</v>
      </c>
      <c r="D8" s="13" t="s">
        <v>9</v>
      </c>
      <c r="E8" s="12" t="s">
        <v>61</v>
      </c>
      <c r="F8" s="14">
        <v>1211.7700000000002</v>
      </c>
      <c r="G8" s="15" t="b">
        <f t="array" aca="1" ref="G8" ca="1">OR(MMULT((A8:E8=Критерий&amp;"")+(Критерий=""),TRANSPOSE(COLUMN(A8:E8))^0)=COUNTA(A8:E8))</f>
        <v>1</v>
      </c>
      <c r="H8" s="12">
        <f t="array" aca="1" ref="H8" ca="1">IF(G8,INDEX(Kriterier!$F$4:$F$100,MATCH(TRUE,MMULT((A8:E8=Критерий&amp;"")+(Критерий=""),TRANSPOSE(COLUMN(A8:E8))^0)=COUNTA(A8:E8),0)),Data!A8)</f>
        <v>1562</v>
      </c>
      <c r="I8" s="7">
        <f t="array" aca="1" ref="I8" ca="1">IF(ISERROR(1/INDEX(Kriterier!$F$4:$F$100,MATCH(TRUE,MMULT((A8:E8=Критерий&amp;"")+(Критерий=""),TRANSPOSE(COLUMN(A8:E8))^0)=COUNTA(A8:E8),0))),A8,INDEX(Kriterier!$F$4:$F$100,MATCH(TRUE,MMULT((A8:E8=Критерий&amp;"")+(Критерий=""),TRANSPOSE(COLUMN(A8:E8))^0)=COUNTA(A8:E8),0)))</f>
        <v>1562</v>
      </c>
    </row>
    <row r="9" spans="1:9">
      <c r="A9" s="12" t="s">
        <v>7</v>
      </c>
      <c r="B9" s="12" t="s">
        <v>8</v>
      </c>
      <c r="C9" s="12" t="s">
        <v>74</v>
      </c>
      <c r="D9" s="13" t="s">
        <v>9</v>
      </c>
      <c r="E9" s="12" t="s">
        <v>80</v>
      </c>
      <c r="F9" s="14">
        <v>38814.69</v>
      </c>
      <c r="G9" s="15" t="b">
        <f t="array" aca="1" ref="G9" ca="1">OR(MMULT((A9:E9=Критерий&amp;"")+(Критерий=""),TRANSPOSE(COLUMN(A9:E9))^0)=COUNTA(A9:E9))</f>
        <v>1</v>
      </c>
      <c r="H9" s="12">
        <f t="array" aca="1" ref="H9" ca="1">IF(G9,INDEX(Kriterier!$F$4:$F$100,MATCH(TRUE,MMULT((A9:E9=Критерий&amp;"")+(Критерий=""),TRANSPOSE(COLUMN(A9:E9))^0)=COUNTA(A9:E9),0)),Data!A9)</f>
        <v>1562</v>
      </c>
      <c r="I9" s="7">
        <f t="array" aca="1" ref="I9" ca="1">IF(ISERROR(1/INDEX(Kriterier!$F$4:$F$100,MATCH(TRUE,MMULT((A9:E9=Критерий&amp;"")+(Критерий=""),TRANSPOSE(COLUMN(A9:E9))^0)=COUNTA(A9:E9),0))),A9,INDEX(Kriterier!$F$4:$F$100,MATCH(TRUE,MMULT((A9:E9=Критерий&amp;"")+(Критерий=""),TRANSPOSE(COLUMN(A9:E9))^0)=COUNTA(A9:E9),0)))</f>
        <v>1562</v>
      </c>
    </row>
    <row r="10" spans="1:9">
      <c r="A10" s="12" t="s">
        <v>7</v>
      </c>
      <c r="B10" s="12" t="s">
        <v>8</v>
      </c>
      <c r="C10" s="12" t="s">
        <v>74</v>
      </c>
      <c r="D10" s="13" t="s">
        <v>9</v>
      </c>
      <c r="E10" s="12" t="s">
        <v>151</v>
      </c>
      <c r="F10" s="14">
        <v>2659.92</v>
      </c>
      <c r="G10" s="15" t="b">
        <f t="array" aca="1" ref="G10" ca="1">OR(MMULT((A10:E10=Критерий&amp;"")+(Критерий=""),TRANSPOSE(COLUMN(A10:E10))^0)=COUNTA(A10:E10))</f>
        <v>1</v>
      </c>
      <c r="H10" s="12">
        <f t="array" aca="1" ref="H10" ca="1">IF(G10,INDEX(Kriterier!$F$4:$F$100,MATCH(TRUE,MMULT((A10:E10=Критерий&amp;"")+(Критерий=""),TRANSPOSE(COLUMN(A10:E10))^0)=COUNTA(A10:E10),0)),Data!A10)</f>
        <v>1562</v>
      </c>
      <c r="I10" s="7">
        <f t="array" aca="1" ref="I10" ca="1">IF(ISERROR(1/INDEX(Kriterier!$F$4:$F$100,MATCH(TRUE,MMULT((A10:E10=Критерий&amp;"")+(Критерий=""),TRANSPOSE(COLUMN(A10:E10))^0)=COUNTA(A10:E10),0))),A10,INDEX(Kriterier!$F$4:$F$100,MATCH(TRUE,MMULT((A10:E10=Критерий&amp;"")+(Критерий=""),TRANSPOSE(COLUMN(A10:E10))^0)=COUNTA(A10:E10),0)))</f>
        <v>1562</v>
      </c>
    </row>
    <row r="11" spans="1:9">
      <c r="A11" s="12" t="s">
        <v>7</v>
      </c>
      <c r="B11" s="12" t="s">
        <v>8</v>
      </c>
      <c r="C11" s="12" t="s">
        <v>74</v>
      </c>
      <c r="D11" s="13" t="s">
        <v>9</v>
      </c>
      <c r="E11" s="12" t="s">
        <v>49</v>
      </c>
      <c r="F11" s="14">
        <v>21726.11</v>
      </c>
      <c r="G11" s="15" t="b">
        <f t="array" aca="1" ref="G11" ca="1">OR(MMULT((A11:E11=Критерий&amp;"")+(Критерий=""),TRANSPOSE(COLUMN(A11:E11))^0)=COUNTA(A11:E11))</f>
        <v>1</v>
      </c>
      <c r="H11" s="12">
        <f t="array" aca="1" ref="H11" ca="1">IF(G11,INDEX(Kriterier!$F$4:$F$100,MATCH(TRUE,MMULT((A11:E11=Критерий&amp;"")+(Критерий=""),TRANSPOSE(COLUMN(A11:E11))^0)=COUNTA(A11:E11),0)),Data!A11)</f>
        <v>1562</v>
      </c>
      <c r="I11" s="7">
        <f t="array" aca="1" ref="I11" ca="1">IF(ISERROR(1/INDEX(Kriterier!$F$4:$F$100,MATCH(TRUE,MMULT((A11:E11=Критерий&amp;"")+(Критерий=""),TRANSPOSE(COLUMN(A11:E11))^0)=COUNTA(A11:E11),0))),A11,INDEX(Kriterier!$F$4:$F$100,MATCH(TRUE,MMULT((A11:E11=Критерий&amp;"")+(Критерий=""),TRANSPOSE(COLUMN(A11:E11))^0)=COUNTA(A11:E11),0)))</f>
        <v>1562</v>
      </c>
    </row>
    <row r="12" spans="1:9">
      <c r="A12" s="12" t="s">
        <v>7</v>
      </c>
      <c r="B12" s="12" t="s">
        <v>8</v>
      </c>
      <c r="C12" s="12" t="s">
        <v>74</v>
      </c>
      <c r="D12" s="13" t="s">
        <v>9</v>
      </c>
      <c r="E12" s="12" t="s">
        <v>201</v>
      </c>
      <c r="F12" s="14">
        <v>1941.58</v>
      </c>
      <c r="G12" s="15" t="b">
        <f t="array" aca="1" ref="G12" ca="1">OR(MMULT((A12:E12=Критерий&amp;"")+(Критерий=""),TRANSPOSE(COLUMN(A12:E12))^0)=COUNTA(A12:E12))</f>
        <v>1</v>
      </c>
      <c r="H12" s="12">
        <f t="array" aca="1" ref="H12" ca="1">IF(G12,INDEX(Kriterier!$F$4:$F$100,MATCH(TRUE,MMULT((A12:E12=Критерий&amp;"")+(Критерий=""),TRANSPOSE(COLUMN(A12:E12))^0)=COUNTA(A12:E12),0)),Data!A12)</f>
        <v>1562</v>
      </c>
      <c r="I12" s="7">
        <f t="array" aca="1" ref="I12" ca="1">IF(ISERROR(1/INDEX(Kriterier!$F$4:$F$100,MATCH(TRUE,MMULT((A12:E12=Критерий&amp;"")+(Критерий=""),TRANSPOSE(COLUMN(A12:E12))^0)=COUNTA(A12:E12),0))),A12,INDEX(Kriterier!$F$4:$F$100,MATCH(TRUE,MMULT((A12:E12=Критерий&amp;"")+(Критерий=""),TRANSPOSE(COLUMN(A12:E12))^0)=COUNTA(A12:E12),0)))</f>
        <v>1562</v>
      </c>
    </row>
    <row r="13" spans="1:9">
      <c r="A13" s="12" t="s">
        <v>7</v>
      </c>
      <c r="B13" s="12" t="s">
        <v>8</v>
      </c>
      <c r="C13" s="12" t="s">
        <v>74</v>
      </c>
      <c r="D13" s="13" t="s">
        <v>9</v>
      </c>
      <c r="E13" s="12" t="s">
        <v>202</v>
      </c>
      <c r="F13" s="14">
        <v>7518.9</v>
      </c>
      <c r="G13" s="15" t="b">
        <f t="array" aca="1" ref="G13" ca="1">OR(MMULT((A13:E13=Критерий&amp;"")+(Критерий=""),TRANSPOSE(COLUMN(A13:E13))^0)=COUNTA(A13:E13))</f>
        <v>1</v>
      </c>
      <c r="H13" s="12">
        <f t="array" aca="1" ref="H13" ca="1">IF(G13,INDEX(Kriterier!$F$4:$F$100,MATCH(TRUE,MMULT((A13:E13=Критерий&amp;"")+(Критерий=""),TRANSPOSE(COLUMN(A13:E13))^0)=COUNTA(A13:E13),0)),Data!A13)</f>
        <v>1562</v>
      </c>
      <c r="I13" s="7">
        <f t="array" aca="1" ref="I13" ca="1">IF(ISERROR(1/INDEX(Kriterier!$F$4:$F$100,MATCH(TRUE,MMULT((A13:E13=Критерий&amp;"")+(Критерий=""),TRANSPOSE(COLUMN(A13:E13))^0)=COUNTA(A13:E13),0))),A13,INDEX(Kriterier!$F$4:$F$100,MATCH(TRUE,MMULT((A13:E13=Критерий&amp;"")+(Критерий=""),TRANSPOSE(COLUMN(A13:E13))^0)=COUNTA(A13:E13),0)))</f>
        <v>1562</v>
      </c>
    </row>
    <row r="14" spans="1:9">
      <c r="A14" s="12" t="s">
        <v>7</v>
      </c>
      <c r="B14" s="12" t="s">
        <v>8</v>
      </c>
      <c r="C14" s="12" t="s">
        <v>74</v>
      </c>
      <c r="D14" s="13" t="s">
        <v>9</v>
      </c>
      <c r="E14" s="12" t="s">
        <v>203</v>
      </c>
      <c r="F14" s="14">
        <v>2120.89</v>
      </c>
      <c r="G14" s="15" t="b">
        <f t="array" aca="1" ref="G14" ca="1">OR(MMULT((A14:E14=Критерий&amp;"")+(Критерий=""),TRANSPOSE(COLUMN(A14:E14))^0)=COUNTA(A14:E14))</f>
        <v>1</v>
      </c>
      <c r="H14" s="12">
        <f t="array" aca="1" ref="H14" ca="1">IF(G14,INDEX(Kriterier!$F$4:$F$100,MATCH(TRUE,MMULT((A14:E14=Критерий&amp;"")+(Критерий=""),TRANSPOSE(COLUMN(A14:E14))^0)=COUNTA(A14:E14),0)),Data!A14)</f>
        <v>1562</v>
      </c>
      <c r="I14" s="7">
        <f t="array" aca="1" ref="I14" ca="1">IF(ISERROR(1/INDEX(Kriterier!$F$4:$F$100,MATCH(TRUE,MMULT((A14:E14=Критерий&amp;"")+(Критерий=""),TRANSPOSE(COLUMN(A14:E14))^0)=COUNTA(A14:E14),0))),A14,INDEX(Kriterier!$F$4:$F$100,MATCH(TRUE,MMULT((A14:E14=Критерий&amp;"")+(Критерий=""),TRANSPOSE(COLUMN(A14:E14))^0)=COUNTA(A14:E14),0)))</f>
        <v>1562</v>
      </c>
    </row>
    <row r="15" spans="1:9">
      <c r="A15" s="12" t="s">
        <v>7</v>
      </c>
      <c r="B15" s="12" t="s">
        <v>8</v>
      </c>
      <c r="C15" s="12" t="s">
        <v>74</v>
      </c>
      <c r="D15" s="13" t="s">
        <v>9</v>
      </c>
      <c r="E15" s="12" t="s">
        <v>204</v>
      </c>
      <c r="F15" s="14">
        <v>9862.5300000000007</v>
      </c>
      <c r="G15" s="15" t="b">
        <f t="array" aca="1" ref="G15" ca="1">OR(MMULT((A15:E15=Критерий&amp;"")+(Критерий=""),TRANSPOSE(COLUMN(A15:E15))^0)=COUNTA(A15:E15))</f>
        <v>1</v>
      </c>
      <c r="H15" s="12">
        <f t="array" aca="1" ref="H15" ca="1">IF(G15,INDEX(Kriterier!$F$4:$F$100,MATCH(TRUE,MMULT((A15:E15=Критерий&amp;"")+(Критерий=""),TRANSPOSE(COLUMN(A15:E15))^0)=COUNTA(A15:E15),0)),Data!A15)</f>
        <v>1562</v>
      </c>
      <c r="I15" s="7">
        <f t="array" aca="1" ref="I15" ca="1">IF(ISERROR(1/INDEX(Kriterier!$F$4:$F$100,MATCH(TRUE,MMULT((A15:E15=Критерий&amp;"")+(Критерий=""),TRANSPOSE(COLUMN(A15:E15))^0)=COUNTA(A15:E15),0))),A15,INDEX(Kriterier!$F$4:$F$100,MATCH(TRUE,MMULT((A15:E15=Критерий&amp;"")+(Критерий=""),TRANSPOSE(COLUMN(A15:E15))^0)=COUNTA(A15:E15),0)))</f>
        <v>1562</v>
      </c>
    </row>
    <row r="16" spans="1:9">
      <c r="A16" s="12" t="s">
        <v>7</v>
      </c>
      <c r="B16" s="12" t="s">
        <v>8</v>
      </c>
      <c r="C16" s="12" t="s">
        <v>74</v>
      </c>
      <c r="D16" s="13" t="s">
        <v>9</v>
      </c>
      <c r="E16" s="12" t="s">
        <v>195</v>
      </c>
      <c r="F16" s="14">
        <v>8403.0499999999993</v>
      </c>
      <c r="G16" s="15" t="b">
        <f t="array" aca="1" ref="G16" ca="1">OR(MMULT((A16:E16=Критерий&amp;"")+(Критерий=""),TRANSPOSE(COLUMN(A16:E16))^0)=COUNTA(A16:E16))</f>
        <v>1</v>
      </c>
      <c r="H16" s="12">
        <f t="array" aca="1" ref="H16" ca="1">IF(G16,INDEX(Kriterier!$F$4:$F$100,MATCH(TRUE,MMULT((A16:E16=Критерий&amp;"")+(Критерий=""),TRANSPOSE(COLUMN(A16:E16))^0)=COUNTA(A16:E16),0)),Data!A16)</f>
        <v>1562</v>
      </c>
      <c r="I16" s="7">
        <f t="array" aca="1" ref="I16" ca="1">IF(ISERROR(1/INDEX(Kriterier!$F$4:$F$100,MATCH(TRUE,MMULT((A16:E16=Критерий&amp;"")+(Критерий=""),TRANSPOSE(COLUMN(A16:E16))^0)=COUNTA(A16:E16),0))),A16,INDEX(Kriterier!$F$4:$F$100,MATCH(TRUE,MMULT((A16:E16=Критерий&amp;"")+(Критерий=""),TRANSPOSE(COLUMN(A16:E16))^0)=COUNTA(A16:E16),0)))</f>
        <v>1562</v>
      </c>
    </row>
    <row r="17" spans="1:9">
      <c r="A17" s="12" t="s">
        <v>10</v>
      </c>
      <c r="B17" s="12" t="s">
        <v>15</v>
      </c>
      <c r="C17" s="12" t="s">
        <v>16</v>
      </c>
      <c r="D17" s="13">
        <v>45</v>
      </c>
      <c r="E17" s="12" t="s">
        <v>11</v>
      </c>
      <c r="F17" s="14">
        <v>211191.90999999997</v>
      </c>
      <c r="G17" s="15" t="b">
        <f t="array" aca="1" ref="G17" ca="1">OR(MMULT((A17:E17=Критерий&amp;"")+(Критерий=""),TRANSPOSE(COLUMN(A17:E17))^0)=COUNTA(A17:E17))</f>
        <v>1</v>
      </c>
      <c r="H17" s="12">
        <f t="array" aca="1" ref="H17" ca="1">IF(G17,INDEX(Kriterier!$F$4:$F$100,MATCH(TRUE,MMULT((A17:E17=Критерий&amp;"")+(Критерий=""),TRANSPOSE(COLUMN(A17:E17))^0)=COUNTA(A17:E17),0)),Data!A17)</f>
        <v>0</v>
      </c>
      <c r="I17" s="7" t="str">
        <f t="array" aca="1" ref="I17" ca="1">IF(ISERROR(1/INDEX(Kriterier!$F$4:$F$100,MATCH(TRUE,MMULT((A17:E17=Критерий&amp;"")+(Критерий=""),TRANSPOSE(COLUMN(A17:E17))^0)=COUNTA(A17:E17),0))),A17,INDEX(Kriterier!$F$4:$F$100,MATCH(TRUE,MMULT((A17:E17=Критерий&amp;"")+(Критерий=""),TRANSPOSE(COLUMN(A17:E17))^0)=COUNTA(A17:E17),0)))</f>
        <v>1562</v>
      </c>
    </row>
    <row r="18" spans="1:9">
      <c r="A18" s="12" t="s">
        <v>12</v>
      </c>
      <c r="B18" s="12" t="s">
        <v>25</v>
      </c>
      <c r="C18" s="12" t="s">
        <v>13</v>
      </c>
      <c r="D18" s="13" t="s">
        <v>38</v>
      </c>
      <c r="E18" s="12" t="s">
        <v>310</v>
      </c>
      <c r="F18" s="14">
        <v>823.94999999999993</v>
      </c>
      <c r="G18" s="15" t="b">
        <f t="array" aca="1" ref="G18" ca="1">OR(MMULT((A18:E18=Критерий&amp;"")+(Критерий=""),TRANSPOSE(COLUMN(A18:E18))^0)=COUNTA(A18:E18))</f>
        <v>1</v>
      </c>
      <c r="H18" s="12">
        <f t="array" aca="1" ref="H18" ca="1">IF(G18,INDEX(Kriterier!$F$4:$F$100,MATCH(TRUE,MMULT((A18:E18=Критерий&amp;"")+(Критерий=""),TRANSPOSE(COLUMN(A18:E18))^0)=COUNTA(A18:E18),0)),Data!A18)</f>
        <v>0</v>
      </c>
      <c r="I18" s="7" t="str">
        <f t="array" aca="1" ref="I18" ca="1">IF(ISERROR(1/INDEX(Kriterier!$F$4:$F$100,MATCH(TRUE,MMULT((A18:E18=Критерий&amp;"")+(Критерий=""),TRANSPOSE(COLUMN(A18:E18))^0)=COUNTA(A18:E18),0))),A18,INDEX(Kriterier!$F$4:$F$100,MATCH(TRUE,MMULT((A18:E18=Критерий&amp;"")+(Критерий=""),TRANSPOSE(COLUMN(A18:E18))^0)=COUNTA(A18:E18),0)))</f>
        <v>1611</v>
      </c>
    </row>
    <row r="19" spans="1:9">
      <c r="A19" s="12" t="s">
        <v>12</v>
      </c>
      <c r="B19" s="12" t="s">
        <v>25</v>
      </c>
      <c r="C19" s="12" t="s">
        <v>13</v>
      </c>
      <c r="D19" s="13" t="s">
        <v>278</v>
      </c>
      <c r="E19" s="12" t="s">
        <v>18</v>
      </c>
      <c r="F19" s="14">
        <v>710507.90000000014</v>
      </c>
      <c r="G19" s="15" t="b">
        <f t="array" aca="1" ref="G19" ca="1">OR(MMULT((A19:E19=Критерий&amp;"")+(Критерий=""),TRANSPOSE(COLUMN(A19:E19))^0)=COUNTA(A19:E19))</f>
        <v>1</v>
      </c>
      <c r="H19" s="12">
        <f t="array" aca="1" ref="H19" ca="1">IF(G19,INDEX(Kriterier!$F$4:$F$100,MATCH(TRUE,MMULT((A19:E19=Критерий&amp;"")+(Критерий=""),TRANSPOSE(COLUMN(A19:E19))^0)=COUNTA(A19:E19),0)),Data!A19)</f>
        <v>0</v>
      </c>
      <c r="I19" s="7" t="str">
        <f t="array" aca="1" ref="I19" ca="1">IF(ISERROR(1/INDEX(Kriterier!$F$4:$F$100,MATCH(TRUE,MMULT((A19:E19=Критерий&amp;"")+(Критерий=""),TRANSPOSE(COLUMN(A19:E19))^0)=COUNTA(A19:E19),0))),A19,INDEX(Kriterier!$F$4:$F$100,MATCH(TRUE,MMULT((A19:E19=Критерий&amp;"")+(Критерий=""),TRANSPOSE(COLUMN(A19:E19))^0)=COUNTA(A19:E19),0)))</f>
        <v>1611</v>
      </c>
    </row>
    <row r="20" spans="1:9">
      <c r="A20" s="12" t="s">
        <v>12</v>
      </c>
      <c r="B20" s="12" t="s">
        <v>25</v>
      </c>
      <c r="C20" s="12" t="s">
        <v>13</v>
      </c>
      <c r="D20" s="13" t="s">
        <v>278</v>
      </c>
      <c r="E20" s="12" t="s">
        <v>310</v>
      </c>
      <c r="F20" s="14">
        <v>9605.34</v>
      </c>
      <c r="G20" s="15" t="b">
        <f t="array" aca="1" ref="G20" ca="1">OR(MMULT((A20:E20=Критерий&amp;"")+(Критерий=""),TRANSPOSE(COLUMN(A20:E20))^0)=COUNTA(A20:E20))</f>
        <v>1</v>
      </c>
      <c r="H20" s="12">
        <f t="array" aca="1" ref="H20" ca="1">IF(G20,INDEX(Kriterier!$F$4:$F$100,MATCH(TRUE,MMULT((A20:E20=Критерий&amp;"")+(Критерий=""),TRANSPOSE(COLUMN(A20:E20))^0)=COUNTA(A20:E20),0)),Data!A20)</f>
        <v>0</v>
      </c>
      <c r="I20" s="7" t="str">
        <f t="array" aca="1" ref="I20" ca="1">IF(ISERROR(1/INDEX(Kriterier!$F$4:$F$100,MATCH(TRUE,MMULT((A20:E20=Критерий&amp;"")+(Критерий=""),TRANSPOSE(COLUMN(A20:E20))^0)=COUNTA(A20:E20),0))),A20,INDEX(Kriterier!$F$4:$F$100,MATCH(TRUE,MMULT((A20:E20=Критерий&amp;"")+(Критерий=""),TRANSPOSE(COLUMN(A20:E20))^0)=COUNTA(A20:E20),0)))</f>
        <v>1611</v>
      </c>
    </row>
    <row r="21" spans="1:9">
      <c r="A21" s="12" t="s">
        <v>12</v>
      </c>
      <c r="B21" s="12" t="s">
        <v>25</v>
      </c>
      <c r="C21" s="12" t="s">
        <v>13</v>
      </c>
      <c r="D21" s="13" t="s">
        <v>251</v>
      </c>
      <c r="E21" s="12" t="s">
        <v>18</v>
      </c>
      <c r="F21" s="14">
        <v>44.76</v>
      </c>
      <c r="G21" s="15" t="b">
        <f t="array" aca="1" ref="G21" ca="1">OR(MMULT((A21:E21=Критерий&amp;"")+(Критерий=""),TRANSPOSE(COLUMN(A21:E21))^0)=COUNTA(A21:E21))</f>
        <v>1</v>
      </c>
      <c r="H21" s="12">
        <f t="array" aca="1" ref="H21" ca="1">IF(G21,INDEX(Kriterier!$F$4:$F$100,MATCH(TRUE,MMULT((A21:E21=Критерий&amp;"")+(Критерий=""),TRANSPOSE(COLUMN(A21:E21))^0)=COUNTA(A21:E21),0)),Data!A21)</f>
        <v>0</v>
      </c>
      <c r="I21" s="7" t="str">
        <f t="array" aca="1" ref="I21" ca="1">IF(ISERROR(1/INDEX(Kriterier!$F$4:$F$100,MATCH(TRUE,MMULT((A21:E21=Критерий&amp;"")+(Критерий=""),TRANSPOSE(COLUMN(A21:E21))^0)=COUNTA(A21:E21),0))),A21,INDEX(Kriterier!$F$4:$F$100,MATCH(TRUE,MMULT((A21:E21=Критерий&amp;"")+(Критерий=""),TRANSPOSE(COLUMN(A21:E21))^0)=COUNTA(A21:E21),0)))</f>
        <v>1611</v>
      </c>
    </row>
    <row r="22" spans="1:9">
      <c r="A22" s="12" t="s">
        <v>7</v>
      </c>
      <c r="B22" s="12" t="s">
        <v>15</v>
      </c>
      <c r="C22" s="12" t="s">
        <v>16</v>
      </c>
      <c r="D22" s="13" t="s">
        <v>17</v>
      </c>
      <c r="E22" s="12" t="s">
        <v>18</v>
      </c>
      <c r="F22" s="14">
        <v>44444.020000000004</v>
      </c>
      <c r="G22" s="15" t="b">
        <f t="array" aca="1" ref="G22" ca="1">OR(MMULT((A22:E22=Критерий&amp;"")+(Критерий=""),TRANSPOSE(COLUMN(A22:E22))^0)=COUNTA(A22:E22))</f>
        <v>0</v>
      </c>
      <c r="H22" s="12" t="str">
        <f t="array" aca="1" ref="H22" ca="1">IF(G22,INDEX(Kriterier!$F$4:$F$100,MATCH(TRUE,MMULT((A22:E22=Критерий&amp;"")+(Критерий=""),TRANSPOSE(COLUMN(A22:E22))^0)=COUNTA(A22:E22),0)),Data!A22)</f>
        <v>1502</v>
      </c>
      <c r="I22" s="7" t="str">
        <f t="array" aca="1" ref="I22" ca="1">IF(ISERROR(1/INDEX(Kriterier!$F$4:$F$100,MATCH(TRUE,MMULT((A22:E22=Критерий&amp;"")+(Критерий=""),TRANSPOSE(COLUMN(A22:E22))^0)=COUNTA(A22:E22),0))),A22,INDEX(Kriterier!$F$4:$F$100,MATCH(TRUE,MMULT((A22:E22=Критерий&amp;"")+(Критерий=""),TRANSPOSE(COLUMN(A22:E22))^0)=COUNTA(A22:E22),0)))</f>
        <v>1502</v>
      </c>
    </row>
    <row r="23" spans="1:9">
      <c r="A23" s="12" t="s">
        <v>7</v>
      </c>
      <c r="B23" s="12" t="s">
        <v>15</v>
      </c>
      <c r="C23" s="12" t="s">
        <v>19</v>
      </c>
      <c r="D23" s="13" t="s">
        <v>17</v>
      </c>
      <c r="E23" s="12" t="s">
        <v>18</v>
      </c>
      <c r="F23" s="14">
        <v>476599.42000000004</v>
      </c>
      <c r="G23" s="15" t="b">
        <f t="array" aca="1" ref="G23" ca="1">OR(MMULT((A23:E23=Критерий&amp;"")+(Критерий=""),TRANSPOSE(COLUMN(A23:E23))^0)=COUNTA(A23:E23))</f>
        <v>0</v>
      </c>
      <c r="H23" s="12" t="str">
        <f t="array" aca="1" ref="H23" ca="1">IF(G23,INDEX(Kriterier!$F$4:$F$100,MATCH(TRUE,MMULT((A23:E23=Критерий&amp;"")+(Критерий=""),TRANSPOSE(COLUMN(A23:E23))^0)=COUNTA(A23:E23),0)),Data!A23)</f>
        <v>1502</v>
      </c>
      <c r="I23" s="7" t="str">
        <f t="array" aca="1" ref="I23" ca="1">IF(ISERROR(1/INDEX(Kriterier!$F$4:$F$100,MATCH(TRUE,MMULT((A23:E23=Критерий&amp;"")+(Критерий=""),TRANSPOSE(COLUMN(A23:E23))^0)=COUNTA(A23:E23),0))),A23,INDEX(Kriterier!$F$4:$F$100,MATCH(TRUE,MMULT((A23:E23=Критерий&amp;"")+(Критерий=""),TRANSPOSE(COLUMN(A23:E23))^0)=COUNTA(A23:E23),0)))</f>
        <v>1502</v>
      </c>
    </row>
    <row r="24" spans="1:9">
      <c r="A24" s="12" t="s">
        <v>7</v>
      </c>
      <c r="B24" s="12" t="s">
        <v>20</v>
      </c>
      <c r="C24" s="12" t="s">
        <v>21</v>
      </c>
      <c r="D24" s="13" t="s">
        <v>17</v>
      </c>
      <c r="E24" s="12" t="s">
        <v>18</v>
      </c>
      <c r="F24" s="14">
        <v>1429042.56</v>
      </c>
      <c r="G24" s="15" t="b">
        <f t="array" aca="1" ref="G24" ca="1">OR(MMULT((A24:E24=Критерий&amp;"")+(Критерий=""),TRANSPOSE(COLUMN(A24:E24))^0)=COUNTA(A24:E24))</f>
        <v>0</v>
      </c>
      <c r="H24" s="12" t="str">
        <f t="array" aca="1" ref="H24" ca="1">IF(G24,INDEX(Kriterier!$F$4:$F$100,MATCH(TRUE,MMULT((A24:E24=Критерий&amp;"")+(Критерий=""),TRANSPOSE(COLUMN(A24:E24))^0)=COUNTA(A24:E24),0)),Data!A24)</f>
        <v>1502</v>
      </c>
      <c r="I24" s="7" t="str">
        <f t="array" aca="1" ref="I24" ca="1">IF(ISERROR(1/INDEX(Kriterier!$F$4:$F$100,MATCH(TRUE,MMULT((A24:E24=Критерий&amp;"")+(Критерий=""),TRANSPOSE(COLUMN(A24:E24))^0)=COUNTA(A24:E24),0))),A24,INDEX(Kriterier!$F$4:$F$100,MATCH(TRUE,MMULT((A24:E24=Критерий&amp;"")+(Критерий=""),TRANSPOSE(COLUMN(A24:E24))^0)=COUNTA(A24:E24),0)))</f>
        <v>1502</v>
      </c>
    </row>
    <row r="25" spans="1:9">
      <c r="A25" s="12" t="s">
        <v>7</v>
      </c>
      <c r="B25" s="12" t="s">
        <v>22</v>
      </c>
      <c r="C25" s="12" t="s">
        <v>23</v>
      </c>
      <c r="D25" s="13" t="s">
        <v>9</v>
      </c>
      <c r="E25" s="12" t="s">
        <v>18</v>
      </c>
      <c r="F25" s="14">
        <v>-279.2</v>
      </c>
      <c r="G25" s="15" t="b">
        <f t="array" aca="1" ref="G25" ca="1">OR(MMULT((A25:E25=Критерий&amp;"")+(Критерий=""),TRANSPOSE(COLUMN(A25:E25))^0)=COUNTA(A25:E25))</f>
        <v>0</v>
      </c>
      <c r="H25" s="12" t="str">
        <f t="array" aca="1" ref="H25" ca="1">IF(G25,INDEX(Kriterier!$F$4:$F$100,MATCH(TRUE,MMULT((A25:E25=Критерий&amp;"")+(Критерий=""),TRANSPOSE(COLUMN(A25:E25))^0)=COUNTA(A25:E25),0)),Data!A25)</f>
        <v>1502</v>
      </c>
      <c r="I25" s="7" t="str">
        <f t="array" aca="1" ref="I25" ca="1">IF(ISERROR(1/INDEX(Kriterier!$F$4:$F$100,MATCH(TRUE,MMULT((A25:E25=Критерий&amp;"")+(Критерий=""),TRANSPOSE(COLUMN(A25:E25))^0)=COUNTA(A25:E25),0))),A25,INDEX(Kriterier!$F$4:$F$100,MATCH(TRUE,MMULT((A25:E25=Критерий&amp;"")+(Критерий=""),TRANSPOSE(COLUMN(A25:E25))^0)=COUNTA(A25:E25),0)))</f>
        <v>1502</v>
      </c>
    </row>
    <row r="26" spans="1:9">
      <c r="A26" s="12" t="s">
        <v>7</v>
      </c>
      <c r="B26" s="12" t="s">
        <v>22</v>
      </c>
      <c r="C26" s="12" t="s">
        <v>24</v>
      </c>
      <c r="D26" s="13" t="s">
        <v>17</v>
      </c>
      <c r="E26" s="12" t="s">
        <v>11</v>
      </c>
      <c r="F26" s="14">
        <v>-3250000</v>
      </c>
      <c r="G26" s="15" t="b">
        <f t="array" aca="1" ref="G26" ca="1">OR(MMULT((A26:E26=Критерий&amp;"")+(Критерий=""),TRANSPOSE(COLUMN(A26:E26))^0)=COUNTA(A26:E26))</f>
        <v>0</v>
      </c>
      <c r="H26" s="12" t="str">
        <f t="array" aca="1" ref="H26" ca="1">IF(G26,INDEX(Kriterier!$F$4:$F$100,MATCH(TRUE,MMULT((A26:E26=Критерий&amp;"")+(Критерий=""),TRANSPOSE(COLUMN(A26:E26))^0)=COUNTA(A26:E26),0)),Data!A26)</f>
        <v>1502</v>
      </c>
      <c r="I26" s="7" t="str">
        <f t="array" aca="1" ref="I26" ca="1">IF(ISERROR(1/INDEX(Kriterier!$F$4:$F$100,MATCH(TRUE,MMULT((A26:E26=Критерий&amp;"")+(Критерий=""),TRANSPOSE(COLUMN(A26:E26))^0)=COUNTA(A26:E26),0))),A26,INDEX(Kriterier!$F$4:$F$100,MATCH(TRUE,MMULT((A26:E26=Критерий&amp;"")+(Критерий=""),TRANSPOSE(COLUMN(A26:E26))^0)=COUNTA(A26:E26),0)))</f>
        <v>1502</v>
      </c>
    </row>
    <row r="27" spans="1:9">
      <c r="A27" s="12" t="s">
        <v>7</v>
      </c>
      <c r="B27" s="12" t="s">
        <v>25</v>
      </c>
      <c r="C27" s="12" t="s">
        <v>26</v>
      </c>
      <c r="D27" s="13" t="s">
        <v>17</v>
      </c>
      <c r="E27" s="12" t="s">
        <v>18</v>
      </c>
      <c r="F27" s="14">
        <v>2832173.88</v>
      </c>
      <c r="G27" s="15" t="b">
        <f t="array" aca="1" ref="G27" ca="1">OR(MMULT((A27:E27=Критерий&amp;"")+(Критерий=""),TRANSPOSE(COLUMN(A27:E27))^0)=COUNTA(A27:E27))</f>
        <v>0</v>
      </c>
      <c r="H27" s="12" t="str">
        <f t="array" aca="1" ref="H27" ca="1">IF(G27,INDEX(Kriterier!$F$4:$F$100,MATCH(TRUE,MMULT((A27:E27=Критерий&amp;"")+(Критерий=""),TRANSPOSE(COLUMN(A27:E27))^0)=COUNTA(A27:E27),0)),Data!A27)</f>
        <v>1502</v>
      </c>
      <c r="I27" s="7" t="str">
        <f t="array" aca="1" ref="I27" ca="1">IF(ISERROR(1/INDEX(Kriterier!$F$4:$F$100,MATCH(TRUE,MMULT((A27:E27=Критерий&amp;"")+(Критерий=""),TRANSPOSE(COLUMN(A27:E27))^0)=COUNTA(A27:E27),0))),A27,INDEX(Kriterier!$F$4:$F$100,MATCH(TRUE,MMULT((A27:E27=Критерий&amp;"")+(Критерий=""),TRANSPOSE(COLUMN(A27:E27))^0)=COUNTA(A27:E27),0)))</f>
        <v>1502</v>
      </c>
    </row>
    <row r="28" spans="1:9">
      <c r="A28" s="12" t="s">
        <v>7</v>
      </c>
      <c r="B28" s="12" t="s">
        <v>25</v>
      </c>
      <c r="C28" s="12" t="s">
        <v>27</v>
      </c>
      <c r="D28" s="13" t="s">
        <v>28</v>
      </c>
      <c r="E28" s="12" t="s">
        <v>18</v>
      </c>
      <c r="F28" s="14">
        <v>212.5</v>
      </c>
      <c r="G28" s="15" t="b">
        <f t="array" aca="1" ref="G28" ca="1">OR(MMULT((A28:E28=Критерий&amp;"")+(Критерий=""),TRANSPOSE(COLUMN(A28:E28))^0)=COUNTA(A28:E28))</f>
        <v>0</v>
      </c>
      <c r="H28" s="12" t="str">
        <f t="array" aca="1" ref="H28" ca="1">IF(G28,INDEX(Kriterier!$F$4:$F$100,MATCH(TRUE,MMULT((A28:E28=Критерий&amp;"")+(Критерий=""),TRANSPOSE(COLUMN(A28:E28))^0)=COUNTA(A28:E28),0)),Data!A28)</f>
        <v>1502</v>
      </c>
      <c r="I28" s="7" t="str">
        <f t="array" aca="1" ref="I28" ca="1">IF(ISERROR(1/INDEX(Kriterier!$F$4:$F$100,MATCH(TRUE,MMULT((A28:E28=Критерий&amp;"")+(Критерий=""),TRANSPOSE(COLUMN(A28:E28))^0)=COUNTA(A28:E28),0))),A28,INDEX(Kriterier!$F$4:$F$100,MATCH(TRUE,MMULT((A28:E28=Критерий&amp;"")+(Критерий=""),TRANSPOSE(COLUMN(A28:E28))^0)=COUNTA(A28:E28),0)))</f>
        <v>1502</v>
      </c>
    </row>
    <row r="29" spans="1:9">
      <c r="A29" s="12" t="s">
        <v>7</v>
      </c>
      <c r="B29" s="12" t="s">
        <v>25</v>
      </c>
      <c r="C29" s="12" t="s">
        <v>27</v>
      </c>
      <c r="D29" s="13" t="s">
        <v>29</v>
      </c>
      <c r="E29" s="12" t="s">
        <v>18</v>
      </c>
      <c r="F29" s="14">
        <v>5355</v>
      </c>
      <c r="G29" s="15" t="b">
        <f t="array" aca="1" ref="G29" ca="1">OR(MMULT((A29:E29=Критерий&amp;"")+(Критерий=""),TRANSPOSE(COLUMN(A29:E29))^0)=COUNTA(A29:E29))</f>
        <v>0</v>
      </c>
      <c r="H29" s="12" t="str">
        <f t="array" aca="1" ref="H29" ca="1">IF(G29,INDEX(Kriterier!$F$4:$F$100,MATCH(TRUE,MMULT((A29:E29=Критерий&amp;"")+(Критерий=""),TRANSPOSE(COLUMN(A29:E29))^0)=COUNTA(A29:E29),0)),Data!A29)</f>
        <v>1502</v>
      </c>
      <c r="I29" s="7" t="str">
        <f t="array" aca="1" ref="I29" ca="1">IF(ISERROR(1/INDEX(Kriterier!$F$4:$F$100,MATCH(TRUE,MMULT((A29:E29=Критерий&amp;"")+(Критерий=""),TRANSPOSE(COLUMN(A29:E29))^0)=COUNTA(A29:E29),0))),A29,INDEX(Kriterier!$F$4:$F$100,MATCH(TRUE,MMULT((A29:E29=Критерий&amp;"")+(Критерий=""),TRANSPOSE(COLUMN(A29:E29))^0)=COUNTA(A29:E29),0)))</f>
        <v>1502</v>
      </c>
    </row>
    <row r="30" spans="1:9">
      <c r="A30" s="12" t="s">
        <v>7</v>
      </c>
      <c r="B30" s="12" t="s">
        <v>25</v>
      </c>
      <c r="C30" s="12" t="s">
        <v>27</v>
      </c>
      <c r="D30" s="13" t="s">
        <v>30</v>
      </c>
      <c r="E30" s="12" t="s">
        <v>31</v>
      </c>
      <c r="F30" s="14">
        <v>5165</v>
      </c>
      <c r="G30" s="15" t="b">
        <f t="array" aca="1" ref="G30" ca="1">OR(MMULT((A30:E30=Критерий&amp;"")+(Критерий=""),TRANSPOSE(COLUMN(A30:E30))^0)=COUNTA(A30:E30))</f>
        <v>0</v>
      </c>
      <c r="H30" s="12" t="str">
        <f t="array" aca="1" ref="H30" ca="1">IF(G30,INDEX(Kriterier!$F$4:$F$100,MATCH(TRUE,MMULT((A30:E30=Критерий&amp;"")+(Критерий=""),TRANSPOSE(COLUMN(A30:E30))^0)=COUNTA(A30:E30),0)),Data!A30)</f>
        <v>1502</v>
      </c>
      <c r="I30" s="7" t="str">
        <f t="array" aca="1" ref="I30" ca="1">IF(ISERROR(1/INDEX(Kriterier!$F$4:$F$100,MATCH(TRUE,MMULT((A30:E30=Критерий&amp;"")+(Критерий=""),TRANSPOSE(COLUMN(A30:E30))^0)=COUNTA(A30:E30),0))),A30,INDEX(Kriterier!$F$4:$F$100,MATCH(TRUE,MMULT((A30:E30=Критерий&amp;"")+(Критерий=""),TRANSPOSE(COLUMN(A30:E30))^0)=COUNTA(A30:E30),0)))</f>
        <v>1502</v>
      </c>
    </row>
    <row r="31" spans="1:9">
      <c r="A31" s="12" t="s">
        <v>7</v>
      </c>
      <c r="B31" s="12" t="s">
        <v>25</v>
      </c>
      <c r="C31" s="12" t="s">
        <v>27</v>
      </c>
      <c r="D31" s="13" t="s">
        <v>32</v>
      </c>
      <c r="E31" s="12" t="s">
        <v>18</v>
      </c>
      <c r="F31" s="14">
        <v>1351.5</v>
      </c>
      <c r="G31" s="15" t="b">
        <f t="array" aca="1" ref="G31" ca="1">OR(MMULT((A31:E31=Критерий&amp;"")+(Критерий=""),TRANSPOSE(COLUMN(A31:E31))^0)=COUNTA(A31:E31))</f>
        <v>0</v>
      </c>
      <c r="H31" s="12" t="str">
        <f t="array" aca="1" ref="H31" ca="1">IF(G31,INDEX(Kriterier!$F$4:$F$100,MATCH(TRUE,MMULT((A31:E31=Критерий&amp;"")+(Критерий=""),TRANSPOSE(COLUMN(A31:E31))^0)=COUNTA(A31:E31),0)),Data!A31)</f>
        <v>1502</v>
      </c>
      <c r="I31" s="7" t="str">
        <f t="array" aca="1" ref="I31" ca="1">IF(ISERROR(1/INDEX(Kriterier!$F$4:$F$100,MATCH(TRUE,MMULT((A31:E31=Критерий&amp;"")+(Критерий=""),TRANSPOSE(COLUMN(A31:E31))^0)=COUNTA(A31:E31),0))),A31,INDEX(Kriterier!$F$4:$F$100,MATCH(TRUE,MMULT((A31:E31=Критерий&amp;"")+(Критерий=""),TRANSPOSE(COLUMN(A31:E31))^0)=COUNTA(A31:E31),0)))</f>
        <v>1502</v>
      </c>
    </row>
    <row r="32" spans="1:9">
      <c r="A32" s="12" t="s">
        <v>7</v>
      </c>
      <c r="B32" s="12" t="s">
        <v>25</v>
      </c>
      <c r="C32" s="12" t="s">
        <v>27</v>
      </c>
      <c r="D32" s="13" t="s">
        <v>32</v>
      </c>
      <c r="E32" s="12" t="s">
        <v>33</v>
      </c>
      <c r="F32" s="14">
        <v>10442</v>
      </c>
      <c r="G32" s="15" t="b">
        <f t="array" aca="1" ref="G32" ca="1">OR(MMULT((A32:E32=Критерий&amp;"")+(Критерий=""),TRANSPOSE(COLUMN(A32:E32))^0)=COUNTA(A32:E32))</f>
        <v>0</v>
      </c>
      <c r="H32" s="12" t="str">
        <f t="array" aca="1" ref="H32" ca="1">IF(G32,INDEX(Kriterier!$F$4:$F$100,MATCH(TRUE,MMULT((A32:E32=Критерий&amp;"")+(Критерий=""),TRANSPOSE(COLUMN(A32:E32))^0)=COUNTA(A32:E32),0)),Data!A32)</f>
        <v>1502</v>
      </c>
      <c r="I32" s="7" t="str">
        <f t="array" aca="1" ref="I32" ca="1">IF(ISERROR(1/INDEX(Kriterier!$F$4:$F$100,MATCH(TRUE,MMULT((A32:E32=Критерий&amp;"")+(Критерий=""),TRANSPOSE(COLUMN(A32:E32))^0)=COUNTA(A32:E32),0))),A32,INDEX(Kriterier!$F$4:$F$100,MATCH(TRUE,MMULT((A32:E32=Критерий&amp;"")+(Критерий=""),TRANSPOSE(COLUMN(A32:E32))^0)=COUNTA(A32:E32),0)))</f>
        <v>1502</v>
      </c>
    </row>
    <row r="33" spans="1:9">
      <c r="A33" s="12" t="s">
        <v>7</v>
      </c>
      <c r="B33" s="12" t="s">
        <v>25</v>
      </c>
      <c r="C33" s="12" t="s">
        <v>27</v>
      </c>
      <c r="D33" s="13" t="s">
        <v>9</v>
      </c>
      <c r="E33" s="12" t="s">
        <v>18</v>
      </c>
      <c r="F33" s="14">
        <v>-3296.59</v>
      </c>
      <c r="G33" s="15" t="b">
        <f t="array" aca="1" ref="G33" ca="1">OR(MMULT((A33:E33=Критерий&amp;"")+(Критерий=""),TRANSPOSE(COLUMN(A33:E33))^0)=COUNTA(A33:E33))</f>
        <v>0</v>
      </c>
      <c r="H33" s="12" t="str">
        <f t="array" aca="1" ref="H33" ca="1">IF(G33,INDEX(Kriterier!$F$4:$F$100,MATCH(TRUE,MMULT((A33:E33=Критерий&amp;"")+(Критерий=""),TRANSPOSE(COLUMN(A33:E33))^0)=COUNTA(A33:E33),0)),Data!A33)</f>
        <v>1502</v>
      </c>
      <c r="I33" s="7" t="str">
        <f t="array" aca="1" ref="I33" ca="1">IF(ISERROR(1/INDEX(Kriterier!$F$4:$F$100,MATCH(TRUE,MMULT((A33:E33=Критерий&amp;"")+(Критерий=""),TRANSPOSE(COLUMN(A33:E33))^0)=COUNTA(A33:E33),0))),A33,INDEX(Kriterier!$F$4:$F$100,MATCH(TRUE,MMULT((A33:E33=Критерий&amp;"")+(Критерий=""),TRANSPOSE(COLUMN(A33:E33))^0)=COUNTA(A33:E33),0)))</f>
        <v>1502</v>
      </c>
    </row>
    <row r="34" spans="1:9">
      <c r="A34" s="12" t="s">
        <v>7</v>
      </c>
      <c r="B34" s="12" t="s">
        <v>25</v>
      </c>
      <c r="C34" s="12" t="s">
        <v>34</v>
      </c>
      <c r="D34" s="13" t="s">
        <v>35</v>
      </c>
      <c r="E34" s="12" t="s">
        <v>18</v>
      </c>
      <c r="F34" s="14">
        <v>6887.54</v>
      </c>
      <c r="G34" s="15" t="b">
        <f t="array" aca="1" ref="G34" ca="1">OR(MMULT((A34:E34=Критерий&amp;"")+(Критерий=""),TRANSPOSE(COLUMN(A34:E34))^0)=COUNTA(A34:E34))</f>
        <v>0</v>
      </c>
      <c r="H34" s="12" t="str">
        <f t="array" aca="1" ref="H34" ca="1">IF(G34,INDEX(Kriterier!$F$4:$F$100,MATCH(TRUE,MMULT((A34:E34=Критерий&amp;"")+(Критерий=""),TRANSPOSE(COLUMN(A34:E34))^0)=COUNTA(A34:E34),0)),Data!A34)</f>
        <v>1502</v>
      </c>
      <c r="I34" s="7" t="str">
        <f t="array" aca="1" ref="I34" ca="1">IF(ISERROR(1/INDEX(Kriterier!$F$4:$F$100,MATCH(TRUE,MMULT((A34:E34=Критерий&amp;"")+(Критерий=""),TRANSPOSE(COLUMN(A34:E34))^0)=COUNTA(A34:E34),0))),A34,INDEX(Kriterier!$F$4:$F$100,MATCH(TRUE,MMULT((A34:E34=Критерий&amp;"")+(Критерий=""),TRANSPOSE(COLUMN(A34:E34))^0)=COUNTA(A34:E34),0)))</f>
        <v>1502</v>
      </c>
    </row>
    <row r="35" spans="1:9">
      <c r="A35" s="12" t="s">
        <v>7</v>
      </c>
      <c r="B35" s="12" t="s">
        <v>25</v>
      </c>
      <c r="C35" s="12" t="s">
        <v>34</v>
      </c>
      <c r="D35" s="13" t="s">
        <v>36</v>
      </c>
      <c r="E35" s="12" t="s">
        <v>18</v>
      </c>
      <c r="F35" s="14">
        <v>60</v>
      </c>
      <c r="G35" s="15" t="b">
        <f t="array" aca="1" ref="G35" ca="1">OR(MMULT((A35:E35=Критерий&amp;"")+(Критерий=""),TRANSPOSE(COLUMN(A35:E35))^0)=COUNTA(A35:E35))</f>
        <v>0</v>
      </c>
      <c r="H35" s="12" t="str">
        <f t="array" aca="1" ref="H35" ca="1">IF(G35,INDEX(Kriterier!$F$4:$F$100,MATCH(TRUE,MMULT((A35:E35=Критерий&amp;"")+(Критерий=""),TRANSPOSE(COLUMN(A35:E35))^0)=COUNTA(A35:E35),0)),Data!A35)</f>
        <v>1502</v>
      </c>
      <c r="I35" s="7" t="str">
        <f t="array" aca="1" ref="I35" ca="1">IF(ISERROR(1/INDEX(Kriterier!$F$4:$F$100,MATCH(TRUE,MMULT((A35:E35=Критерий&amp;"")+(Критерий=""),TRANSPOSE(COLUMN(A35:E35))^0)=COUNTA(A35:E35),0))),A35,INDEX(Kriterier!$F$4:$F$100,MATCH(TRUE,MMULT((A35:E35=Критерий&amp;"")+(Критерий=""),TRANSPOSE(COLUMN(A35:E35))^0)=COUNTA(A35:E35),0)))</f>
        <v>1502</v>
      </c>
    </row>
    <row r="36" spans="1:9">
      <c r="A36" s="12" t="s">
        <v>7</v>
      </c>
      <c r="B36" s="12" t="s">
        <v>25</v>
      </c>
      <c r="C36" s="12" t="s">
        <v>34</v>
      </c>
      <c r="D36" s="13" t="s">
        <v>28</v>
      </c>
      <c r="E36" s="12" t="s">
        <v>18</v>
      </c>
      <c r="F36" s="14">
        <v>290.66000000000008</v>
      </c>
      <c r="G36" s="15" t="b">
        <f t="array" aca="1" ref="G36" ca="1">OR(MMULT((A36:E36=Критерий&amp;"")+(Критерий=""),TRANSPOSE(COLUMN(A36:E36))^0)=COUNTA(A36:E36))</f>
        <v>0</v>
      </c>
      <c r="H36" s="12" t="str">
        <f t="array" aca="1" ref="H36" ca="1">IF(G36,INDEX(Kriterier!$F$4:$F$100,MATCH(TRUE,MMULT((A36:E36=Критерий&amp;"")+(Критерий=""),TRANSPOSE(COLUMN(A36:E36))^0)=COUNTA(A36:E36),0)),Data!A36)</f>
        <v>1502</v>
      </c>
      <c r="I36" s="7" t="str">
        <f t="array" aca="1" ref="I36" ca="1">IF(ISERROR(1/INDEX(Kriterier!$F$4:$F$100,MATCH(TRUE,MMULT((A36:E36=Критерий&amp;"")+(Критерий=""),TRANSPOSE(COLUMN(A36:E36))^0)=COUNTA(A36:E36),0))),A36,INDEX(Kriterier!$F$4:$F$100,MATCH(TRUE,MMULT((A36:E36=Критерий&amp;"")+(Критерий=""),TRANSPOSE(COLUMN(A36:E36))^0)=COUNTA(A36:E36),0)))</f>
        <v>1502</v>
      </c>
    </row>
    <row r="37" spans="1:9">
      <c r="A37" s="12" t="s">
        <v>7</v>
      </c>
      <c r="B37" s="12" t="s">
        <v>25</v>
      </c>
      <c r="C37" s="12" t="s">
        <v>34</v>
      </c>
      <c r="D37" s="13" t="s">
        <v>28</v>
      </c>
      <c r="E37" s="12" t="s">
        <v>33</v>
      </c>
      <c r="F37" s="14">
        <v>92.82000000000005</v>
      </c>
      <c r="G37" s="15" t="b">
        <f t="array" aca="1" ref="G37" ca="1">OR(MMULT((A37:E37=Критерий&amp;"")+(Критерий=""),TRANSPOSE(COLUMN(A37:E37))^0)=COUNTA(A37:E37))</f>
        <v>0</v>
      </c>
      <c r="H37" s="12" t="str">
        <f t="array" aca="1" ref="H37" ca="1">IF(G37,INDEX(Kriterier!$F$4:$F$100,MATCH(TRUE,MMULT((A37:E37=Критерий&amp;"")+(Критерий=""),TRANSPOSE(COLUMN(A37:E37))^0)=COUNTA(A37:E37),0)),Data!A37)</f>
        <v>1502</v>
      </c>
      <c r="I37" s="7" t="str">
        <f t="array" aca="1" ref="I37" ca="1">IF(ISERROR(1/INDEX(Kriterier!$F$4:$F$100,MATCH(TRUE,MMULT((A37:E37=Критерий&amp;"")+(Критерий=""),TRANSPOSE(COLUMN(A37:E37))^0)=COUNTA(A37:E37),0))),A37,INDEX(Kriterier!$F$4:$F$100,MATCH(TRUE,MMULT((A37:E37=Критерий&amp;"")+(Критерий=""),TRANSPOSE(COLUMN(A37:E37))^0)=COUNTA(A37:E37),0)))</f>
        <v>1502</v>
      </c>
    </row>
    <row r="38" spans="1:9">
      <c r="A38" s="12" t="s">
        <v>7</v>
      </c>
      <c r="B38" s="12" t="s">
        <v>25</v>
      </c>
      <c r="C38" s="12" t="s">
        <v>34</v>
      </c>
      <c r="D38" s="13" t="s">
        <v>37</v>
      </c>
      <c r="E38" s="12" t="s">
        <v>18</v>
      </c>
      <c r="F38" s="14">
        <v>1066.97</v>
      </c>
      <c r="G38" s="15" t="b">
        <f t="array" aca="1" ref="G38" ca="1">OR(MMULT((A38:E38=Критерий&amp;"")+(Критерий=""),TRANSPOSE(COLUMN(A38:E38))^0)=COUNTA(A38:E38))</f>
        <v>0</v>
      </c>
      <c r="H38" s="12" t="str">
        <f t="array" aca="1" ref="H38" ca="1">IF(G38,INDEX(Kriterier!$F$4:$F$100,MATCH(TRUE,MMULT((A38:E38=Критерий&amp;"")+(Критерий=""),TRANSPOSE(COLUMN(A38:E38))^0)=COUNTA(A38:E38),0)),Data!A38)</f>
        <v>1502</v>
      </c>
      <c r="I38" s="7" t="str">
        <f t="array" aca="1" ref="I38" ca="1">IF(ISERROR(1/INDEX(Kriterier!$F$4:$F$100,MATCH(TRUE,MMULT((A38:E38=Критерий&amp;"")+(Критерий=""),TRANSPOSE(COLUMN(A38:E38))^0)=COUNTA(A38:E38),0))),A38,INDEX(Kriterier!$F$4:$F$100,MATCH(TRUE,MMULT((A38:E38=Критерий&amp;"")+(Критерий=""),TRANSPOSE(COLUMN(A38:E38))^0)=COUNTA(A38:E38),0)))</f>
        <v>1502</v>
      </c>
    </row>
    <row r="39" spans="1:9">
      <c r="A39" s="12" t="s">
        <v>7</v>
      </c>
      <c r="B39" s="12" t="s">
        <v>25</v>
      </c>
      <c r="C39" s="12" t="s">
        <v>34</v>
      </c>
      <c r="D39" s="13" t="s">
        <v>29</v>
      </c>
      <c r="E39" s="12" t="s">
        <v>18</v>
      </c>
      <c r="F39" s="14">
        <v>10032.450000000001</v>
      </c>
      <c r="G39" s="15" t="b">
        <f t="array" aca="1" ref="G39" ca="1">OR(MMULT((A39:E39=Критерий&amp;"")+(Критерий=""),TRANSPOSE(COLUMN(A39:E39))^0)=COUNTA(A39:E39))</f>
        <v>0</v>
      </c>
      <c r="H39" s="12" t="str">
        <f t="array" aca="1" ref="H39" ca="1">IF(G39,INDEX(Kriterier!$F$4:$F$100,MATCH(TRUE,MMULT((A39:E39=Критерий&amp;"")+(Критерий=""),TRANSPOSE(COLUMN(A39:E39))^0)=COUNTA(A39:E39),0)),Data!A39)</f>
        <v>1502</v>
      </c>
      <c r="I39" s="7" t="str">
        <f t="array" aca="1" ref="I39" ca="1">IF(ISERROR(1/INDEX(Kriterier!$F$4:$F$100,MATCH(TRUE,MMULT((A39:E39=Критерий&amp;"")+(Критерий=""),TRANSPOSE(COLUMN(A39:E39))^0)=COUNTA(A39:E39),0))),A39,INDEX(Kriterier!$F$4:$F$100,MATCH(TRUE,MMULT((A39:E39=Критерий&amp;"")+(Критерий=""),TRANSPOSE(COLUMN(A39:E39))^0)=COUNTA(A39:E39),0)))</f>
        <v>1502</v>
      </c>
    </row>
    <row r="40" spans="1:9">
      <c r="A40" s="12" t="s">
        <v>7</v>
      </c>
      <c r="B40" s="12" t="s">
        <v>25</v>
      </c>
      <c r="C40" s="12" t="s">
        <v>34</v>
      </c>
      <c r="D40" s="13" t="s">
        <v>29</v>
      </c>
      <c r="E40" s="12" t="s">
        <v>33</v>
      </c>
      <c r="F40" s="14">
        <v>1636</v>
      </c>
      <c r="G40" s="15" t="b">
        <f t="array" aca="1" ref="G40" ca="1">OR(MMULT((A40:E40=Критерий&amp;"")+(Критерий=""),TRANSPOSE(COLUMN(A40:E40))^0)=COUNTA(A40:E40))</f>
        <v>0</v>
      </c>
      <c r="H40" s="12" t="str">
        <f t="array" aca="1" ref="H40" ca="1">IF(G40,INDEX(Kriterier!$F$4:$F$100,MATCH(TRUE,MMULT((A40:E40=Критерий&amp;"")+(Критерий=""),TRANSPOSE(COLUMN(A40:E40))^0)=COUNTA(A40:E40),0)),Data!A40)</f>
        <v>1502</v>
      </c>
      <c r="I40" s="7" t="str">
        <f t="array" aca="1" ref="I40" ca="1">IF(ISERROR(1/INDEX(Kriterier!$F$4:$F$100,MATCH(TRUE,MMULT((A40:E40=Критерий&amp;"")+(Критерий=""),TRANSPOSE(COLUMN(A40:E40))^0)=COUNTA(A40:E40),0))),A40,INDEX(Kriterier!$F$4:$F$100,MATCH(TRUE,MMULT((A40:E40=Критерий&amp;"")+(Критерий=""),TRANSPOSE(COLUMN(A40:E40))^0)=COUNTA(A40:E40),0)))</f>
        <v>1502</v>
      </c>
    </row>
    <row r="41" spans="1:9">
      <c r="A41" s="12" t="s">
        <v>7</v>
      </c>
      <c r="B41" s="12" t="s">
        <v>25</v>
      </c>
      <c r="C41" s="12" t="s">
        <v>34</v>
      </c>
      <c r="D41" s="13" t="s">
        <v>38</v>
      </c>
      <c r="E41" s="12" t="s">
        <v>18</v>
      </c>
      <c r="F41" s="14">
        <v>4373.5</v>
      </c>
      <c r="G41" s="15" t="b">
        <f t="array" aca="1" ref="G41" ca="1">OR(MMULT((A41:E41=Критерий&amp;"")+(Критерий=""),TRANSPOSE(COLUMN(A41:E41))^0)=COUNTA(A41:E41))</f>
        <v>0</v>
      </c>
      <c r="H41" s="12" t="str">
        <f t="array" aca="1" ref="H41" ca="1">IF(G41,INDEX(Kriterier!$F$4:$F$100,MATCH(TRUE,MMULT((A41:E41=Критерий&amp;"")+(Критерий=""),TRANSPOSE(COLUMN(A41:E41))^0)=COUNTA(A41:E41),0)),Data!A41)</f>
        <v>1502</v>
      </c>
      <c r="I41" s="7" t="str">
        <f t="array" aca="1" ref="I41" ca="1">IF(ISERROR(1/INDEX(Kriterier!$F$4:$F$100,MATCH(TRUE,MMULT((A41:E41=Критерий&amp;"")+(Критерий=""),TRANSPOSE(COLUMN(A41:E41))^0)=COUNTA(A41:E41),0))),A41,INDEX(Kriterier!$F$4:$F$100,MATCH(TRUE,MMULT((A41:E41=Критерий&amp;"")+(Критерий=""),TRANSPOSE(COLUMN(A41:E41))^0)=COUNTA(A41:E41),0)))</f>
        <v>1502</v>
      </c>
    </row>
    <row r="42" spans="1:9">
      <c r="A42" s="12" t="s">
        <v>7</v>
      </c>
      <c r="B42" s="12" t="s">
        <v>25</v>
      </c>
      <c r="C42" s="12" t="s">
        <v>34</v>
      </c>
      <c r="D42" s="13" t="s">
        <v>38</v>
      </c>
      <c r="E42" s="12" t="s">
        <v>33</v>
      </c>
      <c r="F42" s="14">
        <v>2708.56</v>
      </c>
      <c r="G42" s="15" t="b">
        <f t="array" aca="1" ref="G42" ca="1">OR(MMULT((A42:E42=Критерий&amp;"")+(Критерий=""),TRANSPOSE(COLUMN(A42:E42))^0)=COUNTA(A42:E42))</f>
        <v>0</v>
      </c>
      <c r="H42" s="12" t="str">
        <f t="array" aca="1" ref="H42" ca="1">IF(G42,INDEX(Kriterier!$F$4:$F$100,MATCH(TRUE,MMULT((A42:E42=Критерий&amp;"")+(Критерий=""),TRANSPOSE(COLUMN(A42:E42))^0)=COUNTA(A42:E42),0)),Data!A42)</f>
        <v>1502</v>
      </c>
      <c r="I42" s="7" t="str">
        <f t="array" aca="1" ref="I42" ca="1">IF(ISERROR(1/INDEX(Kriterier!$F$4:$F$100,MATCH(TRUE,MMULT((A42:E42=Критерий&amp;"")+(Критерий=""),TRANSPOSE(COLUMN(A42:E42))^0)=COUNTA(A42:E42),0))),A42,INDEX(Kriterier!$F$4:$F$100,MATCH(TRUE,MMULT((A42:E42=Критерий&amp;"")+(Критерий=""),TRANSPOSE(COLUMN(A42:E42))^0)=COUNTA(A42:E42),0)))</f>
        <v>1502</v>
      </c>
    </row>
    <row r="43" spans="1:9">
      <c r="A43" s="12" t="s">
        <v>7</v>
      </c>
      <c r="B43" s="12" t="s">
        <v>25</v>
      </c>
      <c r="C43" s="12" t="s">
        <v>34</v>
      </c>
      <c r="D43" s="13" t="s">
        <v>30</v>
      </c>
      <c r="E43" s="12" t="s">
        <v>33</v>
      </c>
      <c r="F43" s="14">
        <v>941.81999999999994</v>
      </c>
      <c r="G43" s="15" t="b">
        <f t="array" aca="1" ref="G43" ca="1">OR(MMULT((A43:E43=Критерий&amp;"")+(Критерий=""),TRANSPOSE(COLUMN(A43:E43))^0)=COUNTA(A43:E43))</f>
        <v>0</v>
      </c>
      <c r="H43" s="12" t="str">
        <f t="array" aca="1" ref="H43" ca="1">IF(G43,INDEX(Kriterier!$F$4:$F$100,MATCH(TRUE,MMULT((A43:E43=Критерий&amp;"")+(Критерий=""),TRANSPOSE(COLUMN(A43:E43))^0)=COUNTA(A43:E43),0)),Data!A43)</f>
        <v>1502</v>
      </c>
      <c r="I43" s="7" t="str">
        <f t="array" aca="1" ref="I43" ca="1">IF(ISERROR(1/INDEX(Kriterier!$F$4:$F$100,MATCH(TRUE,MMULT((A43:E43=Критерий&amp;"")+(Критерий=""),TRANSPOSE(COLUMN(A43:E43))^0)=COUNTA(A43:E43),0))),A43,INDEX(Kriterier!$F$4:$F$100,MATCH(TRUE,MMULT((A43:E43=Критерий&amp;"")+(Критерий=""),TRANSPOSE(COLUMN(A43:E43))^0)=COUNTA(A43:E43),0)))</f>
        <v>1502</v>
      </c>
    </row>
    <row r="44" spans="1:9">
      <c r="A44" s="12" t="s">
        <v>7</v>
      </c>
      <c r="B44" s="12" t="s">
        <v>25</v>
      </c>
      <c r="C44" s="12" t="s">
        <v>34</v>
      </c>
      <c r="D44" s="13" t="s">
        <v>39</v>
      </c>
      <c r="E44" s="12" t="s">
        <v>40</v>
      </c>
      <c r="F44" s="14">
        <v>292</v>
      </c>
      <c r="G44" s="15" t="b">
        <f t="array" aca="1" ref="G44" ca="1">OR(MMULT((A44:E44=Критерий&amp;"")+(Критерий=""),TRANSPOSE(COLUMN(A44:E44))^0)=COUNTA(A44:E44))</f>
        <v>0</v>
      </c>
      <c r="H44" s="12" t="str">
        <f t="array" aca="1" ref="H44" ca="1">IF(G44,INDEX(Kriterier!$F$4:$F$100,MATCH(TRUE,MMULT((A44:E44=Критерий&amp;"")+(Критерий=""),TRANSPOSE(COLUMN(A44:E44))^0)=COUNTA(A44:E44),0)),Data!A44)</f>
        <v>1502</v>
      </c>
      <c r="I44" s="7" t="str">
        <f t="array" aca="1" ref="I44" ca="1">IF(ISERROR(1/INDEX(Kriterier!$F$4:$F$100,MATCH(TRUE,MMULT((A44:E44=Критерий&amp;"")+(Критерий=""),TRANSPOSE(COLUMN(A44:E44))^0)=COUNTA(A44:E44),0))),A44,INDEX(Kriterier!$F$4:$F$100,MATCH(TRUE,MMULT((A44:E44=Критерий&amp;"")+(Критерий=""),TRANSPOSE(COLUMN(A44:E44))^0)=COUNTA(A44:E44),0)))</f>
        <v>1502</v>
      </c>
    </row>
    <row r="45" spans="1:9">
      <c r="A45" s="12" t="s">
        <v>7</v>
      </c>
      <c r="B45" s="12" t="s">
        <v>25</v>
      </c>
      <c r="C45" s="12" t="s">
        <v>34</v>
      </c>
      <c r="D45" s="13" t="s">
        <v>41</v>
      </c>
      <c r="E45" s="12" t="s">
        <v>18</v>
      </c>
      <c r="F45" s="14">
        <v>736</v>
      </c>
      <c r="G45" s="15" t="b">
        <f t="array" aca="1" ref="G45" ca="1">OR(MMULT((A45:E45=Критерий&amp;"")+(Критерий=""),TRANSPOSE(COLUMN(A45:E45))^0)=COUNTA(A45:E45))</f>
        <v>0</v>
      </c>
      <c r="H45" s="12" t="str">
        <f t="array" aca="1" ref="H45" ca="1">IF(G45,INDEX(Kriterier!$F$4:$F$100,MATCH(TRUE,MMULT((A45:E45=Критерий&amp;"")+(Критерий=""),TRANSPOSE(COLUMN(A45:E45))^0)=COUNTA(A45:E45),0)),Data!A45)</f>
        <v>1502</v>
      </c>
      <c r="I45" s="7" t="str">
        <f t="array" aca="1" ref="I45" ca="1">IF(ISERROR(1/INDEX(Kriterier!$F$4:$F$100,MATCH(TRUE,MMULT((A45:E45=Критерий&amp;"")+(Критерий=""),TRANSPOSE(COLUMN(A45:E45))^0)=COUNTA(A45:E45),0))),A45,INDEX(Kriterier!$F$4:$F$100,MATCH(TRUE,MMULT((A45:E45=Критерий&amp;"")+(Критерий=""),TRANSPOSE(COLUMN(A45:E45))^0)=COUNTA(A45:E45),0)))</f>
        <v>1502</v>
      </c>
    </row>
    <row r="46" spans="1:9">
      <c r="A46" s="12" t="s">
        <v>7</v>
      </c>
      <c r="B46" s="12" t="s">
        <v>25</v>
      </c>
      <c r="C46" s="12" t="s">
        <v>34</v>
      </c>
      <c r="D46" s="13" t="s">
        <v>41</v>
      </c>
      <c r="E46" s="12" t="s">
        <v>42</v>
      </c>
      <c r="F46" s="14">
        <v>1283.5999999999999</v>
      </c>
      <c r="G46" s="15" t="b">
        <f t="array" aca="1" ref="G46" ca="1">OR(MMULT((A46:E46=Критерий&amp;"")+(Критерий=""),TRANSPOSE(COLUMN(A46:E46))^0)=COUNTA(A46:E46))</f>
        <v>0</v>
      </c>
      <c r="H46" s="12" t="str">
        <f t="array" aca="1" ref="H46" ca="1">IF(G46,INDEX(Kriterier!$F$4:$F$100,MATCH(TRUE,MMULT((A46:E46=Критерий&amp;"")+(Критерий=""),TRANSPOSE(COLUMN(A46:E46))^0)=COUNTA(A46:E46),0)),Data!A46)</f>
        <v>1502</v>
      </c>
      <c r="I46" s="7" t="str">
        <f t="array" aca="1" ref="I46" ca="1">IF(ISERROR(1/INDEX(Kriterier!$F$4:$F$100,MATCH(TRUE,MMULT((A46:E46=Критерий&amp;"")+(Критерий=""),TRANSPOSE(COLUMN(A46:E46))^0)=COUNTA(A46:E46),0))),A46,INDEX(Kriterier!$F$4:$F$100,MATCH(TRUE,MMULT((A46:E46=Критерий&amp;"")+(Критерий=""),TRANSPOSE(COLUMN(A46:E46))^0)=COUNTA(A46:E46),0)))</f>
        <v>1502</v>
      </c>
    </row>
    <row r="47" spans="1:9">
      <c r="A47" s="12" t="s">
        <v>7</v>
      </c>
      <c r="B47" s="12" t="s">
        <v>25</v>
      </c>
      <c r="C47" s="12" t="s">
        <v>34</v>
      </c>
      <c r="D47" s="13" t="s">
        <v>41</v>
      </c>
      <c r="E47" s="12" t="s">
        <v>43</v>
      </c>
      <c r="F47" s="14">
        <v>60</v>
      </c>
      <c r="G47" s="15" t="b">
        <f t="array" aca="1" ref="G47" ca="1">OR(MMULT((A47:E47=Критерий&amp;"")+(Критерий=""),TRANSPOSE(COLUMN(A47:E47))^0)=COUNTA(A47:E47))</f>
        <v>0</v>
      </c>
      <c r="H47" s="12" t="str">
        <f t="array" aca="1" ref="H47" ca="1">IF(G47,INDEX(Kriterier!$F$4:$F$100,MATCH(TRUE,MMULT((A47:E47=Критерий&amp;"")+(Критерий=""),TRANSPOSE(COLUMN(A47:E47))^0)=COUNTA(A47:E47),0)),Data!A47)</f>
        <v>1502</v>
      </c>
      <c r="I47" s="7" t="str">
        <f t="array" aca="1" ref="I47" ca="1">IF(ISERROR(1/INDEX(Kriterier!$F$4:$F$100,MATCH(TRUE,MMULT((A47:E47=Критерий&amp;"")+(Критерий=""),TRANSPOSE(COLUMN(A47:E47))^0)=COUNTA(A47:E47),0))),A47,INDEX(Kriterier!$F$4:$F$100,MATCH(TRUE,MMULT((A47:E47=Критерий&amp;"")+(Критерий=""),TRANSPOSE(COLUMN(A47:E47))^0)=COUNTA(A47:E47),0)))</f>
        <v>1502</v>
      </c>
    </row>
    <row r="48" spans="1:9">
      <c r="A48" s="12" t="s">
        <v>7</v>
      </c>
      <c r="B48" s="12" t="s">
        <v>25</v>
      </c>
      <c r="C48" s="12" t="s">
        <v>34</v>
      </c>
      <c r="D48" s="13" t="s">
        <v>41</v>
      </c>
      <c r="E48" s="12" t="s">
        <v>44</v>
      </c>
      <c r="F48" s="14">
        <v>409.09</v>
      </c>
      <c r="G48" s="15" t="b">
        <f t="array" aca="1" ref="G48" ca="1">OR(MMULT((A48:E48=Критерий&amp;"")+(Критерий=""),TRANSPOSE(COLUMN(A48:E48))^0)=COUNTA(A48:E48))</f>
        <v>0</v>
      </c>
      <c r="H48" s="12" t="str">
        <f t="array" aca="1" ref="H48" ca="1">IF(G48,INDEX(Kriterier!$F$4:$F$100,MATCH(TRUE,MMULT((A48:E48=Критерий&amp;"")+(Критерий=""),TRANSPOSE(COLUMN(A48:E48))^0)=COUNTA(A48:E48),0)),Data!A48)</f>
        <v>1502</v>
      </c>
      <c r="I48" s="7" t="str">
        <f t="array" aca="1" ref="I48" ca="1">IF(ISERROR(1/INDEX(Kriterier!$F$4:$F$100,MATCH(TRUE,MMULT((A48:E48=Критерий&amp;"")+(Критерий=""),TRANSPOSE(COLUMN(A48:E48))^0)=COUNTA(A48:E48),0))),A48,INDEX(Kriterier!$F$4:$F$100,MATCH(TRUE,MMULT((A48:E48=Критерий&amp;"")+(Критерий=""),TRANSPOSE(COLUMN(A48:E48))^0)=COUNTA(A48:E48),0)))</f>
        <v>1502</v>
      </c>
    </row>
    <row r="49" spans="1:9">
      <c r="A49" s="12" t="s">
        <v>7</v>
      </c>
      <c r="B49" s="12" t="s">
        <v>25</v>
      </c>
      <c r="C49" s="12" t="s">
        <v>34</v>
      </c>
      <c r="D49" s="13" t="s">
        <v>32</v>
      </c>
      <c r="E49" s="12" t="s">
        <v>18</v>
      </c>
      <c r="F49" s="14">
        <v>8622.91</v>
      </c>
      <c r="G49" s="15" t="b">
        <f t="array" aca="1" ref="G49" ca="1">OR(MMULT((A49:E49=Критерий&amp;"")+(Критерий=""),TRANSPOSE(COLUMN(A49:E49))^0)=COUNTA(A49:E49))</f>
        <v>0</v>
      </c>
      <c r="H49" s="12" t="str">
        <f t="array" aca="1" ref="H49" ca="1">IF(G49,INDEX(Kriterier!$F$4:$F$100,MATCH(TRUE,MMULT((A49:E49=Критерий&amp;"")+(Критерий=""),TRANSPOSE(COLUMN(A49:E49))^0)=COUNTA(A49:E49),0)),Data!A49)</f>
        <v>1502</v>
      </c>
      <c r="I49" s="7" t="str">
        <f t="array" aca="1" ref="I49" ca="1">IF(ISERROR(1/INDEX(Kriterier!$F$4:$F$100,MATCH(TRUE,MMULT((A49:E49=Критерий&amp;"")+(Критерий=""),TRANSPOSE(COLUMN(A49:E49))^0)=COUNTA(A49:E49),0))),A49,INDEX(Kriterier!$F$4:$F$100,MATCH(TRUE,MMULT((A49:E49=Критерий&amp;"")+(Критерий=""),TRANSPOSE(COLUMN(A49:E49))^0)=COUNTA(A49:E49),0)))</f>
        <v>1502</v>
      </c>
    </row>
    <row r="50" spans="1:9">
      <c r="A50" s="12" t="s">
        <v>7</v>
      </c>
      <c r="B50" s="12" t="s">
        <v>25</v>
      </c>
      <c r="C50" s="12" t="s">
        <v>34</v>
      </c>
      <c r="D50" s="13" t="s">
        <v>32</v>
      </c>
      <c r="E50" s="12" t="s">
        <v>45</v>
      </c>
      <c r="F50" s="14">
        <v>464</v>
      </c>
      <c r="G50" s="15" t="b">
        <f t="array" aca="1" ref="G50" ca="1">OR(MMULT((A50:E50=Критерий&amp;"")+(Критерий=""),TRANSPOSE(COLUMN(A50:E50))^0)=COUNTA(A50:E50))</f>
        <v>0</v>
      </c>
      <c r="H50" s="12" t="str">
        <f t="array" aca="1" ref="H50" ca="1">IF(G50,INDEX(Kriterier!$F$4:$F$100,MATCH(TRUE,MMULT((A50:E50=Критерий&amp;"")+(Критерий=""),TRANSPOSE(COLUMN(A50:E50))^0)=COUNTA(A50:E50),0)),Data!A50)</f>
        <v>1502</v>
      </c>
      <c r="I50" s="7" t="str">
        <f t="array" aca="1" ref="I50" ca="1">IF(ISERROR(1/INDEX(Kriterier!$F$4:$F$100,MATCH(TRUE,MMULT((A50:E50=Критерий&amp;"")+(Критерий=""),TRANSPOSE(COLUMN(A50:E50))^0)=COUNTA(A50:E50),0))),A50,INDEX(Kriterier!$F$4:$F$100,MATCH(TRUE,MMULT((A50:E50=Критерий&amp;"")+(Критерий=""),TRANSPOSE(COLUMN(A50:E50))^0)=COUNTA(A50:E50),0)))</f>
        <v>1502</v>
      </c>
    </row>
    <row r="51" spans="1:9">
      <c r="A51" s="12" t="s">
        <v>7</v>
      </c>
      <c r="B51" s="12" t="s">
        <v>25</v>
      </c>
      <c r="C51" s="12" t="s">
        <v>34</v>
      </c>
      <c r="D51" s="13" t="s">
        <v>32</v>
      </c>
      <c r="E51" s="12" t="s">
        <v>33</v>
      </c>
      <c r="F51" s="14">
        <v>26205.66</v>
      </c>
      <c r="G51" s="15" t="b">
        <f t="array" aca="1" ref="G51" ca="1">OR(MMULT((A51:E51=Критерий&amp;"")+(Критерий=""),TRANSPOSE(COLUMN(A51:E51))^0)=COUNTA(A51:E51))</f>
        <v>0</v>
      </c>
      <c r="H51" s="12" t="str">
        <f t="array" aca="1" ref="H51" ca="1">IF(G51,INDEX(Kriterier!$F$4:$F$100,MATCH(TRUE,MMULT((A51:E51=Критерий&amp;"")+(Критерий=""),TRANSPOSE(COLUMN(A51:E51))^0)=COUNTA(A51:E51),0)),Data!A51)</f>
        <v>1502</v>
      </c>
      <c r="I51" s="7" t="str">
        <f t="array" aca="1" ref="I51" ca="1">IF(ISERROR(1/INDEX(Kriterier!$F$4:$F$100,MATCH(TRUE,MMULT((A51:E51=Критерий&amp;"")+(Критерий=""),TRANSPOSE(COLUMN(A51:E51))^0)=COUNTA(A51:E51),0))),A51,INDEX(Kriterier!$F$4:$F$100,MATCH(TRUE,MMULT((A51:E51=Критерий&amp;"")+(Критерий=""),TRANSPOSE(COLUMN(A51:E51))^0)=COUNTA(A51:E51),0)))</f>
        <v>1502</v>
      </c>
    </row>
    <row r="52" spans="1:9">
      <c r="A52" s="12" t="s">
        <v>7</v>
      </c>
      <c r="B52" s="12" t="s">
        <v>25</v>
      </c>
      <c r="C52" s="12" t="s">
        <v>34</v>
      </c>
      <c r="D52" s="13" t="s">
        <v>32</v>
      </c>
      <c r="E52" s="12" t="s">
        <v>43</v>
      </c>
      <c r="F52" s="14">
        <v>794</v>
      </c>
      <c r="G52" s="15" t="b">
        <f t="array" aca="1" ref="G52" ca="1">OR(MMULT((A52:E52=Критерий&amp;"")+(Критерий=""),TRANSPOSE(COLUMN(A52:E52))^0)=COUNTA(A52:E52))</f>
        <v>0</v>
      </c>
      <c r="H52" s="12" t="str">
        <f t="array" aca="1" ref="H52" ca="1">IF(G52,INDEX(Kriterier!$F$4:$F$100,MATCH(TRUE,MMULT((A52:E52=Критерий&amp;"")+(Критерий=""),TRANSPOSE(COLUMN(A52:E52))^0)=COUNTA(A52:E52),0)),Data!A52)</f>
        <v>1502</v>
      </c>
      <c r="I52" s="7" t="str">
        <f t="array" aca="1" ref="I52" ca="1">IF(ISERROR(1/INDEX(Kriterier!$F$4:$F$100,MATCH(TRUE,MMULT((A52:E52=Критерий&amp;"")+(Критерий=""),TRANSPOSE(COLUMN(A52:E52))^0)=COUNTA(A52:E52),0))),A52,INDEX(Kriterier!$F$4:$F$100,MATCH(TRUE,MMULT((A52:E52=Критерий&amp;"")+(Критерий=""),TRANSPOSE(COLUMN(A52:E52))^0)=COUNTA(A52:E52),0)))</f>
        <v>1502</v>
      </c>
    </row>
    <row r="53" spans="1:9">
      <c r="A53" s="12" t="s">
        <v>7</v>
      </c>
      <c r="B53" s="12" t="s">
        <v>25</v>
      </c>
      <c r="C53" s="12" t="s">
        <v>34</v>
      </c>
      <c r="D53" s="13" t="s">
        <v>9</v>
      </c>
      <c r="E53" s="12" t="s">
        <v>18</v>
      </c>
      <c r="F53" s="14">
        <v>78874.25</v>
      </c>
      <c r="G53" s="15" t="b">
        <f t="array" aca="1" ref="G53" ca="1">OR(MMULT((A53:E53=Критерий&amp;"")+(Критерий=""),TRANSPOSE(COLUMN(A53:E53))^0)=COUNTA(A53:E53))</f>
        <v>0</v>
      </c>
      <c r="H53" s="12" t="str">
        <f t="array" aca="1" ref="H53" ca="1">IF(G53,INDEX(Kriterier!$F$4:$F$100,MATCH(TRUE,MMULT((A53:E53=Критерий&amp;"")+(Критерий=""),TRANSPOSE(COLUMN(A53:E53))^0)=COUNTA(A53:E53),0)),Data!A53)</f>
        <v>1502</v>
      </c>
      <c r="I53" s="7" t="str">
        <f t="array" aca="1" ref="I53" ca="1">IF(ISERROR(1/INDEX(Kriterier!$F$4:$F$100,MATCH(TRUE,MMULT((A53:E53=Критерий&amp;"")+(Критерий=""),TRANSPOSE(COLUMN(A53:E53))^0)=COUNTA(A53:E53),0))),A53,INDEX(Kriterier!$F$4:$F$100,MATCH(TRUE,MMULT((A53:E53=Критерий&amp;"")+(Критерий=""),TRANSPOSE(COLUMN(A53:E53))^0)=COUNTA(A53:E53),0)))</f>
        <v>1502</v>
      </c>
    </row>
    <row r="54" spans="1:9">
      <c r="A54" s="12" t="s">
        <v>7</v>
      </c>
      <c r="B54" s="12" t="s">
        <v>25</v>
      </c>
      <c r="C54" s="12" t="s">
        <v>34</v>
      </c>
      <c r="D54" s="13" t="s">
        <v>9</v>
      </c>
      <c r="E54" s="12" t="s">
        <v>46</v>
      </c>
      <c r="F54" s="14">
        <v>308.35000000000002</v>
      </c>
      <c r="G54" s="15" t="b">
        <f t="array" aca="1" ref="G54" ca="1">OR(MMULT((A54:E54=Критерий&amp;"")+(Критерий=""),TRANSPOSE(COLUMN(A54:E54))^0)=COUNTA(A54:E54))</f>
        <v>0</v>
      </c>
      <c r="H54" s="12" t="str">
        <f t="array" aca="1" ref="H54" ca="1">IF(G54,INDEX(Kriterier!$F$4:$F$100,MATCH(TRUE,MMULT((A54:E54=Критерий&amp;"")+(Критерий=""),TRANSPOSE(COLUMN(A54:E54))^0)=COUNTA(A54:E54),0)),Data!A54)</f>
        <v>1502</v>
      </c>
      <c r="I54" s="7" t="str">
        <f t="array" aca="1" ref="I54" ca="1">IF(ISERROR(1/INDEX(Kriterier!$F$4:$F$100,MATCH(TRUE,MMULT((A54:E54=Критерий&amp;"")+(Критерий=""),TRANSPOSE(COLUMN(A54:E54))^0)=COUNTA(A54:E54),0))),A54,INDEX(Kriterier!$F$4:$F$100,MATCH(TRUE,MMULT((A54:E54=Критерий&amp;"")+(Критерий=""),TRANSPOSE(COLUMN(A54:E54))^0)=COUNTA(A54:E54),0)))</f>
        <v>1502</v>
      </c>
    </row>
    <row r="55" spans="1:9">
      <c r="A55" s="12" t="s">
        <v>7</v>
      </c>
      <c r="B55" s="12" t="s">
        <v>25</v>
      </c>
      <c r="C55" s="12" t="s">
        <v>34</v>
      </c>
      <c r="D55" s="13" t="s">
        <v>9</v>
      </c>
      <c r="E55" s="12" t="s">
        <v>47</v>
      </c>
      <c r="F55" s="14">
        <v>748.38000000000011</v>
      </c>
      <c r="G55" s="15" t="b">
        <f t="array" aca="1" ref="G55" ca="1">OR(MMULT((A55:E55=Критерий&amp;"")+(Критерий=""),TRANSPOSE(COLUMN(A55:E55))^0)=COUNTA(A55:E55))</f>
        <v>0</v>
      </c>
      <c r="H55" s="12" t="str">
        <f t="array" aca="1" ref="H55" ca="1">IF(G55,INDEX(Kriterier!$F$4:$F$100,MATCH(TRUE,MMULT((A55:E55=Критерий&amp;"")+(Критерий=""),TRANSPOSE(COLUMN(A55:E55))^0)=COUNTA(A55:E55),0)),Data!A55)</f>
        <v>1502</v>
      </c>
      <c r="I55" s="7" t="str">
        <f t="array" aca="1" ref="I55" ca="1">IF(ISERROR(1/INDEX(Kriterier!$F$4:$F$100,MATCH(TRUE,MMULT((A55:E55=Критерий&amp;"")+(Критерий=""),TRANSPOSE(COLUMN(A55:E55))^0)=COUNTA(A55:E55),0))),A55,INDEX(Kriterier!$F$4:$F$100,MATCH(TRUE,MMULT((A55:E55=Критерий&amp;"")+(Критерий=""),TRANSPOSE(COLUMN(A55:E55))^0)=COUNTA(A55:E55),0)))</f>
        <v>1502</v>
      </c>
    </row>
    <row r="56" spans="1:9">
      <c r="A56" s="12" t="s">
        <v>7</v>
      </c>
      <c r="B56" s="12" t="s">
        <v>25</v>
      </c>
      <c r="C56" s="12" t="s">
        <v>48</v>
      </c>
      <c r="D56" s="13" t="s">
        <v>32</v>
      </c>
      <c r="E56" s="12" t="s">
        <v>49</v>
      </c>
      <c r="F56" s="14">
        <v>2681.1499999999996</v>
      </c>
      <c r="G56" s="15" t="b">
        <f t="array" aca="1" ref="G56" ca="1">OR(MMULT((A56:E56=Критерий&amp;"")+(Критерий=""),TRANSPOSE(COLUMN(A56:E56))^0)=COUNTA(A56:E56))</f>
        <v>0</v>
      </c>
      <c r="H56" s="12" t="str">
        <f t="array" aca="1" ref="H56" ca="1">IF(G56,INDEX(Kriterier!$F$4:$F$100,MATCH(TRUE,MMULT((A56:E56=Критерий&amp;"")+(Критерий=""),TRANSPOSE(COLUMN(A56:E56))^0)=COUNTA(A56:E56),0)),Data!A56)</f>
        <v>1502</v>
      </c>
      <c r="I56" s="7" t="str">
        <f t="array" aca="1" ref="I56" ca="1">IF(ISERROR(1/INDEX(Kriterier!$F$4:$F$100,MATCH(TRUE,MMULT((A56:E56=Критерий&amp;"")+(Критерий=""),TRANSPOSE(COLUMN(A56:E56))^0)=COUNTA(A56:E56),0))),A56,INDEX(Kriterier!$F$4:$F$100,MATCH(TRUE,MMULT((A56:E56=Критерий&amp;"")+(Критерий=""),TRANSPOSE(COLUMN(A56:E56))^0)=COUNTA(A56:E56),0)))</f>
        <v>1502</v>
      </c>
    </row>
    <row r="57" spans="1:9">
      <c r="A57" s="12" t="s">
        <v>7</v>
      </c>
      <c r="B57" s="12" t="s">
        <v>25</v>
      </c>
      <c r="C57" s="12" t="s">
        <v>48</v>
      </c>
      <c r="D57" s="13" t="s">
        <v>9</v>
      </c>
      <c r="E57" s="12" t="s">
        <v>18</v>
      </c>
      <c r="F57" s="14">
        <v>1196.1500000000001</v>
      </c>
      <c r="G57" s="15" t="b">
        <f t="array" aca="1" ref="G57" ca="1">OR(MMULT((A57:E57=Критерий&amp;"")+(Критерий=""),TRANSPOSE(COLUMN(A57:E57))^0)=COUNTA(A57:E57))</f>
        <v>0</v>
      </c>
      <c r="H57" s="12" t="str">
        <f t="array" aca="1" ref="H57" ca="1">IF(G57,INDEX(Kriterier!$F$4:$F$100,MATCH(TRUE,MMULT((A57:E57=Критерий&amp;"")+(Критерий=""),TRANSPOSE(COLUMN(A57:E57))^0)=COUNTA(A57:E57),0)),Data!A57)</f>
        <v>1502</v>
      </c>
      <c r="I57" s="7" t="str">
        <f t="array" aca="1" ref="I57" ca="1">IF(ISERROR(1/INDEX(Kriterier!$F$4:$F$100,MATCH(TRUE,MMULT((A57:E57=Критерий&amp;"")+(Критерий=""),TRANSPOSE(COLUMN(A57:E57))^0)=COUNTA(A57:E57),0))),A57,INDEX(Kriterier!$F$4:$F$100,MATCH(TRUE,MMULT((A57:E57=Критерий&amp;"")+(Критерий=""),TRANSPOSE(COLUMN(A57:E57))^0)=COUNTA(A57:E57),0)))</f>
        <v>1502</v>
      </c>
    </row>
    <row r="58" spans="1:9">
      <c r="A58" s="12" t="s">
        <v>7</v>
      </c>
      <c r="B58" s="12" t="s">
        <v>25</v>
      </c>
      <c r="C58" s="12" t="s">
        <v>13</v>
      </c>
      <c r="D58" s="13" t="s">
        <v>38</v>
      </c>
      <c r="E58" s="12" t="s">
        <v>47</v>
      </c>
      <c r="F58" s="14">
        <v>667.8</v>
      </c>
      <c r="G58" s="15" t="b">
        <f t="array" aca="1" ref="G58" ca="1">OR(MMULT((A58:E58=Критерий&amp;"")+(Критерий=""),TRANSPOSE(COLUMN(A58:E58))^0)=COUNTA(A58:E58))</f>
        <v>0</v>
      </c>
      <c r="H58" s="12" t="str">
        <f t="array" aca="1" ref="H58" ca="1">IF(G58,INDEX(Kriterier!$F$4:$F$100,MATCH(TRUE,MMULT((A58:E58=Критерий&amp;"")+(Критерий=""),TRANSPOSE(COLUMN(A58:E58))^0)=COUNTA(A58:E58),0)),Data!A58)</f>
        <v>1502</v>
      </c>
      <c r="I58" s="7" t="str">
        <f t="array" aca="1" ref="I58" ca="1">IF(ISERROR(1/INDEX(Kriterier!$F$4:$F$100,MATCH(TRUE,MMULT((A58:E58=Критерий&amp;"")+(Критерий=""),TRANSPOSE(COLUMN(A58:E58))^0)=COUNTA(A58:E58),0))),A58,INDEX(Kriterier!$F$4:$F$100,MATCH(TRUE,MMULT((A58:E58=Критерий&amp;"")+(Критерий=""),TRANSPOSE(COLUMN(A58:E58))^0)=COUNTA(A58:E58),0)))</f>
        <v>1502</v>
      </c>
    </row>
    <row r="59" spans="1:9">
      <c r="A59" s="12" t="s">
        <v>7</v>
      </c>
      <c r="B59" s="12" t="s">
        <v>25</v>
      </c>
      <c r="C59" s="12" t="s">
        <v>13</v>
      </c>
      <c r="D59" s="13" t="s">
        <v>30</v>
      </c>
      <c r="E59" s="12" t="s">
        <v>33</v>
      </c>
      <c r="F59" s="14">
        <v>2823.61</v>
      </c>
      <c r="G59" s="15" t="b">
        <f t="array" aca="1" ref="G59" ca="1">OR(MMULT((A59:E59=Критерий&amp;"")+(Критерий=""),TRANSPOSE(COLUMN(A59:E59))^0)=COUNTA(A59:E59))</f>
        <v>0</v>
      </c>
      <c r="H59" s="12" t="str">
        <f t="array" aca="1" ref="H59" ca="1">IF(G59,INDEX(Kriterier!$F$4:$F$100,MATCH(TRUE,MMULT((A59:E59=Критерий&amp;"")+(Критерий=""),TRANSPOSE(COLUMN(A59:E59))^0)=COUNTA(A59:E59),0)),Data!A59)</f>
        <v>1502</v>
      </c>
      <c r="I59" s="7" t="str">
        <f t="array" aca="1" ref="I59" ca="1">IF(ISERROR(1/INDEX(Kriterier!$F$4:$F$100,MATCH(TRUE,MMULT((A59:E59=Критерий&amp;"")+(Критерий=""),TRANSPOSE(COLUMN(A59:E59))^0)=COUNTA(A59:E59),0))),A59,INDEX(Kriterier!$F$4:$F$100,MATCH(TRUE,MMULT((A59:E59=Критерий&amp;"")+(Критерий=""),TRANSPOSE(COLUMN(A59:E59))^0)=COUNTA(A59:E59),0)))</f>
        <v>1502</v>
      </c>
    </row>
    <row r="60" spans="1:9">
      <c r="A60" s="12" t="s">
        <v>7</v>
      </c>
      <c r="B60" s="12" t="s">
        <v>25</v>
      </c>
      <c r="C60" s="12" t="s">
        <v>13</v>
      </c>
      <c r="D60" s="13" t="s">
        <v>32</v>
      </c>
      <c r="E60" s="12" t="s">
        <v>18</v>
      </c>
      <c r="F60" s="14">
        <v>65.099999999999994</v>
      </c>
      <c r="G60" s="15" t="b">
        <f t="array" aca="1" ref="G60" ca="1">OR(MMULT((A60:E60=Критерий&amp;"")+(Критерий=""),TRANSPOSE(COLUMN(A60:E60))^0)=COUNTA(A60:E60))</f>
        <v>0</v>
      </c>
      <c r="H60" s="12" t="str">
        <f t="array" aca="1" ref="H60" ca="1">IF(G60,INDEX(Kriterier!$F$4:$F$100,MATCH(TRUE,MMULT((A60:E60=Критерий&amp;"")+(Критерий=""),TRANSPOSE(COLUMN(A60:E60))^0)=COUNTA(A60:E60),0)),Data!A60)</f>
        <v>1502</v>
      </c>
      <c r="I60" s="7" t="str">
        <f t="array" aca="1" ref="I60" ca="1">IF(ISERROR(1/INDEX(Kriterier!$F$4:$F$100,MATCH(TRUE,MMULT((A60:E60=Критерий&amp;"")+(Критерий=""),TRANSPOSE(COLUMN(A60:E60))^0)=COUNTA(A60:E60),0))),A60,INDEX(Kriterier!$F$4:$F$100,MATCH(TRUE,MMULT((A60:E60=Критерий&amp;"")+(Критерий=""),TRANSPOSE(COLUMN(A60:E60))^0)=COUNTA(A60:E60),0)))</f>
        <v>1502</v>
      </c>
    </row>
    <row r="61" spans="1:9">
      <c r="A61" s="12" t="s">
        <v>7</v>
      </c>
      <c r="B61" s="12" t="s">
        <v>25</v>
      </c>
      <c r="C61" s="12" t="s">
        <v>13</v>
      </c>
      <c r="D61" s="13" t="s">
        <v>32</v>
      </c>
      <c r="E61" s="12" t="s">
        <v>45</v>
      </c>
      <c r="F61" s="14">
        <v>420</v>
      </c>
      <c r="G61" s="15" t="b">
        <f t="array" aca="1" ref="G61" ca="1">OR(MMULT((A61:E61=Критерий&amp;"")+(Критерий=""),TRANSPOSE(COLUMN(A61:E61))^0)=COUNTA(A61:E61))</f>
        <v>0</v>
      </c>
      <c r="H61" s="12" t="str">
        <f t="array" aca="1" ref="H61" ca="1">IF(G61,INDEX(Kriterier!$F$4:$F$100,MATCH(TRUE,MMULT((A61:E61=Критерий&amp;"")+(Критерий=""),TRANSPOSE(COLUMN(A61:E61))^0)=COUNTA(A61:E61),0)),Data!A61)</f>
        <v>1502</v>
      </c>
      <c r="I61" s="7" t="str">
        <f t="array" aca="1" ref="I61" ca="1">IF(ISERROR(1/INDEX(Kriterier!$F$4:$F$100,MATCH(TRUE,MMULT((A61:E61=Критерий&amp;"")+(Критерий=""),TRANSPOSE(COLUMN(A61:E61))^0)=COUNTA(A61:E61),0))),A61,INDEX(Kriterier!$F$4:$F$100,MATCH(TRUE,MMULT((A61:E61=Критерий&amp;"")+(Критерий=""),TRANSPOSE(COLUMN(A61:E61))^0)=COUNTA(A61:E61),0)))</f>
        <v>1502</v>
      </c>
    </row>
    <row r="62" spans="1:9">
      <c r="A62" s="12" t="s">
        <v>7</v>
      </c>
      <c r="B62" s="12" t="s">
        <v>25</v>
      </c>
      <c r="C62" s="12" t="s">
        <v>13</v>
      </c>
      <c r="D62" s="13" t="s">
        <v>9</v>
      </c>
      <c r="E62" s="12" t="s">
        <v>18</v>
      </c>
      <c r="F62" s="14">
        <v>20626.289999999997</v>
      </c>
      <c r="G62" s="15" t="b">
        <f t="array" aca="1" ref="G62" ca="1">OR(MMULT((A62:E62=Критерий&amp;"")+(Критерий=""),TRANSPOSE(COLUMN(A62:E62))^0)=COUNTA(A62:E62))</f>
        <v>0</v>
      </c>
      <c r="H62" s="12" t="str">
        <f t="array" aca="1" ref="H62" ca="1">IF(G62,INDEX(Kriterier!$F$4:$F$100,MATCH(TRUE,MMULT((A62:E62=Критерий&amp;"")+(Критерий=""),TRANSPOSE(COLUMN(A62:E62))^0)=COUNTA(A62:E62),0)),Data!A62)</f>
        <v>1502</v>
      </c>
      <c r="I62" s="7" t="str">
        <f t="array" aca="1" ref="I62" ca="1">IF(ISERROR(1/INDEX(Kriterier!$F$4:$F$100,MATCH(TRUE,MMULT((A62:E62=Критерий&amp;"")+(Критерий=""),TRANSPOSE(COLUMN(A62:E62))^0)=COUNTA(A62:E62),0))),A62,INDEX(Kriterier!$F$4:$F$100,MATCH(TRUE,MMULT((A62:E62=Критерий&amp;"")+(Критерий=""),TRANSPOSE(COLUMN(A62:E62))^0)=COUNTA(A62:E62),0)))</f>
        <v>1502</v>
      </c>
    </row>
    <row r="63" spans="1:9">
      <c r="A63" s="12" t="s">
        <v>7</v>
      </c>
      <c r="B63" s="12" t="s">
        <v>25</v>
      </c>
      <c r="C63" s="12" t="s">
        <v>50</v>
      </c>
      <c r="D63" s="13" t="s">
        <v>9</v>
      </c>
      <c r="E63" s="12" t="s">
        <v>18</v>
      </c>
      <c r="F63" s="14">
        <v>895.2</v>
      </c>
      <c r="G63" s="15" t="b">
        <f t="array" aca="1" ref="G63" ca="1">OR(MMULT((A63:E63=Критерий&amp;"")+(Критерий=""),TRANSPOSE(COLUMN(A63:E63))^0)=COUNTA(A63:E63))</f>
        <v>0</v>
      </c>
      <c r="H63" s="12" t="str">
        <f t="array" aca="1" ref="H63" ca="1">IF(G63,INDEX(Kriterier!$F$4:$F$100,MATCH(TRUE,MMULT((A63:E63=Критерий&amp;"")+(Критерий=""),TRANSPOSE(COLUMN(A63:E63))^0)=COUNTA(A63:E63),0)),Data!A63)</f>
        <v>1502</v>
      </c>
      <c r="I63" s="7" t="str">
        <f t="array" aca="1" ref="I63" ca="1">IF(ISERROR(1/INDEX(Kriterier!$F$4:$F$100,MATCH(TRUE,MMULT((A63:E63=Критерий&amp;"")+(Критерий=""),TRANSPOSE(COLUMN(A63:E63))^0)=COUNTA(A63:E63),0))),A63,INDEX(Kriterier!$F$4:$F$100,MATCH(TRUE,MMULT((A63:E63=Критерий&amp;"")+(Критерий=""),TRANSPOSE(COLUMN(A63:E63))^0)=COUNTA(A63:E63),0)))</f>
        <v>1502</v>
      </c>
    </row>
    <row r="64" spans="1:9">
      <c r="A64" s="12" t="s">
        <v>7</v>
      </c>
      <c r="B64" s="12" t="s">
        <v>25</v>
      </c>
      <c r="C64" s="12" t="s">
        <v>51</v>
      </c>
      <c r="D64" s="13" t="s">
        <v>28</v>
      </c>
      <c r="E64" s="12" t="s">
        <v>18</v>
      </c>
      <c r="F64" s="14">
        <v>434.70000000000005</v>
      </c>
      <c r="G64" s="15" t="b">
        <f t="array" aca="1" ref="G64" ca="1">OR(MMULT((A64:E64=Критерий&amp;"")+(Критерий=""),TRANSPOSE(COLUMN(A64:E64))^0)=COUNTA(A64:E64))</f>
        <v>0</v>
      </c>
      <c r="H64" s="12" t="str">
        <f t="array" aca="1" ref="H64" ca="1">IF(G64,INDEX(Kriterier!$F$4:$F$100,MATCH(TRUE,MMULT((A64:E64=Критерий&amp;"")+(Критерий=""),TRANSPOSE(COLUMN(A64:E64))^0)=COUNTA(A64:E64),0)),Data!A64)</f>
        <v>1502</v>
      </c>
      <c r="I64" s="7" t="str">
        <f t="array" aca="1" ref="I64" ca="1">IF(ISERROR(1/INDEX(Kriterier!$F$4:$F$100,MATCH(TRUE,MMULT((A64:E64=Критерий&amp;"")+(Критерий=""),TRANSPOSE(COLUMN(A64:E64))^0)=COUNTA(A64:E64),0))),A64,INDEX(Kriterier!$F$4:$F$100,MATCH(TRUE,MMULT((A64:E64=Критерий&amp;"")+(Критерий=""),TRANSPOSE(COLUMN(A64:E64))^0)=COUNTA(A64:E64),0)))</f>
        <v>1502</v>
      </c>
    </row>
    <row r="65" spans="1:9">
      <c r="A65" s="12" t="s">
        <v>7</v>
      </c>
      <c r="B65" s="12" t="s">
        <v>25</v>
      </c>
      <c r="C65" s="12" t="s">
        <v>51</v>
      </c>
      <c r="D65" s="13" t="s">
        <v>30</v>
      </c>
      <c r="E65" s="12" t="s">
        <v>31</v>
      </c>
      <c r="F65" s="14">
        <v>212.36</v>
      </c>
      <c r="G65" s="15" t="b">
        <f t="array" aca="1" ref="G65" ca="1">OR(MMULT((A65:E65=Критерий&amp;"")+(Критерий=""),TRANSPOSE(COLUMN(A65:E65))^0)=COUNTA(A65:E65))</f>
        <v>0</v>
      </c>
      <c r="H65" s="12" t="str">
        <f t="array" aca="1" ref="H65" ca="1">IF(G65,INDEX(Kriterier!$F$4:$F$100,MATCH(TRUE,MMULT((A65:E65=Критерий&amp;"")+(Критерий=""),TRANSPOSE(COLUMN(A65:E65))^0)=COUNTA(A65:E65),0)),Data!A65)</f>
        <v>1502</v>
      </c>
      <c r="I65" s="7" t="str">
        <f t="array" aca="1" ref="I65" ca="1">IF(ISERROR(1/INDEX(Kriterier!$F$4:$F$100,MATCH(TRUE,MMULT((A65:E65=Критерий&amp;"")+(Критерий=""),TRANSPOSE(COLUMN(A65:E65))^0)=COUNTA(A65:E65),0))),A65,INDEX(Kriterier!$F$4:$F$100,MATCH(TRUE,MMULT((A65:E65=Критерий&amp;"")+(Критерий=""),TRANSPOSE(COLUMN(A65:E65))^0)=COUNTA(A65:E65),0)))</f>
        <v>1502</v>
      </c>
    </row>
    <row r="66" spans="1:9">
      <c r="A66" s="12" t="s">
        <v>7</v>
      </c>
      <c r="B66" s="12" t="s">
        <v>25</v>
      </c>
      <c r="C66" s="12" t="s">
        <v>52</v>
      </c>
      <c r="D66" s="13" t="s">
        <v>41</v>
      </c>
      <c r="E66" s="12" t="s">
        <v>18</v>
      </c>
      <c r="F66" s="14">
        <v>3609.6</v>
      </c>
      <c r="G66" s="15" t="b">
        <f t="array" aca="1" ref="G66" ca="1">OR(MMULT((A66:E66=Критерий&amp;"")+(Критерий=""),TRANSPOSE(COLUMN(A66:E66))^0)=COUNTA(A66:E66))</f>
        <v>0</v>
      </c>
      <c r="H66" s="12" t="str">
        <f t="array" aca="1" ref="H66" ca="1">IF(G66,INDEX(Kriterier!$F$4:$F$100,MATCH(TRUE,MMULT((A66:E66=Критерий&amp;"")+(Критерий=""),TRANSPOSE(COLUMN(A66:E66))^0)=COUNTA(A66:E66),0)),Data!A66)</f>
        <v>1502</v>
      </c>
      <c r="I66" s="7" t="str">
        <f t="array" aca="1" ref="I66" ca="1">IF(ISERROR(1/INDEX(Kriterier!$F$4:$F$100,MATCH(TRUE,MMULT((A66:E66=Критерий&amp;"")+(Критерий=""),TRANSPOSE(COLUMN(A66:E66))^0)=COUNTA(A66:E66),0))),A66,INDEX(Kriterier!$F$4:$F$100,MATCH(TRUE,MMULT((A66:E66=Критерий&amp;"")+(Критерий=""),TRANSPOSE(COLUMN(A66:E66))^0)=COUNTA(A66:E66),0)))</f>
        <v>1502</v>
      </c>
    </row>
    <row r="67" spans="1:9">
      <c r="A67" s="12" t="s">
        <v>7</v>
      </c>
      <c r="B67" s="12" t="s">
        <v>25</v>
      </c>
      <c r="C67" s="12" t="s">
        <v>52</v>
      </c>
      <c r="D67" s="13" t="s">
        <v>41</v>
      </c>
      <c r="E67" s="12" t="s">
        <v>53</v>
      </c>
      <c r="F67" s="14">
        <v>523.19999999999993</v>
      </c>
      <c r="G67" s="15" t="b">
        <f t="array" aca="1" ref="G67" ca="1">OR(MMULT((A67:E67=Критерий&amp;"")+(Критерий=""),TRANSPOSE(COLUMN(A67:E67))^0)=COUNTA(A67:E67))</f>
        <v>0</v>
      </c>
      <c r="H67" s="12" t="str">
        <f t="array" aca="1" ref="H67" ca="1">IF(G67,INDEX(Kriterier!$F$4:$F$100,MATCH(TRUE,MMULT((A67:E67=Критерий&amp;"")+(Критерий=""),TRANSPOSE(COLUMN(A67:E67))^0)=COUNTA(A67:E67),0)),Data!A67)</f>
        <v>1502</v>
      </c>
      <c r="I67" s="7" t="str">
        <f t="array" aca="1" ref="I67" ca="1">IF(ISERROR(1/INDEX(Kriterier!$F$4:$F$100,MATCH(TRUE,MMULT((A67:E67=Критерий&amp;"")+(Критерий=""),TRANSPOSE(COLUMN(A67:E67))^0)=COUNTA(A67:E67),0))),A67,INDEX(Kriterier!$F$4:$F$100,MATCH(TRUE,MMULT((A67:E67=Критерий&amp;"")+(Критерий=""),TRANSPOSE(COLUMN(A67:E67))^0)=COUNTA(A67:E67),0)))</f>
        <v>1502</v>
      </c>
    </row>
    <row r="68" spans="1:9">
      <c r="A68" s="12" t="s">
        <v>7</v>
      </c>
      <c r="B68" s="12" t="s">
        <v>25</v>
      </c>
      <c r="C68" s="12" t="s">
        <v>52</v>
      </c>
      <c r="D68" s="13" t="s">
        <v>41</v>
      </c>
      <c r="E68" s="12" t="s">
        <v>43</v>
      </c>
      <c r="F68" s="14">
        <v>565.20000000000005</v>
      </c>
      <c r="G68" s="15" t="b">
        <f t="array" aca="1" ref="G68" ca="1">OR(MMULT((A68:E68=Критерий&amp;"")+(Критерий=""),TRANSPOSE(COLUMN(A68:E68))^0)=COUNTA(A68:E68))</f>
        <v>0</v>
      </c>
      <c r="H68" s="12" t="str">
        <f t="array" aca="1" ref="H68" ca="1">IF(G68,INDEX(Kriterier!$F$4:$F$100,MATCH(TRUE,MMULT((A68:E68=Критерий&amp;"")+(Критерий=""),TRANSPOSE(COLUMN(A68:E68))^0)=COUNTA(A68:E68),0)),Data!A68)</f>
        <v>1502</v>
      </c>
      <c r="I68" s="7" t="str">
        <f t="array" aca="1" ref="I68" ca="1">IF(ISERROR(1/INDEX(Kriterier!$F$4:$F$100,MATCH(TRUE,MMULT((A68:E68=Критерий&amp;"")+(Критерий=""),TRANSPOSE(COLUMN(A68:E68))^0)=COUNTA(A68:E68),0))),A68,INDEX(Kriterier!$F$4:$F$100,MATCH(TRUE,MMULT((A68:E68=Критерий&amp;"")+(Критерий=""),TRANSPOSE(COLUMN(A68:E68))^0)=COUNTA(A68:E68),0)))</f>
        <v>1502</v>
      </c>
    </row>
    <row r="69" spans="1:9">
      <c r="A69" s="12" t="s">
        <v>7</v>
      </c>
      <c r="B69" s="12" t="s">
        <v>25</v>
      </c>
      <c r="C69" s="12" t="s">
        <v>52</v>
      </c>
      <c r="D69" s="13" t="s">
        <v>32</v>
      </c>
      <c r="E69" s="12" t="s">
        <v>18</v>
      </c>
      <c r="F69" s="14">
        <v>707.19999999999993</v>
      </c>
      <c r="G69" s="15" t="b">
        <f t="array" aca="1" ref="G69" ca="1">OR(MMULT((A69:E69=Критерий&amp;"")+(Критерий=""),TRANSPOSE(COLUMN(A69:E69))^0)=COUNTA(A69:E69))</f>
        <v>0</v>
      </c>
      <c r="H69" s="12" t="str">
        <f t="array" aca="1" ref="H69" ca="1">IF(G69,INDEX(Kriterier!$F$4:$F$100,MATCH(TRUE,MMULT((A69:E69=Критерий&amp;"")+(Критерий=""),TRANSPOSE(COLUMN(A69:E69))^0)=COUNTA(A69:E69),0)),Data!A69)</f>
        <v>1502</v>
      </c>
      <c r="I69" s="7" t="str">
        <f t="array" aca="1" ref="I69" ca="1">IF(ISERROR(1/INDEX(Kriterier!$F$4:$F$100,MATCH(TRUE,MMULT((A69:E69=Критерий&amp;"")+(Критерий=""),TRANSPOSE(COLUMN(A69:E69))^0)=COUNTA(A69:E69),0))),A69,INDEX(Kriterier!$F$4:$F$100,MATCH(TRUE,MMULT((A69:E69=Критерий&amp;"")+(Критерий=""),TRANSPOSE(COLUMN(A69:E69))^0)=COUNTA(A69:E69),0)))</f>
        <v>1502</v>
      </c>
    </row>
    <row r="70" spans="1:9">
      <c r="A70" s="12" t="s">
        <v>7</v>
      </c>
      <c r="B70" s="12" t="s">
        <v>25</v>
      </c>
      <c r="C70" s="12" t="s">
        <v>52</v>
      </c>
      <c r="D70" s="13" t="s">
        <v>9</v>
      </c>
      <c r="E70" s="12" t="s">
        <v>18</v>
      </c>
      <c r="F70" s="14">
        <v>8024.7999999999993</v>
      </c>
      <c r="G70" s="15" t="b">
        <f t="array" aca="1" ref="G70" ca="1">OR(MMULT((A70:E70=Критерий&amp;"")+(Критерий=""),TRANSPOSE(COLUMN(A70:E70))^0)=COUNTA(A70:E70))</f>
        <v>0</v>
      </c>
      <c r="H70" s="12" t="str">
        <f t="array" aca="1" ref="H70" ca="1">IF(G70,INDEX(Kriterier!$F$4:$F$100,MATCH(TRUE,MMULT((A70:E70=Критерий&amp;"")+(Критерий=""),TRANSPOSE(COLUMN(A70:E70))^0)=COUNTA(A70:E70),0)),Data!A70)</f>
        <v>1502</v>
      </c>
      <c r="I70" s="7" t="str">
        <f t="array" aca="1" ref="I70" ca="1">IF(ISERROR(1/INDEX(Kriterier!$F$4:$F$100,MATCH(TRUE,MMULT((A70:E70=Критерий&amp;"")+(Критерий=""),TRANSPOSE(COLUMN(A70:E70))^0)=COUNTA(A70:E70),0))),A70,INDEX(Kriterier!$F$4:$F$100,MATCH(TRUE,MMULT((A70:E70=Критерий&amp;"")+(Критерий=""),TRANSPOSE(COLUMN(A70:E70))^0)=COUNTA(A70:E70),0)))</f>
        <v>1502</v>
      </c>
    </row>
    <row r="71" spans="1:9">
      <c r="A71" s="12" t="s">
        <v>7</v>
      </c>
      <c r="B71" s="12" t="s">
        <v>25</v>
      </c>
      <c r="C71" s="12" t="s">
        <v>52</v>
      </c>
      <c r="D71" s="13" t="s">
        <v>54</v>
      </c>
      <c r="E71" s="12" t="s">
        <v>55</v>
      </c>
      <c r="F71" s="14">
        <v>1537.6000000000001</v>
      </c>
      <c r="G71" s="15" t="b">
        <f t="array" aca="1" ref="G71" ca="1">OR(MMULT((A71:E71=Критерий&amp;"")+(Критерий=""),TRANSPOSE(COLUMN(A71:E71))^0)=COUNTA(A71:E71))</f>
        <v>0</v>
      </c>
      <c r="H71" s="12" t="str">
        <f t="array" aca="1" ref="H71" ca="1">IF(G71,INDEX(Kriterier!$F$4:$F$100,MATCH(TRUE,MMULT((A71:E71=Критерий&amp;"")+(Критерий=""),TRANSPOSE(COLUMN(A71:E71))^0)=COUNTA(A71:E71),0)),Data!A71)</f>
        <v>1502</v>
      </c>
      <c r="I71" s="7" t="str">
        <f t="array" aca="1" ref="I71" ca="1">IF(ISERROR(1/INDEX(Kriterier!$F$4:$F$100,MATCH(TRUE,MMULT((A71:E71=Критерий&amp;"")+(Критерий=""),TRANSPOSE(COLUMN(A71:E71))^0)=COUNTA(A71:E71),0))),A71,INDEX(Kriterier!$F$4:$F$100,MATCH(TRUE,MMULT((A71:E71=Критерий&amp;"")+(Критерий=""),TRANSPOSE(COLUMN(A71:E71))^0)=COUNTA(A71:E71),0)))</f>
        <v>1502</v>
      </c>
    </row>
    <row r="72" spans="1:9">
      <c r="A72" s="12" t="s">
        <v>7</v>
      </c>
      <c r="B72" s="12" t="s">
        <v>25</v>
      </c>
      <c r="C72" s="12" t="s">
        <v>56</v>
      </c>
      <c r="D72" s="13" t="s">
        <v>36</v>
      </c>
      <c r="E72" s="12" t="s">
        <v>18</v>
      </c>
      <c r="F72" s="14">
        <v>40.299999999999997</v>
      </c>
      <c r="G72" s="15" t="b">
        <f t="array" aca="1" ref="G72" ca="1">OR(MMULT((A72:E72=Критерий&amp;"")+(Критерий=""),TRANSPOSE(COLUMN(A72:E72))^0)=COUNTA(A72:E72))</f>
        <v>0</v>
      </c>
      <c r="H72" s="12" t="str">
        <f t="array" aca="1" ref="H72" ca="1">IF(G72,INDEX(Kriterier!$F$4:$F$100,MATCH(TRUE,MMULT((A72:E72=Критерий&amp;"")+(Критерий=""),TRANSPOSE(COLUMN(A72:E72))^0)=COUNTA(A72:E72),0)),Data!A72)</f>
        <v>1502</v>
      </c>
      <c r="I72" s="7" t="str">
        <f t="array" aca="1" ref="I72" ca="1">IF(ISERROR(1/INDEX(Kriterier!$F$4:$F$100,MATCH(TRUE,MMULT((A72:E72=Критерий&amp;"")+(Критерий=""),TRANSPOSE(COLUMN(A72:E72))^0)=COUNTA(A72:E72),0))),A72,INDEX(Kriterier!$F$4:$F$100,MATCH(TRUE,MMULT((A72:E72=Критерий&amp;"")+(Критерий=""),TRANSPOSE(COLUMN(A72:E72))^0)=COUNTA(A72:E72),0)))</f>
        <v>1502</v>
      </c>
    </row>
    <row r="73" spans="1:9">
      <c r="A73" s="12" t="s">
        <v>7</v>
      </c>
      <c r="B73" s="12" t="s">
        <v>25</v>
      </c>
      <c r="C73" s="12" t="s">
        <v>56</v>
      </c>
      <c r="D73" s="13" t="s">
        <v>29</v>
      </c>
      <c r="E73" s="12" t="s">
        <v>18</v>
      </c>
      <c r="F73" s="14">
        <v>21.6</v>
      </c>
      <c r="G73" s="15" t="b">
        <f t="array" aca="1" ref="G73" ca="1">OR(MMULT((A73:E73=Критерий&amp;"")+(Критерий=""),TRANSPOSE(COLUMN(A73:E73))^0)=COUNTA(A73:E73))</f>
        <v>0</v>
      </c>
      <c r="H73" s="12" t="str">
        <f t="array" aca="1" ref="H73" ca="1">IF(G73,INDEX(Kriterier!$F$4:$F$100,MATCH(TRUE,MMULT((A73:E73=Критерий&amp;"")+(Критерий=""),TRANSPOSE(COLUMN(A73:E73))^0)=COUNTA(A73:E73),0)),Data!A73)</f>
        <v>1502</v>
      </c>
      <c r="I73" s="7" t="str">
        <f t="array" aca="1" ref="I73" ca="1">IF(ISERROR(1/INDEX(Kriterier!$F$4:$F$100,MATCH(TRUE,MMULT((A73:E73=Критерий&amp;"")+(Критерий=""),TRANSPOSE(COLUMN(A73:E73))^0)=COUNTA(A73:E73),0))),A73,INDEX(Kriterier!$F$4:$F$100,MATCH(TRUE,MMULT((A73:E73=Критерий&amp;"")+(Критерий=""),TRANSPOSE(COLUMN(A73:E73))^0)=COUNTA(A73:E73),0)))</f>
        <v>1502</v>
      </c>
    </row>
    <row r="74" spans="1:9">
      <c r="A74" s="12" t="s">
        <v>7</v>
      </c>
      <c r="B74" s="12" t="s">
        <v>25</v>
      </c>
      <c r="C74" s="12" t="s">
        <v>56</v>
      </c>
      <c r="D74" s="13" t="s">
        <v>41</v>
      </c>
      <c r="E74" s="12" t="s">
        <v>18</v>
      </c>
      <c r="F74" s="14">
        <v>89.009999999999991</v>
      </c>
      <c r="G74" s="15" t="b">
        <f t="array" aca="1" ref="G74" ca="1">OR(MMULT((A74:E74=Критерий&amp;"")+(Критерий=""),TRANSPOSE(COLUMN(A74:E74))^0)=COUNTA(A74:E74))</f>
        <v>0</v>
      </c>
      <c r="H74" s="12" t="str">
        <f t="array" aca="1" ref="H74" ca="1">IF(G74,INDEX(Kriterier!$F$4:$F$100,MATCH(TRUE,MMULT((A74:E74=Критерий&amp;"")+(Критерий=""),TRANSPOSE(COLUMN(A74:E74))^0)=COUNTA(A74:E74),0)),Data!A74)</f>
        <v>1502</v>
      </c>
      <c r="I74" s="7" t="str">
        <f t="array" aca="1" ref="I74" ca="1">IF(ISERROR(1/INDEX(Kriterier!$F$4:$F$100,MATCH(TRUE,MMULT((A74:E74=Критерий&amp;"")+(Критерий=""),TRANSPOSE(COLUMN(A74:E74))^0)=COUNTA(A74:E74),0))),A74,INDEX(Kriterier!$F$4:$F$100,MATCH(TRUE,MMULT((A74:E74=Критерий&amp;"")+(Критерий=""),TRANSPOSE(COLUMN(A74:E74))^0)=COUNTA(A74:E74),0)))</f>
        <v>1502</v>
      </c>
    </row>
    <row r="75" spans="1:9">
      <c r="A75" s="12" t="s">
        <v>7</v>
      </c>
      <c r="B75" s="12" t="s">
        <v>25</v>
      </c>
      <c r="C75" s="12" t="s">
        <v>56</v>
      </c>
      <c r="D75" s="13" t="s">
        <v>32</v>
      </c>
      <c r="E75" s="12" t="s">
        <v>18</v>
      </c>
      <c r="F75" s="14">
        <v>266.38</v>
      </c>
      <c r="G75" s="15" t="b">
        <f t="array" aca="1" ref="G75" ca="1">OR(MMULT((A75:E75=Критерий&amp;"")+(Критерий=""),TRANSPOSE(COLUMN(A75:E75))^0)=COUNTA(A75:E75))</f>
        <v>0</v>
      </c>
      <c r="H75" s="12" t="str">
        <f t="array" aca="1" ref="H75" ca="1">IF(G75,INDEX(Kriterier!$F$4:$F$100,MATCH(TRUE,MMULT((A75:E75=Критерий&amp;"")+(Критерий=""),TRANSPOSE(COLUMN(A75:E75))^0)=COUNTA(A75:E75),0)),Data!A75)</f>
        <v>1502</v>
      </c>
      <c r="I75" s="7" t="str">
        <f t="array" aca="1" ref="I75" ca="1">IF(ISERROR(1/INDEX(Kriterier!$F$4:$F$100,MATCH(TRUE,MMULT((A75:E75=Критерий&amp;"")+(Критерий=""),TRANSPOSE(COLUMN(A75:E75))^0)=COUNTA(A75:E75),0))),A75,INDEX(Kriterier!$F$4:$F$100,MATCH(TRUE,MMULT((A75:E75=Критерий&amp;"")+(Критерий=""),TRANSPOSE(COLUMN(A75:E75))^0)=COUNTA(A75:E75),0)))</f>
        <v>1502</v>
      </c>
    </row>
    <row r="76" spans="1:9">
      <c r="A76" s="12" t="s">
        <v>7</v>
      </c>
      <c r="B76" s="12" t="s">
        <v>25</v>
      </c>
      <c r="C76" s="12" t="s">
        <v>56</v>
      </c>
      <c r="D76" s="13" t="s">
        <v>32</v>
      </c>
      <c r="E76" s="12" t="s">
        <v>49</v>
      </c>
      <c r="F76" s="14">
        <v>128.80000000000001</v>
      </c>
      <c r="G76" s="15" t="b">
        <f t="array" aca="1" ref="G76" ca="1">OR(MMULT((A76:E76=Критерий&amp;"")+(Критерий=""),TRANSPOSE(COLUMN(A76:E76))^0)=COUNTA(A76:E76))</f>
        <v>0</v>
      </c>
      <c r="H76" s="12" t="str">
        <f t="array" aca="1" ref="H76" ca="1">IF(G76,INDEX(Kriterier!$F$4:$F$100,MATCH(TRUE,MMULT((A76:E76=Критерий&amp;"")+(Критерий=""),TRANSPOSE(COLUMN(A76:E76))^0)=COUNTA(A76:E76),0)),Data!A76)</f>
        <v>1502</v>
      </c>
      <c r="I76" s="7" t="str">
        <f t="array" aca="1" ref="I76" ca="1">IF(ISERROR(1/INDEX(Kriterier!$F$4:$F$100,MATCH(TRUE,MMULT((A76:E76=Критерий&amp;"")+(Критерий=""),TRANSPOSE(COLUMN(A76:E76))^0)=COUNTA(A76:E76),0))),A76,INDEX(Kriterier!$F$4:$F$100,MATCH(TRUE,MMULT((A76:E76=Критерий&amp;"")+(Критерий=""),TRANSPOSE(COLUMN(A76:E76))^0)=COUNTA(A76:E76),0)))</f>
        <v>1502</v>
      </c>
    </row>
    <row r="77" spans="1:9">
      <c r="A77" s="12" t="s">
        <v>7</v>
      </c>
      <c r="B77" s="12" t="s">
        <v>25</v>
      </c>
      <c r="C77" s="12" t="s">
        <v>56</v>
      </c>
      <c r="D77" s="13" t="s">
        <v>32</v>
      </c>
      <c r="E77" s="12" t="s">
        <v>33</v>
      </c>
      <c r="F77" s="14">
        <v>100.72</v>
      </c>
      <c r="G77" s="15" t="b">
        <f t="array" aca="1" ref="G77" ca="1">OR(MMULT((A77:E77=Критерий&amp;"")+(Критерий=""),TRANSPOSE(COLUMN(A77:E77))^0)=COUNTA(A77:E77))</f>
        <v>0</v>
      </c>
      <c r="H77" s="12" t="str">
        <f t="array" aca="1" ref="H77" ca="1">IF(G77,INDEX(Kriterier!$F$4:$F$100,MATCH(TRUE,MMULT((A77:E77=Критерий&amp;"")+(Критерий=""),TRANSPOSE(COLUMN(A77:E77))^0)=COUNTA(A77:E77),0)),Data!A77)</f>
        <v>1502</v>
      </c>
      <c r="I77" s="7" t="str">
        <f t="array" aca="1" ref="I77" ca="1">IF(ISERROR(1/INDEX(Kriterier!$F$4:$F$100,MATCH(TRUE,MMULT((A77:E77=Критерий&amp;"")+(Критерий=""),TRANSPOSE(COLUMN(A77:E77))^0)=COUNTA(A77:E77),0))),A77,INDEX(Kriterier!$F$4:$F$100,MATCH(TRUE,MMULT((A77:E77=Критерий&amp;"")+(Критерий=""),TRANSPOSE(COLUMN(A77:E77))^0)=COUNTA(A77:E77),0)))</f>
        <v>1502</v>
      </c>
    </row>
    <row r="78" spans="1:9">
      <c r="A78" s="12" t="s">
        <v>7</v>
      </c>
      <c r="B78" s="12" t="s">
        <v>25</v>
      </c>
      <c r="C78" s="12" t="s">
        <v>56</v>
      </c>
      <c r="D78" s="13" t="s">
        <v>9</v>
      </c>
      <c r="E78" s="12" t="s">
        <v>18</v>
      </c>
      <c r="F78" s="14">
        <v>4587.7300000000005</v>
      </c>
      <c r="G78" s="15" t="b">
        <f t="array" aca="1" ref="G78" ca="1">OR(MMULT((A78:E78=Критерий&amp;"")+(Критерий=""),TRANSPOSE(COLUMN(A78:E78))^0)=COUNTA(A78:E78))</f>
        <v>0</v>
      </c>
      <c r="H78" s="12" t="str">
        <f t="array" aca="1" ref="H78" ca="1">IF(G78,INDEX(Kriterier!$F$4:$F$100,MATCH(TRUE,MMULT((A78:E78=Критерий&amp;"")+(Критерий=""),TRANSPOSE(COLUMN(A78:E78))^0)=COUNTA(A78:E78),0)),Data!A78)</f>
        <v>1502</v>
      </c>
      <c r="I78" s="7" t="str">
        <f t="array" aca="1" ref="I78" ca="1">IF(ISERROR(1/INDEX(Kriterier!$F$4:$F$100,MATCH(TRUE,MMULT((A78:E78=Критерий&amp;"")+(Критерий=""),TRANSPOSE(COLUMN(A78:E78))^0)=COUNTA(A78:E78),0))),A78,INDEX(Kriterier!$F$4:$F$100,MATCH(TRUE,MMULT((A78:E78=Критерий&amp;"")+(Критерий=""),TRANSPOSE(COLUMN(A78:E78))^0)=COUNTA(A78:E78),0)))</f>
        <v>1502</v>
      </c>
    </row>
    <row r="79" spans="1:9">
      <c r="A79" s="12" t="s">
        <v>7</v>
      </c>
      <c r="B79" s="12" t="s">
        <v>25</v>
      </c>
      <c r="C79" s="12" t="s">
        <v>57</v>
      </c>
      <c r="D79" s="13" t="s">
        <v>32</v>
      </c>
      <c r="E79" s="12" t="s">
        <v>18</v>
      </c>
      <c r="F79" s="14">
        <v>1499</v>
      </c>
      <c r="G79" s="15" t="b">
        <f t="array" aca="1" ref="G79" ca="1">OR(MMULT((A79:E79=Критерий&amp;"")+(Критерий=""),TRANSPOSE(COLUMN(A79:E79))^0)=COUNTA(A79:E79))</f>
        <v>0</v>
      </c>
      <c r="H79" s="12" t="str">
        <f t="array" aca="1" ref="H79" ca="1">IF(G79,INDEX(Kriterier!$F$4:$F$100,MATCH(TRUE,MMULT((A79:E79=Критерий&amp;"")+(Критерий=""),TRANSPOSE(COLUMN(A79:E79))^0)=COUNTA(A79:E79),0)),Data!A79)</f>
        <v>1502</v>
      </c>
      <c r="I79" s="7" t="str">
        <f t="array" aca="1" ref="I79" ca="1">IF(ISERROR(1/INDEX(Kriterier!$F$4:$F$100,MATCH(TRUE,MMULT((A79:E79=Критерий&amp;"")+(Критерий=""),TRANSPOSE(COLUMN(A79:E79))^0)=COUNTA(A79:E79),0))),A79,INDEX(Kriterier!$F$4:$F$100,MATCH(TRUE,MMULT((A79:E79=Критерий&amp;"")+(Критерий=""),TRANSPOSE(COLUMN(A79:E79))^0)=COUNTA(A79:E79),0)))</f>
        <v>1502</v>
      </c>
    </row>
    <row r="80" spans="1:9">
      <c r="A80" s="12" t="s">
        <v>7</v>
      </c>
      <c r="B80" s="12" t="s">
        <v>25</v>
      </c>
      <c r="C80" s="12" t="s">
        <v>57</v>
      </c>
      <c r="D80" s="13" t="s">
        <v>9</v>
      </c>
      <c r="E80" s="12" t="s">
        <v>18</v>
      </c>
      <c r="F80" s="14">
        <v>1324</v>
      </c>
      <c r="G80" s="15" t="b">
        <f t="array" aca="1" ref="G80" ca="1">OR(MMULT((A80:E80=Критерий&amp;"")+(Критерий=""),TRANSPOSE(COLUMN(A80:E80))^0)=COUNTA(A80:E80))</f>
        <v>0</v>
      </c>
      <c r="H80" s="12" t="str">
        <f t="array" aca="1" ref="H80" ca="1">IF(G80,INDEX(Kriterier!$F$4:$F$100,MATCH(TRUE,MMULT((A80:E80=Критерий&amp;"")+(Критерий=""),TRANSPOSE(COLUMN(A80:E80))^0)=COUNTA(A80:E80),0)),Data!A80)</f>
        <v>1502</v>
      </c>
      <c r="I80" s="7" t="str">
        <f t="array" aca="1" ref="I80" ca="1">IF(ISERROR(1/INDEX(Kriterier!$F$4:$F$100,MATCH(TRUE,MMULT((A80:E80=Критерий&amp;"")+(Критерий=""),TRANSPOSE(COLUMN(A80:E80))^0)=COUNTA(A80:E80),0))),A80,INDEX(Kriterier!$F$4:$F$100,MATCH(TRUE,MMULT((A80:E80=Критерий&amp;"")+(Критерий=""),TRANSPOSE(COLUMN(A80:E80))^0)=COUNTA(A80:E80),0)))</f>
        <v>1502</v>
      </c>
    </row>
    <row r="81" spans="1:9">
      <c r="A81" s="12" t="s">
        <v>7</v>
      </c>
      <c r="B81" s="12" t="s">
        <v>25</v>
      </c>
      <c r="C81" s="12" t="s">
        <v>57</v>
      </c>
      <c r="D81" s="13" t="s">
        <v>9</v>
      </c>
      <c r="E81" s="12" t="s">
        <v>58</v>
      </c>
      <c r="F81" s="14">
        <v>19440</v>
      </c>
      <c r="G81" s="15" t="b">
        <f t="array" aca="1" ref="G81" ca="1">OR(MMULT((A81:E81=Критерий&amp;"")+(Критерий=""),TRANSPOSE(COLUMN(A81:E81))^0)=COUNTA(A81:E81))</f>
        <v>0</v>
      </c>
      <c r="H81" s="12" t="str">
        <f t="array" aca="1" ref="H81" ca="1">IF(G81,INDEX(Kriterier!$F$4:$F$100,MATCH(TRUE,MMULT((A81:E81=Критерий&amp;"")+(Критерий=""),TRANSPOSE(COLUMN(A81:E81))^0)=COUNTA(A81:E81),0)),Data!A81)</f>
        <v>1502</v>
      </c>
      <c r="I81" s="7" t="str">
        <f t="array" aca="1" ref="I81" ca="1">IF(ISERROR(1/INDEX(Kriterier!$F$4:$F$100,MATCH(TRUE,MMULT((A81:E81=Критерий&amp;"")+(Критерий=""),TRANSPOSE(COLUMN(A81:E81))^0)=COUNTA(A81:E81),0))),A81,INDEX(Kriterier!$F$4:$F$100,MATCH(TRUE,MMULT((A81:E81=Критерий&amp;"")+(Критерий=""),TRANSPOSE(COLUMN(A81:E81))^0)=COUNTA(A81:E81),0)))</f>
        <v>1502</v>
      </c>
    </row>
    <row r="82" spans="1:9">
      <c r="A82" s="12" t="s">
        <v>7</v>
      </c>
      <c r="B82" s="12" t="s">
        <v>25</v>
      </c>
      <c r="C82" s="12" t="s">
        <v>59</v>
      </c>
      <c r="D82" s="13" t="s">
        <v>32</v>
      </c>
      <c r="E82" s="12" t="s">
        <v>60</v>
      </c>
      <c r="F82" s="14">
        <v>110000</v>
      </c>
      <c r="G82" s="15" t="b">
        <f t="array" aca="1" ref="G82" ca="1">OR(MMULT((A82:E82=Критерий&amp;"")+(Критерий=""),TRANSPOSE(COLUMN(A82:E82))^0)=COUNTA(A82:E82))</f>
        <v>0</v>
      </c>
      <c r="H82" s="12" t="str">
        <f t="array" aca="1" ref="H82" ca="1">IF(G82,INDEX(Kriterier!$F$4:$F$100,MATCH(TRUE,MMULT((A82:E82=Критерий&amp;"")+(Критерий=""),TRANSPOSE(COLUMN(A82:E82))^0)=COUNTA(A82:E82),0)),Data!A82)</f>
        <v>1502</v>
      </c>
      <c r="I82" s="7" t="str">
        <f t="array" aca="1" ref="I82" ca="1">IF(ISERROR(1/INDEX(Kriterier!$F$4:$F$100,MATCH(TRUE,MMULT((A82:E82=Критерий&amp;"")+(Критерий=""),TRANSPOSE(COLUMN(A82:E82))^0)=COUNTA(A82:E82),0))),A82,INDEX(Kriterier!$F$4:$F$100,MATCH(TRUE,MMULT((A82:E82=Критерий&amp;"")+(Критерий=""),TRANSPOSE(COLUMN(A82:E82))^0)=COUNTA(A82:E82),0)))</f>
        <v>1502</v>
      </c>
    </row>
    <row r="83" spans="1:9">
      <c r="A83" s="12" t="s">
        <v>7</v>
      </c>
      <c r="B83" s="12" t="s">
        <v>25</v>
      </c>
      <c r="C83" s="12" t="s">
        <v>59</v>
      </c>
      <c r="D83" s="13" t="s">
        <v>9</v>
      </c>
      <c r="E83" s="12" t="s">
        <v>58</v>
      </c>
      <c r="F83" s="14">
        <v>-19440</v>
      </c>
      <c r="G83" s="15" t="b">
        <f t="array" aca="1" ref="G83" ca="1">OR(MMULT((A83:E83=Критерий&amp;"")+(Критерий=""),TRANSPOSE(COLUMN(A83:E83))^0)=COUNTA(A83:E83))</f>
        <v>0</v>
      </c>
      <c r="H83" s="12" t="str">
        <f t="array" aca="1" ref="H83" ca="1">IF(G83,INDEX(Kriterier!$F$4:$F$100,MATCH(TRUE,MMULT((A83:E83=Критерий&amp;"")+(Критерий=""),TRANSPOSE(COLUMN(A83:E83))^0)=COUNTA(A83:E83),0)),Data!A83)</f>
        <v>1502</v>
      </c>
      <c r="I83" s="7" t="str">
        <f t="array" aca="1" ref="I83" ca="1">IF(ISERROR(1/INDEX(Kriterier!$F$4:$F$100,MATCH(TRUE,MMULT((A83:E83=Критерий&amp;"")+(Критерий=""),TRANSPOSE(COLUMN(A83:E83))^0)=COUNTA(A83:E83),0))),A83,INDEX(Kriterier!$F$4:$F$100,MATCH(TRUE,MMULT((A83:E83=Критерий&amp;"")+(Критерий=""),TRANSPOSE(COLUMN(A83:E83))^0)=COUNTA(A83:E83),0)))</f>
        <v>1502</v>
      </c>
    </row>
    <row r="84" spans="1:9">
      <c r="A84" s="12" t="s">
        <v>7</v>
      </c>
      <c r="B84" s="12" t="s">
        <v>25</v>
      </c>
      <c r="C84" s="12" t="s">
        <v>59</v>
      </c>
      <c r="D84" s="13" t="s">
        <v>9</v>
      </c>
      <c r="E84" s="12" t="s">
        <v>46</v>
      </c>
      <c r="F84" s="14">
        <v>57000</v>
      </c>
      <c r="G84" s="15" t="b">
        <f t="array" aca="1" ref="G84" ca="1">OR(MMULT((A84:E84=Критерий&amp;"")+(Критерий=""),TRANSPOSE(COLUMN(A84:E84))^0)=COUNTA(A84:E84))</f>
        <v>0</v>
      </c>
      <c r="H84" s="12" t="str">
        <f t="array" aca="1" ref="H84" ca="1">IF(G84,INDEX(Kriterier!$F$4:$F$100,MATCH(TRUE,MMULT((A84:E84=Критерий&amp;"")+(Критерий=""),TRANSPOSE(COLUMN(A84:E84))^0)=COUNTA(A84:E84),0)),Data!A84)</f>
        <v>1502</v>
      </c>
      <c r="I84" s="7" t="str">
        <f t="array" aca="1" ref="I84" ca="1">IF(ISERROR(1/INDEX(Kriterier!$F$4:$F$100,MATCH(TRUE,MMULT((A84:E84=Критерий&amp;"")+(Критерий=""),TRANSPOSE(COLUMN(A84:E84))^0)=COUNTA(A84:E84),0))),A84,INDEX(Kriterier!$F$4:$F$100,MATCH(TRUE,MMULT((A84:E84=Критерий&amp;"")+(Критерий=""),TRANSPOSE(COLUMN(A84:E84))^0)=COUNTA(A84:E84),0)))</f>
        <v>1502</v>
      </c>
    </row>
    <row r="85" spans="1:9">
      <c r="A85" s="12" t="s">
        <v>7</v>
      </c>
      <c r="B85" s="12" t="s">
        <v>25</v>
      </c>
      <c r="C85" s="12" t="s">
        <v>59</v>
      </c>
      <c r="D85" s="13" t="s">
        <v>9</v>
      </c>
      <c r="E85" s="12" t="s">
        <v>47</v>
      </c>
      <c r="F85" s="14">
        <v>69000</v>
      </c>
      <c r="G85" s="15" t="b">
        <f t="array" aca="1" ref="G85" ca="1">OR(MMULT((A85:E85=Критерий&amp;"")+(Критерий=""),TRANSPOSE(COLUMN(A85:E85))^0)=COUNTA(A85:E85))</f>
        <v>0</v>
      </c>
      <c r="H85" s="12" t="str">
        <f t="array" aca="1" ref="H85" ca="1">IF(G85,INDEX(Kriterier!$F$4:$F$100,MATCH(TRUE,MMULT((A85:E85=Критерий&amp;"")+(Критерий=""),TRANSPOSE(COLUMN(A85:E85))^0)=COUNTA(A85:E85),0)),Data!A85)</f>
        <v>1502</v>
      </c>
      <c r="I85" s="7" t="str">
        <f t="array" aca="1" ref="I85" ca="1">IF(ISERROR(1/INDEX(Kriterier!$F$4:$F$100,MATCH(TRUE,MMULT((A85:E85=Критерий&amp;"")+(Критерий=""),TRANSPOSE(COLUMN(A85:E85))^0)=COUNTA(A85:E85),0))),A85,INDEX(Kriterier!$F$4:$F$100,MATCH(TRUE,MMULT((A85:E85=Критерий&amp;"")+(Критерий=""),TRANSPOSE(COLUMN(A85:E85))^0)=COUNTA(A85:E85),0)))</f>
        <v>1502</v>
      </c>
    </row>
    <row r="86" spans="1:9">
      <c r="A86" s="12" t="s">
        <v>7</v>
      </c>
      <c r="B86" s="12" t="s">
        <v>25</v>
      </c>
      <c r="C86" s="12" t="s">
        <v>59</v>
      </c>
      <c r="D86" s="13" t="s">
        <v>9</v>
      </c>
      <c r="E86" s="12" t="s">
        <v>61</v>
      </c>
      <c r="F86" s="14">
        <v>49000</v>
      </c>
      <c r="G86" s="15" t="b">
        <f t="array" aca="1" ref="G86" ca="1">OR(MMULT((A86:E86=Критерий&amp;"")+(Критерий=""),TRANSPOSE(COLUMN(A86:E86))^0)=COUNTA(A86:E86))</f>
        <v>0</v>
      </c>
      <c r="H86" s="12" t="str">
        <f t="array" aca="1" ref="H86" ca="1">IF(G86,INDEX(Kriterier!$F$4:$F$100,MATCH(TRUE,MMULT((A86:E86=Критерий&amp;"")+(Критерий=""),TRANSPOSE(COLUMN(A86:E86))^0)=COUNTA(A86:E86),0)),Data!A86)</f>
        <v>1502</v>
      </c>
      <c r="I86" s="7" t="str">
        <f t="array" aca="1" ref="I86" ca="1">IF(ISERROR(1/INDEX(Kriterier!$F$4:$F$100,MATCH(TRUE,MMULT((A86:E86=Критерий&amp;"")+(Критерий=""),TRANSPOSE(COLUMN(A86:E86))^0)=COUNTA(A86:E86),0))),A86,INDEX(Kriterier!$F$4:$F$100,MATCH(TRUE,MMULT((A86:E86=Критерий&amp;"")+(Критерий=""),TRANSPOSE(COLUMN(A86:E86))^0)=COUNTA(A86:E86),0)))</f>
        <v>1502</v>
      </c>
    </row>
    <row r="87" spans="1:9">
      <c r="A87" s="12" t="s">
        <v>7</v>
      </c>
      <c r="B87" s="12" t="s">
        <v>25</v>
      </c>
      <c r="C87" s="12" t="s">
        <v>59</v>
      </c>
      <c r="D87" s="13" t="s">
        <v>54</v>
      </c>
      <c r="E87" s="12" t="s">
        <v>55</v>
      </c>
      <c r="F87" s="14">
        <v>0</v>
      </c>
      <c r="G87" s="15" t="b">
        <f t="array" aca="1" ref="G87" ca="1">OR(MMULT((A87:E87=Критерий&amp;"")+(Критерий=""),TRANSPOSE(COLUMN(A87:E87))^0)=COUNTA(A87:E87))</f>
        <v>0</v>
      </c>
      <c r="H87" s="12" t="str">
        <f t="array" aca="1" ref="H87" ca="1">IF(G87,INDEX(Kriterier!$F$4:$F$100,MATCH(TRUE,MMULT((A87:E87=Критерий&amp;"")+(Критерий=""),TRANSPOSE(COLUMN(A87:E87))^0)=COUNTA(A87:E87),0)),Data!A87)</f>
        <v>1502</v>
      </c>
      <c r="I87" s="7" t="str">
        <f t="array" aca="1" ref="I87" ca="1">IF(ISERROR(1/INDEX(Kriterier!$F$4:$F$100,MATCH(TRUE,MMULT((A87:E87=Критерий&amp;"")+(Критерий=""),TRANSPOSE(COLUMN(A87:E87))^0)=COUNTA(A87:E87),0))),A87,INDEX(Kriterier!$F$4:$F$100,MATCH(TRUE,MMULT((A87:E87=Критерий&amp;"")+(Критерий=""),TRANSPOSE(COLUMN(A87:E87))^0)=COUNTA(A87:E87),0)))</f>
        <v>1502</v>
      </c>
    </row>
    <row r="88" spans="1:9">
      <c r="A88" s="12" t="s">
        <v>7</v>
      </c>
      <c r="B88" s="12" t="s">
        <v>25</v>
      </c>
      <c r="C88" s="12" t="s">
        <v>62</v>
      </c>
      <c r="D88" s="13" t="s">
        <v>32</v>
      </c>
      <c r="E88" s="12" t="s">
        <v>18</v>
      </c>
      <c r="F88" s="14">
        <v>262</v>
      </c>
      <c r="G88" s="15" t="b">
        <f t="array" aca="1" ref="G88" ca="1">OR(MMULT((A88:E88=Критерий&amp;"")+(Критерий=""),TRANSPOSE(COLUMN(A88:E88))^0)=COUNTA(A88:E88))</f>
        <v>0</v>
      </c>
      <c r="H88" s="12" t="str">
        <f t="array" aca="1" ref="H88" ca="1">IF(G88,INDEX(Kriterier!$F$4:$F$100,MATCH(TRUE,MMULT((A88:E88=Критерий&amp;"")+(Критерий=""),TRANSPOSE(COLUMN(A88:E88))^0)=COUNTA(A88:E88),0)),Data!A88)</f>
        <v>1502</v>
      </c>
      <c r="I88" s="7" t="str">
        <f t="array" aca="1" ref="I88" ca="1">IF(ISERROR(1/INDEX(Kriterier!$F$4:$F$100,MATCH(TRUE,MMULT((A88:E88=Критерий&amp;"")+(Критерий=""),TRANSPOSE(COLUMN(A88:E88))^0)=COUNTA(A88:E88),0))),A88,INDEX(Kriterier!$F$4:$F$100,MATCH(TRUE,MMULT((A88:E88=Критерий&amp;"")+(Критерий=""),TRANSPOSE(COLUMN(A88:E88))^0)=COUNTA(A88:E88),0)))</f>
        <v>1502</v>
      </c>
    </row>
    <row r="89" spans="1:9">
      <c r="A89" s="12" t="s">
        <v>7</v>
      </c>
      <c r="B89" s="12" t="s">
        <v>25</v>
      </c>
      <c r="C89" s="12" t="s">
        <v>62</v>
      </c>
      <c r="D89" s="13" t="s">
        <v>9</v>
      </c>
      <c r="E89" s="12" t="s">
        <v>18</v>
      </c>
      <c r="F89" s="14">
        <v>1634.29</v>
      </c>
      <c r="G89" s="15" t="b">
        <f t="array" aca="1" ref="G89" ca="1">OR(MMULT((A89:E89=Критерий&amp;"")+(Критерий=""),TRANSPOSE(COLUMN(A89:E89))^0)=COUNTA(A89:E89))</f>
        <v>0</v>
      </c>
      <c r="H89" s="12" t="str">
        <f t="array" aca="1" ref="H89" ca="1">IF(G89,INDEX(Kriterier!$F$4:$F$100,MATCH(TRUE,MMULT((A89:E89=Критерий&amp;"")+(Критерий=""),TRANSPOSE(COLUMN(A89:E89))^0)=COUNTA(A89:E89),0)),Data!A89)</f>
        <v>1502</v>
      </c>
      <c r="I89" s="7" t="str">
        <f t="array" aca="1" ref="I89" ca="1">IF(ISERROR(1/INDEX(Kriterier!$F$4:$F$100,MATCH(TRUE,MMULT((A89:E89=Критерий&amp;"")+(Критерий=""),TRANSPOSE(COLUMN(A89:E89))^0)=COUNTA(A89:E89),0))),A89,INDEX(Kriterier!$F$4:$F$100,MATCH(TRUE,MMULT((A89:E89=Критерий&amp;"")+(Критерий=""),TRANSPOSE(COLUMN(A89:E89))^0)=COUNTA(A89:E89),0)))</f>
        <v>1502</v>
      </c>
    </row>
    <row r="90" spans="1:9">
      <c r="A90" s="12" t="s">
        <v>7</v>
      </c>
      <c r="B90" s="12" t="s">
        <v>25</v>
      </c>
      <c r="C90" s="12" t="s">
        <v>63</v>
      </c>
      <c r="D90" s="13" t="s">
        <v>54</v>
      </c>
      <c r="E90" s="12" t="s">
        <v>55</v>
      </c>
      <c r="F90" s="14">
        <v>2208147.2500000005</v>
      </c>
      <c r="G90" s="15" t="b">
        <f t="array" aca="1" ref="G90" ca="1">OR(MMULT((A90:E90=Критерий&amp;"")+(Критерий=""),TRANSPOSE(COLUMN(A90:E90))^0)=COUNTA(A90:E90))</f>
        <v>0</v>
      </c>
      <c r="H90" s="12" t="str">
        <f t="array" aca="1" ref="H90" ca="1">IF(G90,INDEX(Kriterier!$F$4:$F$100,MATCH(TRUE,MMULT((A90:E90=Критерий&amp;"")+(Критерий=""),TRANSPOSE(COLUMN(A90:E90))^0)=COUNTA(A90:E90),0)),Data!A90)</f>
        <v>1502</v>
      </c>
      <c r="I90" s="7" t="str">
        <f t="array" aca="1" ref="I90" ca="1">IF(ISERROR(1/INDEX(Kriterier!$F$4:$F$100,MATCH(TRUE,MMULT((A90:E90=Критерий&amp;"")+(Критерий=""),TRANSPOSE(COLUMN(A90:E90))^0)=COUNTA(A90:E90),0))),A90,INDEX(Kriterier!$F$4:$F$100,MATCH(TRUE,MMULT((A90:E90=Критерий&amp;"")+(Критерий=""),TRANSPOSE(COLUMN(A90:E90))^0)=COUNTA(A90:E90),0)))</f>
        <v>1502</v>
      </c>
    </row>
    <row r="91" spans="1:9">
      <c r="A91" s="12" t="s">
        <v>7</v>
      </c>
      <c r="B91" s="12" t="s">
        <v>25</v>
      </c>
      <c r="C91" s="12" t="s">
        <v>64</v>
      </c>
      <c r="D91" s="13" t="s">
        <v>9</v>
      </c>
      <c r="E91" s="12" t="s">
        <v>18</v>
      </c>
      <c r="F91" s="14">
        <v>59720.149999999994</v>
      </c>
      <c r="G91" s="15" t="b">
        <f t="array" aca="1" ref="G91" ca="1">OR(MMULT((A91:E91=Критерий&amp;"")+(Критерий=""),TRANSPOSE(COLUMN(A91:E91))^0)=COUNTA(A91:E91))</f>
        <v>0</v>
      </c>
      <c r="H91" s="12" t="str">
        <f t="array" aca="1" ref="H91" ca="1">IF(G91,INDEX(Kriterier!$F$4:$F$100,MATCH(TRUE,MMULT((A91:E91=Критерий&amp;"")+(Критерий=""),TRANSPOSE(COLUMN(A91:E91))^0)=COUNTA(A91:E91),0)),Data!A91)</f>
        <v>1502</v>
      </c>
      <c r="I91" s="7" t="str">
        <f t="array" aca="1" ref="I91" ca="1">IF(ISERROR(1/INDEX(Kriterier!$F$4:$F$100,MATCH(TRUE,MMULT((A91:E91=Критерий&amp;"")+(Критерий=""),TRANSPOSE(COLUMN(A91:E91))^0)=COUNTA(A91:E91),0))),A91,INDEX(Kriterier!$F$4:$F$100,MATCH(TRUE,MMULT((A91:E91=Критерий&amp;"")+(Критерий=""),TRANSPOSE(COLUMN(A91:E91))^0)=COUNTA(A91:E91),0)))</f>
        <v>1502</v>
      </c>
    </row>
    <row r="92" spans="1:9">
      <c r="A92" s="12" t="s">
        <v>7</v>
      </c>
      <c r="B92" s="12" t="s">
        <v>25</v>
      </c>
      <c r="C92" s="12" t="s">
        <v>65</v>
      </c>
      <c r="D92" s="13" t="s">
        <v>35</v>
      </c>
      <c r="E92" s="12" t="s">
        <v>18</v>
      </c>
      <c r="F92" s="14">
        <v>303.58000000000004</v>
      </c>
      <c r="G92" s="15" t="b">
        <f t="array" aca="1" ref="G92" ca="1">OR(MMULT((A92:E92=Критерий&amp;"")+(Критерий=""),TRANSPOSE(COLUMN(A92:E92))^0)=COUNTA(A92:E92))</f>
        <v>0</v>
      </c>
      <c r="H92" s="12" t="str">
        <f t="array" aca="1" ref="H92" ca="1">IF(G92,INDEX(Kriterier!$F$4:$F$100,MATCH(TRUE,MMULT((A92:E92=Критерий&amp;"")+(Критерий=""),TRANSPOSE(COLUMN(A92:E92))^0)=COUNTA(A92:E92),0)),Data!A92)</f>
        <v>1502</v>
      </c>
      <c r="I92" s="7" t="str">
        <f t="array" aca="1" ref="I92" ca="1">IF(ISERROR(1/INDEX(Kriterier!$F$4:$F$100,MATCH(TRUE,MMULT((A92:E92=Критерий&amp;"")+(Критерий=""),TRANSPOSE(COLUMN(A92:E92))^0)=COUNTA(A92:E92),0))),A92,INDEX(Kriterier!$F$4:$F$100,MATCH(TRUE,MMULT((A92:E92=Критерий&amp;"")+(Критерий=""),TRANSPOSE(COLUMN(A92:E92))^0)=COUNTA(A92:E92),0)))</f>
        <v>1502</v>
      </c>
    </row>
    <row r="93" spans="1:9">
      <c r="A93" s="12" t="s">
        <v>7</v>
      </c>
      <c r="B93" s="12" t="s">
        <v>25</v>
      </c>
      <c r="C93" s="12" t="s">
        <v>65</v>
      </c>
      <c r="D93" s="13" t="s">
        <v>28</v>
      </c>
      <c r="E93" s="12" t="s">
        <v>18</v>
      </c>
      <c r="F93" s="14">
        <v>99.96</v>
      </c>
      <c r="G93" s="15" t="b">
        <f t="array" aca="1" ref="G93" ca="1">OR(MMULT((A93:E93=Критерий&amp;"")+(Критерий=""),TRANSPOSE(COLUMN(A93:E93))^0)=COUNTA(A93:E93))</f>
        <v>0</v>
      </c>
      <c r="H93" s="12" t="str">
        <f t="array" aca="1" ref="H93" ca="1">IF(G93,INDEX(Kriterier!$F$4:$F$100,MATCH(TRUE,MMULT((A93:E93=Критерий&amp;"")+(Критерий=""),TRANSPOSE(COLUMN(A93:E93))^0)=COUNTA(A93:E93),0)),Data!A93)</f>
        <v>1502</v>
      </c>
      <c r="I93" s="7" t="str">
        <f t="array" aca="1" ref="I93" ca="1">IF(ISERROR(1/INDEX(Kriterier!$F$4:$F$100,MATCH(TRUE,MMULT((A93:E93=Критерий&amp;"")+(Критерий=""),TRANSPOSE(COLUMN(A93:E93))^0)=COUNTA(A93:E93),0))),A93,INDEX(Kriterier!$F$4:$F$100,MATCH(TRUE,MMULT((A93:E93=Критерий&amp;"")+(Критерий=""),TRANSPOSE(COLUMN(A93:E93))^0)=COUNTA(A93:E93),0)))</f>
        <v>1502</v>
      </c>
    </row>
    <row r="94" spans="1:9">
      <c r="A94" s="12" t="s">
        <v>7</v>
      </c>
      <c r="B94" s="12" t="s">
        <v>25</v>
      </c>
      <c r="C94" s="12" t="s">
        <v>65</v>
      </c>
      <c r="D94" s="13" t="s">
        <v>28</v>
      </c>
      <c r="E94" s="12" t="s">
        <v>33</v>
      </c>
      <c r="F94" s="14">
        <v>33.44</v>
      </c>
      <c r="G94" s="15" t="b">
        <f t="array" aca="1" ref="G94" ca="1">OR(MMULT((A94:E94=Критерий&amp;"")+(Критерий=""),TRANSPOSE(COLUMN(A94:E94))^0)=COUNTA(A94:E94))</f>
        <v>0</v>
      </c>
      <c r="H94" s="12" t="str">
        <f t="array" aca="1" ref="H94" ca="1">IF(G94,INDEX(Kriterier!$F$4:$F$100,MATCH(TRUE,MMULT((A94:E94=Критерий&amp;"")+(Критерий=""),TRANSPOSE(COLUMN(A94:E94))^0)=COUNTA(A94:E94),0)),Data!A94)</f>
        <v>1502</v>
      </c>
      <c r="I94" s="7" t="str">
        <f t="array" aca="1" ref="I94" ca="1">IF(ISERROR(1/INDEX(Kriterier!$F$4:$F$100,MATCH(TRUE,MMULT((A94:E94=Критерий&amp;"")+(Критерий=""),TRANSPOSE(COLUMN(A94:E94))^0)=COUNTA(A94:E94),0))),A94,INDEX(Kriterier!$F$4:$F$100,MATCH(TRUE,MMULT((A94:E94=Критерий&amp;"")+(Критерий=""),TRANSPOSE(COLUMN(A94:E94))^0)=COUNTA(A94:E94),0)))</f>
        <v>1502</v>
      </c>
    </row>
    <row r="95" spans="1:9">
      <c r="A95" s="12" t="s">
        <v>7</v>
      </c>
      <c r="B95" s="12" t="s">
        <v>25</v>
      </c>
      <c r="C95" s="12" t="s">
        <v>65</v>
      </c>
      <c r="D95" s="13" t="s">
        <v>29</v>
      </c>
      <c r="E95" s="12" t="s">
        <v>18</v>
      </c>
      <c r="F95" s="14">
        <v>118.38</v>
      </c>
      <c r="G95" s="15" t="b">
        <f t="array" aca="1" ref="G95" ca="1">OR(MMULT((A95:E95=Критерий&amp;"")+(Критерий=""),TRANSPOSE(COLUMN(A95:E95))^0)=COUNTA(A95:E95))</f>
        <v>0</v>
      </c>
      <c r="H95" s="12" t="str">
        <f t="array" aca="1" ref="H95" ca="1">IF(G95,INDEX(Kriterier!$F$4:$F$100,MATCH(TRUE,MMULT((A95:E95=Критерий&amp;"")+(Критерий=""),TRANSPOSE(COLUMN(A95:E95))^0)=COUNTA(A95:E95),0)),Data!A95)</f>
        <v>1502</v>
      </c>
      <c r="I95" s="7" t="str">
        <f t="array" aca="1" ref="I95" ca="1">IF(ISERROR(1/INDEX(Kriterier!$F$4:$F$100,MATCH(TRUE,MMULT((A95:E95=Критерий&amp;"")+(Критерий=""),TRANSPOSE(COLUMN(A95:E95))^0)=COUNTA(A95:E95),0))),A95,INDEX(Kriterier!$F$4:$F$100,MATCH(TRUE,MMULT((A95:E95=Критерий&amp;"")+(Критерий=""),TRANSPOSE(COLUMN(A95:E95))^0)=COUNTA(A95:E95),0)))</f>
        <v>1502</v>
      </c>
    </row>
    <row r="96" spans="1:9">
      <c r="A96" s="12" t="s">
        <v>7</v>
      </c>
      <c r="B96" s="12" t="s">
        <v>25</v>
      </c>
      <c r="C96" s="12" t="s">
        <v>65</v>
      </c>
      <c r="D96" s="13" t="s">
        <v>38</v>
      </c>
      <c r="E96" s="12" t="s">
        <v>33</v>
      </c>
      <c r="F96" s="14">
        <v>133.39999999999998</v>
      </c>
      <c r="G96" s="15" t="b">
        <f t="array" aca="1" ref="G96" ca="1">OR(MMULT((A96:E96=Критерий&amp;"")+(Критерий=""),TRANSPOSE(COLUMN(A96:E96))^0)=COUNTA(A96:E96))</f>
        <v>0</v>
      </c>
      <c r="H96" s="12" t="str">
        <f t="array" aca="1" ref="H96" ca="1">IF(G96,INDEX(Kriterier!$F$4:$F$100,MATCH(TRUE,MMULT((A96:E96=Критерий&amp;"")+(Критерий=""),TRANSPOSE(COLUMN(A96:E96))^0)=COUNTA(A96:E96),0)),Data!A96)</f>
        <v>1502</v>
      </c>
      <c r="I96" s="7" t="str">
        <f t="array" aca="1" ref="I96" ca="1">IF(ISERROR(1/INDEX(Kriterier!$F$4:$F$100,MATCH(TRUE,MMULT((A96:E96=Критерий&amp;"")+(Критерий=""),TRANSPOSE(COLUMN(A96:E96))^0)=COUNTA(A96:E96),0))),A96,INDEX(Kriterier!$F$4:$F$100,MATCH(TRUE,MMULT((A96:E96=Критерий&amp;"")+(Критерий=""),TRANSPOSE(COLUMN(A96:E96))^0)=COUNTA(A96:E96),0)))</f>
        <v>1502</v>
      </c>
    </row>
    <row r="97" spans="1:9">
      <c r="A97" s="12" t="s">
        <v>7</v>
      </c>
      <c r="B97" s="12" t="s">
        <v>25</v>
      </c>
      <c r="C97" s="12" t="s">
        <v>65</v>
      </c>
      <c r="D97" s="13" t="s">
        <v>32</v>
      </c>
      <c r="E97" s="12" t="s">
        <v>18</v>
      </c>
      <c r="F97" s="14">
        <v>160.80000000000001</v>
      </c>
      <c r="G97" s="15" t="b">
        <f t="array" aca="1" ref="G97" ca="1">OR(MMULT((A97:E97=Критерий&amp;"")+(Критерий=""),TRANSPOSE(COLUMN(A97:E97))^0)=COUNTA(A97:E97))</f>
        <v>0</v>
      </c>
      <c r="H97" s="12" t="str">
        <f t="array" aca="1" ref="H97" ca="1">IF(G97,INDEX(Kriterier!$F$4:$F$100,MATCH(TRUE,MMULT((A97:E97=Критерий&amp;"")+(Критерий=""),TRANSPOSE(COLUMN(A97:E97))^0)=COUNTA(A97:E97),0)),Data!A97)</f>
        <v>1502</v>
      </c>
      <c r="I97" s="7" t="str">
        <f t="array" aca="1" ref="I97" ca="1">IF(ISERROR(1/INDEX(Kriterier!$F$4:$F$100,MATCH(TRUE,MMULT((A97:E97=Критерий&amp;"")+(Критерий=""),TRANSPOSE(COLUMN(A97:E97))^0)=COUNTA(A97:E97),0))),A97,INDEX(Kriterier!$F$4:$F$100,MATCH(TRUE,MMULT((A97:E97=Критерий&amp;"")+(Критерий=""),TRANSPOSE(COLUMN(A97:E97))^0)=COUNTA(A97:E97),0)))</f>
        <v>1502</v>
      </c>
    </row>
    <row r="98" spans="1:9">
      <c r="A98" s="12" t="s">
        <v>7</v>
      </c>
      <c r="B98" s="12" t="s">
        <v>25</v>
      </c>
      <c r="C98" s="12" t="s">
        <v>65</v>
      </c>
      <c r="D98" s="13" t="s">
        <v>9</v>
      </c>
      <c r="E98" s="12" t="s">
        <v>18</v>
      </c>
      <c r="F98" s="14">
        <v>-1640.54</v>
      </c>
      <c r="G98" s="15" t="b">
        <f t="array" aca="1" ref="G98" ca="1">OR(MMULT((A98:E98=Критерий&amp;"")+(Критерий=""),TRANSPOSE(COLUMN(A98:E98))^0)=COUNTA(A98:E98))</f>
        <v>0</v>
      </c>
      <c r="H98" s="12" t="str">
        <f t="array" aca="1" ref="H98" ca="1">IF(G98,INDEX(Kriterier!$F$4:$F$100,MATCH(TRUE,MMULT((A98:E98=Критерий&amp;"")+(Критерий=""),TRANSPOSE(COLUMN(A98:E98))^0)=COUNTA(A98:E98),0)),Data!A98)</f>
        <v>1502</v>
      </c>
      <c r="I98" s="7" t="str">
        <f t="array" aca="1" ref="I98" ca="1">IF(ISERROR(1/INDEX(Kriterier!$F$4:$F$100,MATCH(TRUE,MMULT((A98:E98=Критерий&amp;"")+(Критерий=""),TRANSPOSE(COLUMN(A98:E98))^0)=COUNTA(A98:E98),0))),A98,INDEX(Kriterier!$F$4:$F$100,MATCH(TRUE,MMULT((A98:E98=Критерий&amp;"")+(Критерий=""),TRANSPOSE(COLUMN(A98:E98))^0)=COUNTA(A98:E98),0)))</f>
        <v>1502</v>
      </c>
    </row>
    <row r="99" spans="1:9">
      <c r="A99" s="12" t="s">
        <v>7</v>
      </c>
      <c r="B99" s="12" t="s">
        <v>25</v>
      </c>
      <c r="C99" s="12" t="s">
        <v>66</v>
      </c>
      <c r="D99" s="13" t="s">
        <v>9</v>
      </c>
      <c r="E99" s="12" t="s">
        <v>18</v>
      </c>
      <c r="F99" s="14">
        <v>6362.2699999999995</v>
      </c>
      <c r="G99" s="15" t="b">
        <f t="array" aca="1" ref="G99" ca="1">OR(MMULT((A99:E99=Критерий&amp;"")+(Критерий=""),TRANSPOSE(COLUMN(A99:E99))^0)=COUNTA(A99:E99))</f>
        <v>0</v>
      </c>
      <c r="H99" s="12" t="str">
        <f t="array" aca="1" ref="H99" ca="1">IF(G99,INDEX(Kriterier!$F$4:$F$100,MATCH(TRUE,MMULT((A99:E99=Критерий&amp;"")+(Критерий=""),TRANSPOSE(COLUMN(A99:E99))^0)=COUNTA(A99:E99),0)),Data!A99)</f>
        <v>1502</v>
      </c>
      <c r="I99" s="7" t="str">
        <f t="array" aca="1" ref="I99" ca="1">IF(ISERROR(1/INDEX(Kriterier!$F$4:$F$100,MATCH(TRUE,MMULT((A99:E99=Критерий&amp;"")+(Критерий=""),TRANSPOSE(COLUMN(A99:E99))^0)=COUNTA(A99:E99),0))),A99,INDEX(Kriterier!$F$4:$F$100,MATCH(TRUE,MMULT((A99:E99=Критерий&amp;"")+(Критерий=""),TRANSPOSE(COLUMN(A99:E99))^0)=COUNTA(A99:E99),0)))</f>
        <v>1502</v>
      </c>
    </row>
    <row r="100" spans="1:9">
      <c r="A100" s="12" t="s">
        <v>7</v>
      </c>
      <c r="B100" s="12" t="s">
        <v>25</v>
      </c>
      <c r="C100" s="12" t="s">
        <v>67</v>
      </c>
      <c r="D100" s="13" t="s">
        <v>68</v>
      </c>
      <c r="E100" s="12" t="s">
        <v>69</v>
      </c>
      <c r="F100" s="14">
        <v>430.38</v>
      </c>
      <c r="G100" s="15" t="b">
        <f t="array" aca="1" ref="G100" ca="1">OR(MMULT((A100:E100=Критерий&amp;"")+(Критерий=""),TRANSPOSE(COLUMN(A100:E100))^0)=COUNTA(A100:E100))</f>
        <v>0</v>
      </c>
      <c r="H100" s="12" t="str">
        <f t="array" aca="1" ref="H100" ca="1">IF(G100,INDEX(Kriterier!$F$4:$F$100,MATCH(TRUE,MMULT((A100:E100=Критерий&amp;"")+(Критерий=""),TRANSPOSE(COLUMN(A100:E100))^0)=COUNTA(A100:E100),0)),Data!A100)</f>
        <v>1502</v>
      </c>
      <c r="I100" s="7" t="str">
        <f t="array" aca="1" ref="I100" ca="1">IF(ISERROR(1/INDEX(Kriterier!$F$4:$F$100,MATCH(TRUE,MMULT((A100:E100=Критерий&amp;"")+(Критерий=""),TRANSPOSE(COLUMN(A100:E100))^0)=COUNTA(A100:E100),0))),A100,INDEX(Kriterier!$F$4:$F$100,MATCH(TRUE,MMULT((A100:E100=Критерий&amp;"")+(Критерий=""),TRANSPOSE(COLUMN(A100:E100))^0)=COUNTA(A100:E100),0)))</f>
        <v>1502</v>
      </c>
    </row>
    <row r="101" spans="1:9">
      <c r="A101" s="12" t="s">
        <v>7</v>
      </c>
      <c r="B101" s="12" t="s">
        <v>25</v>
      </c>
      <c r="C101" s="12" t="s">
        <v>67</v>
      </c>
      <c r="D101" s="13" t="s">
        <v>41</v>
      </c>
      <c r="E101" s="12" t="s">
        <v>70</v>
      </c>
      <c r="F101" s="14">
        <v>106.97</v>
      </c>
      <c r="G101" s="15" t="b">
        <f t="array" aca="1" ref="G101" ca="1">OR(MMULT((A101:E101=Критерий&amp;"")+(Критерий=""),TRANSPOSE(COLUMN(A101:E101))^0)=COUNTA(A101:E101))</f>
        <v>0</v>
      </c>
      <c r="H101" s="12" t="str">
        <f t="array" aca="1" ref="H101" ca="1">IF(G101,INDEX(Kriterier!$F$4:$F$100,MATCH(TRUE,MMULT((A101:E101=Критерий&amp;"")+(Критерий=""),TRANSPOSE(COLUMN(A101:E101))^0)=COUNTA(A101:E101),0)),Data!A101)</f>
        <v>1502</v>
      </c>
      <c r="I101" s="7" t="str">
        <f t="array" aca="1" ref="I101" ca="1">IF(ISERROR(1/INDEX(Kriterier!$F$4:$F$100,MATCH(TRUE,MMULT((A101:E101=Критерий&amp;"")+(Критерий=""),TRANSPOSE(COLUMN(A101:E101))^0)=COUNTA(A101:E101),0))),A101,INDEX(Kriterier!$F$4:$F$100,MATCH(TRUE,MMULT((A101:E101=Критерий&amp;"")+(Критерий=""),TRANSPOSE(COLUMN(A101:E101))^0)=COUNTA(A101:E101),0)))</f>
        <v>1502</v>
      </c>
    </row>
    <row r="102" spans="1:9">
      <c r="A102" s="12" t="s">
        <v>7</v>
      </c>
      <c r="B102" s="12" t="s">
        <v>25</v>
      </c>
      <c r="C102" s="12" t="s">
        <v>67</v>
      </c>
      <c r="D102" s="13" t="s">
        <v>32</v>
      </c>
      <c r="E102" s="12" t="s">
        <v>18</v>
      </c>
      <c r="F102" s="14">
        <v>80</v>
      </c>
      <c r="G102" s="15" t="b">
        <f t="array" aca="1" ref="G102" ca="1">OR(MMULT((A102:E102=Критерий&amp;"")+(Критерий=""),TRANSPOSE(COLUMN(A102:E102))^0)=COUNTA(A102:E102))</f>
        <v>0</v>
      </c>
      <c r="H102" s="12" t="str">
        <f t="array" aca="1" ref="H102" ca="1">IF(G102,INDEX(Kriterier!$F$4:$F$100,MATCH(TRUE,MMULT((A102:E102=Критерий&amp;"")+(Критерий=""),TRANSPOSE(COLUMN(A102:E102))^0)=COUNTA(A102:E102),0)),Data!A102)</f>
        <v>1502</v>
      </c>
      <c r="I102" s="7" t="str">
        <f t="array" aca="1" ref="I102" ca="1">IF(ISERROR(1/INDEX(Kriterier!$F$4:$F$100,MATCH(TRUE,MMULT((A102:E102=Критерий&amp;"")+(Критерий=""),TRANSPOSE(COLUMN(A102:E102))^0)=COUNTA(A102:E102),0))),A102,INDEX(Kriterier!$F$4:$F$100,MATCH(TRUE,MMULT((A102:E102=Критерий&amp;"")+(Критерий=""),TRANSPOSE(COLUMN(A102:E102))^0)=COUNTA(A102:E102),0)))</f>
        <v>1502</v>
      </c>
    </row>
    <row r="103" spans="1:9">
      <c r="A103" s="12" t="s">
        <v>7</v>
      </c>
      <c r="B103" s="12" t="s">
        <v>25</v>
      </c>
      <c r="C103" s="12" t="s">
        <v>67</v>
      </c>
      <c r="D103" s="13" t="s">
        <v>32</v>
      </c>
      <c r="E103" s="12" t="s">
        <v>49</v>
      </c>
      <c r="F103" s="14">
        <v>96</v>
      </c>
      <c r="G103" s="15" t="b">
        <f t="array" aca="1" ref="G103" ca="1">OR(MMULT((A103:E103=Критерий&amp;"")+(Критерий=""),TRANSPOSE(COLUMN(A103:E103))^0)=COUNTA(A103:E103))</f>
        <v>0</v>
      </c>
      <c r="H103" s="12" t="str">
        <f t="array" aca="1" ref="H103" ca="1">IF(G103,INDEX(Kriterier!$F$4:$F$100,MATCH(TRUE,MMULT((A103:E103=Критерий&amp;"")+(Критерий=""),TRANSPOSE(COLUMN(A103:E103))^0)=COUNTA(A103:E103),0)),Data!A103)</f>
        <v>1502</v>
      </c>
      <c r="I103" s="7" t="str">
        <f t="array" aca="1" ref="I103" ca="1">IF(ISERROR(1/INDEX(Kriterier!$F$4:$F$100,MATCH(TRUE,MMULT((A103:E103=Критерий&amp;"")+(Критерий=""),TRANSPOSE(COLUMN(A103:E103))^0)=COUNTA(A103:E103),0))),A103,INDEX(Kriterier!$F$4:$F$100,MATCH(TRUE,MMULT((A103:E103=Критерий&amp;"")+(Критерий=""),TRANSPOSE(COLUMN(A103:E103))^0)=COUNTA(A103:E103),0)))</f>
        <v>1502</v>
      </c>
    </row>
    <row r="104" spans="1:9">
      <c r="A104" s="12" t="s">
        <v>7</v>
      </c>
      <c r="B104" s="12" t="s">
        <v>25</v>
      </c>
      <c r="C104" s="12" t="s">
        <v>67</v>
      </c>
      <c r="D104" s="13" t="s">
        <v>9</v>
      </c>
      <c r="E104" s="12" t="s">
        <v>18</v>
      </c>
      <c r="F104" s="14">
        <v>-115.20000000000016</v>
      </c>
      <c r="G104" s="15" t="b">
        <f t="array" aca="1" ref="G104" ca="1">OR(MMULT((A104:E104=Критерий&amp;"")+(Критерий=""),TRANSPOSE(COLUMN(A104:E104))^0)=COUNTA(A104:E104))</f>
        <v>0</v>
      </c>
      <c r="H104" s="12" t="str">
        <f t="array" aca="1" ref="H104" ca="1">IF(G104,INDEX(Kriterier!$F$4:$F$100,MATCH(TRUE,MMULT((A104:E104=Критерий&amp;"")+(Критерий=""),TRANSPOSE(COLUMN(A104:E104))^0)=COUNTA(A104:E104),0)),Data!A104)</f>
        <v>1502</v>
      </c>
      <c r="I104" s="7" t="str">
        <f t="array" aca="1" ref="I104" ca="1">IF(ISERROR(1/INDEX(Kriterier!$F$4:$F$100,MATCH(TRUE,MMULT((A104:E104=Критерий&amp;"")+(Критерий=""),TRANSPOSE(COLUMN(A104:E104))^0)=COUNTA(A104:E104),0))),A104,INDEX(Kriterier!$F$4:$F$100,MATCH(TRUE,MMULT((A104:E104=Критерий&amp;"")+(Критерий=""),TRANSPOSE(COLUMN(A104:E104))^0)=COUNTA(A104:E104),0)))</f>
        <v>1502</v>
      </c>
    </row>
    <row r="105" spans="1:9">
      <c r="A105" s="12" t="s">
        <v>7</v>
      </c>
      <c r="B105" s="12" t="s">
        <v>8</v>
      </c>
      <c r="C105" s="12" t="s">
        <v>71</v>
      </c>
      <c r="D105" s="13" t="s">
        <v>17</v>
      </c>
      <c r="E105" s="12" t="s">
        <v>18</v>
      </c>
      <c r="F105" s="14">
        <v>5065618.93</v>
      </c>
      <c r="G105" s="15" t="b">
        <f t="array" aca="1" ref="G105" ca="1">OR(MMULT((A105:E105=Критерий&amp;"")+(Критерий=""),TRANSPOSE(COLUMN(A105:E105))^0)=COUNTA(A105:E105))</f>
        <v>0</v>
      </c>
      <c r="H105" s="12" t="str">
        <f t="array" aca="1" ref="H105" ca="1">IF(G105,INDEX(Kriterier!$F$4:$F$100,MATCH(TRUE,MMULT((A105:E105=Критерий&amp;"")+(Критерий=""),TRANSPOSE(COLUMN(A105:E105))^0)=COUNTA(A105:E105),0)),Data!A105)</f>
        <v>1502</v>
      </c>
      <c r="I105" s="7" t="str">
        <f t="array" aca="1" ref="I105" ca="1">IF(ISERROR(1/INDEX(Kriterier!$F$4:$F$100,MATCH(TRUE,MMULT((A105:E105=Критерий&amp;"")+(Критерий=""),TRANSPOSE(COLUMN(A105:E105))^0)=COUNTA(A105:E105),0))),A105,INDEX(Kriterier!$F$4:$F$100,MATCH(TRUE,MMULT((A105:E105=Критерий&amp;"")+(Критерий=""),TRANSPOSE(COLUMN(A105:E105))^0)=COUNTA(A105:E105),0)))</f>
        <v>1502</v>
      </c>
    </row>
    <row r="106" spans="1:9">
      <c r="A106" s="12" t="s">
        <v>7</v>
      </c>
      <c r="B106" s="12" t="s">
        <v>8</v>
      </c>
      <c r="C106" s="12" t="s">
        <v>72</v>
      </c>
      <c r="D106" s="13" t="s">
        <v>73</v>
      </c>
      <c r="E106" s="12" t="s">
        <v>18</v>
      </c>
      <c r="F106" s="14">
        <v>989.93</v>
      </c>
      <c r="G106" s="15" t="b">
        <f t="array" aca="1" ref="G106" ca="1">OR(MMULT((A106:E106=Критерий&amp;"")+(Критерий=""),TRANSPOSE(COLUMN(A106:E106))^0)=COUNTA(A106:E106))</f>
        <v>0</v>
      </c>
      <c r="H106" s="12" t="str">
        <f t="array" aca="1" ref="H106" ca="1">IF(G106,INDEX(Kriterier!$F$4:$F$100,MATCH(TRUE,MMULT((A106:E106=Критерий&amp;"")+(Критерий=""),TRANSPOSE(COLUMN(A106:E106))^0)=COUNTA(A106:E106),0)),Data!A106)</f>
        <v>1502</v>
      </c>
      <c r="I106" s="7" t="str">
        <f t="array" aca="1" ref="I106" ca="1">IF(ISERROR(1/INDEX(Kriterier!$F$4:$F$100,MATCH(TRUE,MMULT((A106:E106=Критерий&amp;"")+(Критерий=""),TRANSPOSE(COLUMN(A106:E106))^0)=COUNTA(A106:E106),0))),A106,INDEX(Kriterier!$F$4:$F$100,MATCH(TRUE,MMULT((A106:E106=Критерий&amp;"")+(Критерий=""),TRANSPOSE(COLUMN(A106:E106))^0)=COUNTA(A106:E106),0)))</f>
        <v>1502</v>
      </c>
    </row>
    <row r="107" spans="1:9">
      <c r="A107" s="12" t="s">
        <v>7</v>
      </c>
      <c r="B107" s="12" t="s">
        <v>8</v>
      </c>
      <c r="C107" s="12" t="s">
        <v>74</v>
      </c>
      <c r="D107" s="13" t="s">
        <v>35</v>
      </c>
      <c r="E107" s="12" t="s">
        <v>18</v>
      </c>
      <c r="F107" s="14">
        <v>71593.3</v>
      </c>
      <c r="G107" s="15" t="b">
        <f t="array" aca="1" ref="G107" ca="1">OR(MMULT((A107:E107=Критерий&amp;"")+(Критерий=""),TRANSPOSE(COLUMN(A107:E107))^0)=COUNTA(A107:E107))</f>
        <v>0</v>
      </c>
      <c r="H107" s="12" t="str">
        <f t="array" aca="1" ref="H107" ca="1">IF(G107,INDEX(Kriterier!$F$4:$F$100,MATCH(TRUE,MMULT((A107:E107=Критерий&amp;"")+(Критерий=""),TRANSPOSE(COLUMN(A107:E107))^0)=COUNTA(A107:E107),0)),Data!A107)</f>
        <v>1502</v>
      </c>
      <c r="I107" s="7" t="str">
        <f t="array" aca="1" ref="I107" ca="1">IF(ISERROR(1/INDEX(Kriterier!$F$4:$F$100,MATCH(TRUE,MMULT((A107:E107=Критерий&amp;"")+(Критерий=""),TRANSPOSE(COLUMN(A107:E107))^0)=COUNTA(A107:E107),0))),A107,INDEX(Kriterier!$F$4:$F$100,MATCH(TRUE,MMULT((A107:E107=Критерий&amp;"")+(Критерий=""),TRANSPOSE(COLUMN(A107:E107))^0)=COUNTA(A107:E107),0)))</f>
        <v>1502</v>
      </c>
    </row>
    <row r="108" spans="1:9">
      <c r="A108" s="12" t="s">
        <v>7</v>
      </c>
      <c r="B108" s="12" t="s">
        <v>8</v>
      </c>
      <c r="C108" s="12" t="s">
        <v>74</v>
      </c>
      <c r="D108" s="13" t="s">
        <v>35</v>
      </c>
      <c r="E108" s="12" t="s">
        <v>61</v>
      </c>
      <c r="F108" s="14">
        <v>17744.729999999996</v>
      </c>
      <c r="G108" s="15" t="b">
        <f t="array" aca="1" ref="G108" ca="1">OR(MMULT((A108:E108=Критерий&amp;"")+(Критерий=""),TRANSPOSE(COLUMN(A108:E108))^0)=COUNTA(A108:E108))</f>
        <v>0</v>
      </c>
      <c r="H108" s="12" t="str">
        <f t="array" aca="1" ref="H108" ca="1">IF(G108,INDEX(Kriterier!$F$4:$F$100,MATCH(TRUE,MMULT((A108:E108=Критерий&amp;"")+(Критерий=""),TRANSPOSE(COLUMN(A108:E108))^0)=COUNTA(A108:E108),0)),Data!A108)</f>
        <v>1502</v>
      </c>
      <c r="I108" s="7" t="str">
        <f t="array" aca="1" ref="I108" ca="1">IF(ISERROR(1/INDEX(Kriterier!$F$4:$F$100,MATCH(TRUE,MMULT((A108:E108=Критерий&amp;"")+(Критерий=""),TRANSPOSE(COLUMN(A108:E108))^0)=COUNTA(A108:E108),0))),A108,INDEX(Kriterier!$F$4:$F$100,MATCH(TRUE,MMULT((A108:E108=Критерий&amp;"")+(Критерий=""),TRANSPOSE(COLUMN(A108:E108))^0)=COUNTA(A108:E108),0)))</f>
        <v>1502</v>
      </c>
    </row>
    <row r="109" spans="1:9">
      <c r="A109" s="12" t="s">
        <v>7</v>
      </c>
      <c r="B109" s="12" t="s">
        <v>8</v>
      </c>
      <c r="C109" s="12" t="s">
        <v>74</v>
      </c>
      <c r="D109" s="13" t="s">
        <v>36</v>
      </c>
      <c r="E109" s="12" t="s">
        <v>18</v>
      </c>
      <c r="F109" s="14">
        <v>4869.0200000000004</v>
      </c>
      <c r="G109" s="15" t="b">
        <f t="array" aca="1" ref="G109" ca="1">OR(MMULT((A109:E109=Критерий&amp;"")+(Критерий=""),TRANSPOSE(COLUMN(A109:E109))^0)=COUNTA(A109:E109))</f>
        <v>0</v>
      </c>
      <c r="H109" s="12" t="str">
        <f t="array" aca="1" ref="H109" ca="1">IF(G109,INDEX(Kriterier!$F$4:$F$100,MATCH(TRUE,MMULT((A109:E109=Критерий&amp;"")+(Критерий=""),TRANSPOSE(COLUMN(A109:E109))^0)=COUNTA(A109:E109),0)),Data!A109)</f>
        <v>1502</v>
      </c>
      <c r="I109" s="7" t="str">
        <f t="array" aca="1" ref="I109" ca="1">IF(ISERROR(1/INDEX(Kriterier!$F$4:$F$100,MATCH(TRUE,MMULT((A109:E109=Критерий&amp;"")+(Критерий=""),TRANSPOSE(COLUMN(A109:E109))^0)=COUNTA(A109:E109),0))),A109,INDEX(Kriterier!$F$4:$F$100,MATCH(TRUE,MMULT((A109:E109=Критерий&amp;"")+(Критерий=""),TRANSPOSE(COLUMN(A109:E109))^0)=COUNTA(A109:E109),0)))</f>
        <v>1502</v>
      </c>
    </row>
    <row r="110" spans="1:9">
      <c r="A110" s="12" t="s">
        <v>7</v>
      </c>
      <c r="B110" s="12" t="s">
        <v>8</v>
      </c>
      <c r="C110" s="12" t="s">
        <v>74</v>
      </c>
      <c r="D110" s="13" t="s">
        <v>36</v>
      </c>
      <c r="E110" s="12" t="s">
        <v>33</v>
      </c>
      <c r="F110" s="14">
        <v>77278.070000000022</v>
      </c>
      <c r="G110" s="15" t="b">
        <f t="array" aca="1" ref="G110" ca="1">OR(MMULT((A110:E110=Критерий&amp;"")+(Критерий=""),TRANSPOSE(COLUMN(A110:E110))^0)=COUNTA(A110:E110))</f>
        <v>0</v>
      </c>
      <c r="H110" s="12" t="str">
        <f t="array" aca="1" ref="H110" ca="1">IF(G110,INDEX(Kriterier!$F$4:$F$100,MATCH(TRUE,MMULT((A110:E110=Критерий&amp;"")+(Критерий=""),TRANSPOSE(COLUMN(A110:E110))^0)=COUNTA(A110:E110),0)),Data!A110)</f>
        <v>1502</v>
      </c>
      <c r="I110" s="7" t="str">
        <f t="array" aca="1" ref="I110" ca="1">IF(ISERROR(1/INDEX(Kriterier!$F$4:$F$100,MATCH(TRUE,MMULT((A110:E110=Критерий&amp;"")+(Критерий=""),TRANSPOSE(COLUMN(A110:E110))^0)=COUNTA(A110:E110),0))),A110,INDEX(Kriterier!$F$4:$F$100,MATCH(TRUE,MMULT((A110:E110=Критерий&amp;"")+(Критерий=""),TRANSPOSE(COLUMN(A110:E110))^0)=COUNTA(A110:E110),0)))</f>
        <v>1502</v>
      </c>
    </row>
    <row r="111" spans="1:9">
      <c r="A111" s="12" t="s">
        <v>7</v>
      </c>
      <c r="B111" s="12" t="s">
        <v>8</v>
      </c>
      <c r="C111" s="12" t="s">
        <v>74</v>
      </c>
      <c r="D111" s="13" t="s">
        <v>28</v>
      </c>
      <c r="E111" s="12" t="s">
        <v>18</v>
      </c>
      <c r="F111" s="14">
        <v>15230.189999999999</v>
      </c>
      <c r="G111" s="15" t="b">
        <f t="array" aca="1" ref="G111" ca="1">OR(MMULT((A111:E111=Критерий&amp;"")+(Критерий=""),TRANSPOSE(COLUMN(A111:E111))^0)=COUNTA(A111:E111))</f>
        <v>0</v>
      </c>
      <c r="H111" s="12" t="str">
        <f t="array" aca="1" ref="H111" ca="1">IF(G111,INDEX(Kriterier!$F$4:$F$100,MATCH(TRUE,MMULT((A111:E111=Критерий&amp;"")+(Критерий=""),TRANSPOSE(COLUMN(A111:E111))^0)=COUNTA(A111:E111),0)),Data!A111)</f>
        <v>1502</v>
      </c>
      <c r="I111" s="7" t="str">
        <f t="array" aca="1" ref="I111" ca="1">IF(ISERROR(1/INDEX(Kriterier!$F$4:$F$100,MATCH(TRUE,MMULT((A111:E111=Критерий&amp;"")+(Критерий=""),TRANSPOSE(COLUMN(A111:E111))^0)=COUNTA(A111:E111),0))),A111,INDEX(Kriterier!$F$4:$F$100,MATCH(TRUE,MMULT((A111:E111=Критерий&amp;"")+(Критерий=""),TRANSPOSE(COLUMN(A111:E111))^0)=COUNTA(A111:E111),0)))</f>
        <v>1502</v>
      </c>
    </row>
    <row r="112" spans="1:9">
      <c r="A112" s="12" t="s">
        <v>7</v>
      </c>
      <c r="B112" s="12" t="s">
        <v>8</v>
      </c>
      <c r="C112" s="12" t="s">
        <v>74</v>
      </c>
      <c r="D112" s="13" t="s">
        <v>28</v>
      </c>
      <c r="E112" s="12" t="s">
        <v>33</v>
      </c>
      <c r="F112" s="14">
        <v>115920.85999999999</v>
      </c>
      <c r="G112" s="15" t="b">
        <f t="array" aca="1" ref="G112" ca="1">OR(MMULT((A112:E112=Критерий&amp;"")+(Критерий=""),TRANSPOSE(COLUMN(A112:E112))^0)=COUNTA(A112:E112))</f>
        <v>0</v>
      </c>
      <c r="H112" s="12" t="str">
        <f t="array" aca="1" ref="H112" ca="1">IF(G112,INDEX(Kriterier!$F$4:$F$100,MATCH(TRUE,MMULT((A112:E112=Критерий&amp;"")+(Критерий=""),TRANSPOSE(COLUMN(A112:E112))^0)=COUNTA(A112:E112),0)),Data!A112)</f>
        <v>1502</v>
      </c>
      <c r="I112" s="7" t="str">
        <f t="array" aca="1" ref="I112" ca="1">IF(ISERROR(1/INDEX(Kriterier!$F$4:$F$100,MATCH(TRUE,MMULT((A112:E112=Критерий&amp;"")+(Критерий=""),TRANSPOSE(COLUMN(A112:E112))^0)=COUNTA(A112:E112),0))),A112,INDEX(Kriterier!$F$4:$F$100,MATCH(TRUE,MMULT((A112:E112=Критерий&amp;"")+(Критерий=""),TRANSPOSE(COLUMN(A112:E112))^0)=COUNTA(A112:E112),0)))</f>
        <v>1502</v>
      </c>
    </row>
    <row r="113" spans="1:9">
      <c r="A113" s="12" t="s">
        <v>7</v>
      </c>
      <c r="B113" s="12" t="s">
        <v>8</v>
      </c>
      <c r="C113" s="12" t="s">
        <v>74</v>
      </c>
      <c r="D113" s="13" t="s">
        <v>28</v>
      </c>
      <c r="E113" s="12" t="s">
        <v>75</v>
      </c>
      <c r="F113" s="14">
        <v>2054.58</v>
      </c>
      <c r="G113" s="15" t="b">
        <f t="array" aca="1" ref="G113" ca="1">OR(MMULT((A113:E113=Критерий&amp;"")+(Критерий=""),TRANSPOSE(COLUMN(A113:E113))^0)=COUNTA(A113:E113))</f>
        <v>0</v>
      </c>
      <c r="H113" s="12" t="str">
        <f t="array" aca="1" ref="H113" ca="1">IF(G113,INDEX(Kriterier!$F$4:$F$100,MATCH(TRUE,MMULT((A113:E113=Критерий&amp;"")+(Критерий=""),TRANSPOSE(COLUMN(A113:E113))^0)=COUNTA(A113:E113),0)),Data!A113)</f>
        <v>1502</v>
      </c>
      <c r="I113" s="7" t="str">
        <f t="array" aca="1" ref="I113" ca="1">IF(ISERROR(1/INDEX(Kriterier!$F$4:$F$100,MATCH(TRUE,MMULT((A113:E113=Критерий&amp;"")+(Критерий=""),TRANSPOSE(COLUMN(A113:E113))^0)=COUNTA(A113:E113),0))),A113,INDEX(Kriterier!$F$4:$F$100,MATCH(TRUE,MMULT((A113:E113=Критерий&amp;"")+(Критерий=""),TRANSPOSE(COLUMN(A113:E113))^0)=COUNTA(A113:E113),0)))</f>
        <v>1502</v>
      </c>
    </row>
    <row r="114" spans="1:9">
      <c r="A114" s="12" t="s">
        <v>7</v>
      </c>
      <c r="B114" s="12" t="s">
        <v>8</v>
      </c>
      <c r="C114" s="12" t="s">
        <v>74</v>
      </c>
      <c r="D114" s="13" t="s">
        <v>76</v>
      </c>
      <c r="E114" s="12" t="s">
        <v>18</v>
      </c>
      <c r="F114" s="14">
        <v>121555.97999999998</v>
      </c>
      <c r="G114" s="15" t="b">
        <f t="array" aca="1" ref="G114" ca="1">OR(MMULT((A114:E114=Критерий&amp;"")+(Критерий=""),TRANSPOSE(COLUMN(A114:E114))^0)=COUNTA(A114:E114))</f>
        <v>0</v>
      </c>
      <c r="H114" s="12" t="str">
        <f t="array" aca="1" ref="H114" ca="1">IF(G114,INDEX(Kriterier!$F$4:$F$100,MATCH(TRUE,MMULT((A114:E114=Критерий&amp;"")+(Критерий=""),TRANSPOSE(COLUMN(A114:E114))^0)=COUNTA(A114:E114),0)),Data!A114)</f>
        <v>1502</v>
      </c>
      <c r="I114" s="7" t="str">
        <f t="array" aca="1" ref="I114" ca="1">IF(ISERROR(1/INDEX(Kriterier!$F$4:$F$100,MATCH(TRUE,MMULT((A114:E114=Критерий&amp;"")+(Критерий=""),TRANSPOSE(COLUMN(A114:E114))^0)=COUNTA(A114:E114),0))),A114,INDEX(Kriterier!$F$4:$F$100,MATCH(TRUE,MMULT((A114:E114=Критерий&amp;"")+(Критерий=""),TRANSPOSE(COLUMN(A114:E114))^0)=COUNTA(A114:E114),0)))</f>
        <v>1502</v>
      </c>
    </row>
    <row r="115" spans="1:9">
      <c r="A115" s="12" t="s">
        <v>7</v>
      </c>
      <c r="B115" s="12" t="s">
        <v>8</v>
      </c>
      <c r="C115" s="12" t="s">
        <v>74</v>
      </c>
      <c r="D115" s="13" t="s">
        <v>37</v>
      </c>
      <c r="E115" s="12" t="s">
        <v>18</v>
      </c>
      <c r="F115" s="14">
        <v>1907.26</v>
      </c>
      <c r="G115" s="15" t="b">
        <f t="array" aca="1" ref="G115" ca="1">OR(MMULT((A115:E115=Критерий&amp;"")+(Критерий=""),TRANSPOSE(COLUMN(A115:E115))^0)=COUNTA(A115:E115))</f>
        <v>0</v>
      </c>
      <c r="H115" s="12" t="str">
        <f t="array" aca="1" ref="H115" ca="1">IF(G115,INDEX(Kriterier!$F$4:$F$100,MATCH(TRUE,MMULT((A115:E115=Критерий&amp;"")+(Критерий=""),TRANSPOSE(COLUMN(A115:E115))^0)=COUNTA(A115:E115),0)),Data!A115)</f>
        <v>1502</v>
      </c>
      <c r="I115" s="7" t="str">
        <f t="array" aca="1" ref="I115" ca="1">IF(ISERROR(1/INDEX(Kriterier!$F$4:$F$100,MATCH(TRUE,MMULT((A115:E115=Критерий&amp;"")+(Критерий=""),TRANSPOSE(COLUMN(A115:E115))^0)=COUNTA(A115:E115),0))),A115,INDEX(Kriterier!$F$4:$F$100,MATCH(TRUE,MMULT((A115:E115=Критерий&amp;"")+(Критерий=""),TRANSPOSE(COLUMN(A115:E115))^0)=COUNTA(A115:E115),0)))</f>
        <v>1502</v>
      </c>
    </row>
    <row r="116" spans="1:9">
      <c r="A116" s="12" t="s">
        <v>7</v>
      </c>
      <c r="B116" s="12" t="s">
        <v>8</v>
      </c>
      <c r="C116" s="12" t="s">
        <v>74</v>
      </c>
      <c r="D116" s="13" t="s">
        <v>37</v>
      </c>
      <c r="E116" s="12" t="s">
        <v>77</v>
      </c>
      <c r="F116" s="14">
        <v>2961.3500000000004</v>
      </c>
      <c r="G116" s="15" t="b">
        <f t="array" aca="1" ref="G116" ca="1">OR(MMULT((A116:E116=Критерий&amp;"")+(Критерий=""),TRANSPOSE(COLUMN(A116:E116))^0)=COUNTA(A116:E116))</f>
        <v>0</v>
      </c>
      <c r="H116" s="12" t="str">
        <f t="array" aca="1" ref="H116" ca="1">IF(G116,INDEX(Kriterier!$F$4:$F$100,MATCH(TRUE,MMULT((A116:E116=Критерий&amp;"")+(Критерий=""),TRANSPOSE(COLUMN(A116:E116))^0)=COUNTA(A116:E116),0)),Data!A116)</f>
        <v>1502</v>
      </c>
      <c r="I116" s="7" t="str">
        <f t="array" aca="1" ref="I116" ca="1">IF(ISERROR(1/INDEX(Kriterier!$F$4:$F$100,MATCH(TRUE,MMULT((A116:E116=Критерий&amp;"")+(Критерий=""),TRANSPOSE(COLUMN(A116:E116))^0)=COUNTA(A116:E116),0))),A116,INDEX(Kriterier!$F$4:$F$100,MATCH(TRUE,MMULT((A116:E116=Критерий&amp;"")+(Критерий=""),TRANSPOSE(COLUMN(A116:E116))^0)=COUNTA(A116:E116),0)))</f>
        <v>1502</v>
      </c>
    </row>
    <row r="117" spans="1:9">
      <c r="A117" s="12" t="s">
        <v>7</v>
      </c>
      <c r="B117" s="12" t="s">
        <v>8</v>
      </c>
      <c r="C117" s="12" t="s">
        <v>74</v>
      </c>
      <c r="D117" s="13" t="s">
        <v>78</v>
      </c>
      <c r="E117" s="12" t="s">
        <v>18</v>
      </c>
      <c r="F117" s="14">
        <v>232738.91</v>
      </c>
      <c r="G117" s="15" t="b">
        <f t="array" aca="1" ref="G117" ca="1">OR(MMULT((A117:E117=Критерий&amp;"")+(Критерий=""),TRANSPOSE(COLUMN(A117:E117))^0)=COUNTA(A117:E117))</f>
        <v>0</v>
      </c>
      <c r="H117" s="12" t="str">
        <f t="array" aca="1" ref="H117" ca="1">IF(G117,INDEX(Kriterier!$F$4:$F$100,MATCH(TRUE,MMULT((A117:E117=Критерий&amp;"")+(Критерий=""),TRANSPOSE(COLUMN(A117:E117))^0)=COUNTA(A117:E117),0)),Data!A117)</f>
        <v>1502</v>
      </c>
      <c r="I117" s="7" t="str">
        <f t="array" aca="1" ref="I117" ca="1">IF(ISERROR(1/INDEX(Kriterier!$F$4:$F$100,MATCH(TRUE,MMULT((A117:E117=Критерий&amp;"")+(Критерий=""),TRANSPOSE(COLUMN(A117:E117))^0)=COUNTA(A117:E117),0))),A117,INDEX(Kriterier!$F$4:$F$100,MATCH(TRUE,MMULT((A117:E117=Критерий&amp;"")+(Критерий=""),TRANSPOSE(COLUMN(A117:E117))^0)=COUNTA(A117:E117),0)))</f>
        <v>1502</v>
      </c>
    </row>
    <row r="118" spans="1:9">
      <c r="A118" s="12" t="s">
        <v>7</v>
      </c>
      <c r="B118" s="12" t="s">
        <v>8</v>
      </c>
      <c r="C118" s="12" t="s">
        <v>74</v>
      </c>
      <c r="D118" s="13" t="s">
        <v>78</v>
      </c>
      <c r="E118" s="12" t="s">
        <v>79</v>
      </c>
      <c r="F118" s="14">
        <v>7498.45</v>
      </c>
      <c r="G118" s="15" t="b">
        <f t="array" aca="1" ref="G118" ca="1">OR(MMULT((A118:E118=Критерий&amp;"")+(Критерий=""),TRANSPOSE(COLUMN(A118:E118))^0)=COUNTA(A118:E118))</f>
        <v>0</v>
      </c>
      <c r="H118" s="12" t="str">
        <f t="array" aca="1" ref="H118" ca="1">IF(G118,INDEX(Kriterier!$F$4:$F$100,MATCH(TRUE,MMULT((A118:E118=Критерий&amp;"")+(Критерий=""),TRANSPOSE(COLUMN(A118:E118))^0)=COUNTA(A118:E118),0)),Data!A118)</f>
        <v>1502</v>
      </c>
      <c r="I118" s="7" t="str">
        <f t="array" aca="1" ref="I118" ca="1">IF(ISERROR(1/INDEX(Kriterier!$F$4:$F$100,MATCH(TRUE,MMULT((A118:E118=Критерий&amp;"")+(Критерий=""),TRANSPOSE(COLUMN(A118:E118))^0)=COUNTA(A118:E118),0))),A118,INDEX(Kriterier!$F$4:$F$100,MATCH(TRUE,MMULT((A118:E118=Критерий&amp;"")+(Критерий=""),TRANSPOSE(COLUMN(A118:E118))^0)=COUNTA(A118:E118),0)))</f>
        <v>1502</v>
      </c>
    </row>
    <row r="119" spans="1:9">
      <c r="A119" s="12" t="s">
        <v>7</v>
      </c>
      <c r="B119" s="12" t="s">
        <v>8</v>
      </c>
      <c r="C119" s="12" t="s">
        <v>74</v>
      </c>
      <c r="D119" s="13" t="s">
        <v>78</v>
      </c>
      <c r="E119" s="12" t="s">
        <v>80</v>
      </c>
      <c r="F119" s="14">
        <v>40202.62000000001</v>
      </c>
      <c r="G119" s="15" t="b">
        <f t="array" aca="1" ref="G119" ca="1">OR(MMULT((A119:E119=Критерий&amp;"")+(Критерий=""),TRANSPOSE(COLUMN(A119:E119))^0)=COUNTA(A119:E119))</f>
        <v>0</v>
      </c>
      <c r="H119" s="12" t="str">
        <f t="array" aca="1" ref="H119" ca="1">IF(G119,INDEX(Kriterier!$F$4:$F$100,MATCH(TRUE,MMULT((A119:E119=Критерий&amp;"")+(Критерий=""),TRANSPOSE(COLUMN(A119:E119))^0)=COUNTA(A119:E119),0)),Data!A119)</f>
        <v>1502</v>
      </c>
      <c r="I119" s="7" t="str">
        <f t="array" aca="1" ref="I119" ca="1">IF(ISERROR(1/INDEX(Kriterier!$F$4:$F$100,MATCH(TRUE,MMULT((A119:E119=Критерий&amp;"")+(Критерий=""),TRANSPOSE(COLUMN(A119:E119))^0)=COUNTA(A119:E119),0))),A119,INDEX(Kriterier!$F$4:$F$100,MATCH(TRUE,MMULT((A119:E119=Критерий&amp;"")+(Критерий=""),TRANSPOSE(COLUMN(A119:E119))^0)=COUNTA(A119:E119),0)))</f>
        <v>1502</v>
      </c>
    </row>
    <row r="120" spans="1:9">
      <c r="A120" s="12" t="s">
        <v>7</v>
      </c>
      <c r="B120" s="12" t="s">
        <v>8</v>
      </c>
      <c r="C120" s="12" t="s">
        <v>74</v>
      </c>
      <c r="D120" s="13" t="s">
        <v>78</v>
      </c>
      <c r="E120" s="12" t="s">
        <v>49</v>
      </c>
      <c r="F120" s="14">
        <v>15700.95</v>
      </c>
      <c r="G120" s="15" t="b">
        <f t="array" aca="1" ref="G120" ca="1">OR(MMULT((A120:E120=Критерий&amp;"")+(Критерий=""),TRANSPOSE(COLUMN(A120:E120))^0)=COUNTA(A120:E120))</f>
        <v>0</v>
      </c>
      <c r="H120" s="12" t="str">
        <f t="array" aca="1" ref="H120" ca="1">IF(G120,INDEX(Kriterier!$F$4:$F$100,MATCH(TRUE,MMULT((A120:E120=Критерий&amp;"")+(Критерий=""),TRANSPOSE(COLUMN(A120:E120))^0)=COUNTA(A120:E120),0)),Data!A120)</f>
        <v>1502</v>
      </c>
      <c r="I120" s="7" t="str">
        <f t="array" aca="1" ref="I120" ca="1">IF(ISERROR(1/INDEX(Kriterier!$F$4:$F$100,MATCH(TRUE,MMULT((A120:E120=Критерий&amp;"")+(Критерий=""),TRANSPOSE(COLUMN(A120:E120))^0)=COUNTA(A120:E120),0))),A120,INDEX(Kriterier!$F$4:$F$100,MATCH(TRUE,MMULT((A120:E120=Критерий&amp;"")+(Критерий=""),TRANSPOSE(COLUMN(A120:E120))^0)=COUNTA(A120:E120),0)))</f>
        <v>1502</v>
      </c>
    </row>
    <row r="121" spans="1:9">
      <c r="A121" s="12" t="s">
        <v>7</v>
      </c>
      <c r="B121" s="12" t="s">
        <v>8</v>
      </c>
      <c r="C121" s="12" t="s">
        <v>74</v>
      </c>
      <c r="D121" s="13" t="s">
        <v>78</v>
      </c>
      <c r="E121" s="12" t="s">
        <v>81</v>
      </c>
      <c r="F121" s="14">
        <v>1043.44</v>
      </c>
      <c r="G121" s="15" t="b">
        <f t="array" aca="1" ref="G121" ca="1">OR(MMULT((A121:E121=Критерий&amp;"")+(Критерий=""),TRANSPOSE(COLUMN(A121:E121))^0)=COUNTA(A121:E121))</f>
        <v>0</v>
      </c>
      <c r="H121" s="12" t="str">
        <f t="array" aca="1" ref="H121" ca="1">IF(G121,INDEX(Kriterier!$F$4:$F$100,MATCH(TRUE,MMULT((A121:E121=Критерий&amp;"")+(Критерий=""),TRANSPOSE(COLUMN(A121:E121))^0)=COUNTA(A121:E121),0)),Data!A121)</f>
        <v>1502</v>
      </c>
      <c r="I121" s="7" t="str">
        <f t="array" aca="1" ref="I121" ca="1">IF(ISERROR(1/INDEX(Kriterier!$F$4:$F$100,MATCH(TRUE,MMULT((A121:E121=Критерий&amp;"")+(Критерий=""),TRANSPOSE(COLUMN(A121:E121))^0)=COUNTA(A121:E121),0))),A121,INDEX(Kriterier!$F$4:$F$100,MATCH(TRUE,MMULT((A121:E121=Критерий&amp;"")+(Критерий=""),TRANSPOSE(COLUMN(A121:E121))^0)=COUNTA(A121:E121),0)))</f>
        <v>1502</v>
      </c>
    </row>
    <row r="122" spans="1:9">
      <c r="A122" s="12" t="s">
        <v>7</v>
      </c>
      <c r="B122" s="12" t="s">
        <v>8</v>
      </c>
      <c r="C122" s="12" t="s">
        <v>74</v>
      </c>
      <c r="D122" s="13" t="s">
        <v>78</v>
      </c>
      <c r="E122" s="12" t="s">
        <v>33</v>
      </c>
      <c r="F122" s="14">
        <v>59302.03</v>
      </c>
      <c r="G122" s="15" t="b">
        <f t="array" aca="1" ref="G122" ca="1">OR(MMULT((A122:E122=Критерий&amp;"")+(Критерий=""),TRANSPOSE(COLUMN(A122:E122))^0)=COUNTA(A122:E122))</f>
        <v>0</v>
      </c>
      <c r="H122" s="12" t="str">
        <f t="array" aca="1" ref="H122" ca="1">IF(G122,INDEX(Kriterier!$F$4:$F$100,MATCH(TRUE,MMULT((A122:E122=Критерий&amp;"")+(Критерий=""),TRANSPOSE(COLUMN(A122:E122))^0)=COUNTA(A122:E122),0)),Data!A122)</f>
        <v>1502</v>
      </c>
      <c r="I122" s="7" t="str">
        <f t="array" aca="1" ref="I122" ca="1">IF(ISERROR(1/INDEX(Kriterier!$F$4:$F$100,MATCH(TRUE,MMULT((A122:E122=Критерий&amp;"")+(Критерий=""),TRANSPOSE(COLUMN(A122:E122))^0)=COUNTA(A122:E122),0))),A122,INDEX(Kriterier!$F$4:$F$100,MATCH(TRUE,MMULT((A122:E122=Критерий&amp;"")+(Критерий=""),TRANSPOSE(COLUMN(A122:E122))^0)=COUNTA(A122:E122),0)))</f>
        <v>1502</v>
      </c>
    </row>
    <row r="123" spans="1:9">
      <c r="A123" s="12" t="s">
        <v>7</v>
      </c>
      <c r="B123" s="12" t="s">
        <v>8</v>
      </c>
      <c r="C123" s="12" t="s">
        <v>74</v>
      </c>
      <c r="D123" s="13" t="s">
        <v>78</v>
      </c>
      <c r="E123" s="12" t="s">
        <v>82</v>
      </c>
      <c r="F123" s="14">
        <v>5038.41</v>
      </c>
      <c r="G123" s="15" t="b">
        <f t="array" aca="1" ref="G123" ca="1">OR(MMULT((A123:E123=Критерий&amp;"")+(Критерий=""),TRANSPOSE(COLUMN(A123:E123))^0)=COUNTA(A123:E123))</f>
        <v>0</v>
      </c>
      <c r="H123" s="12" t="str">
        <f t="array" aca="1" ref="H123" ca="1">IF(G123,INDEX(Kriterier!$F$4:$F$100,MATCH(TRUE,MMULT((A123:E123=Критерий&amp;"")+(Критерий=""),TRANSPOSE(COLUMN(A123:E123))^0)=COUNTA(A123:E123),0)),Data!A123)</f>
        <v>1502</v>
      </c>
      <c r="I123" s="7" t="str">
        <f t="array" aca="1" ref="I123" ca="1">IF(ISERROR(1/INDEX(Kriterier!$F$4:$F$100,MATCH(TRUE,MMULT((A123:E123=Критерий&amp;"")+(Критерий=""),TRANSPOSE(COLUMN(A123:E123))^0)=COUNTA(A123:E123),0))),A123,INDEX(Kriterier!$F$4:$F$100,MATCH(TRUE,MMULT((A123:E123=Критерий&amp;"")+(Критерий=""),TRANSPOSE(COLUMN(A123:E123))^0)=COUNTA(A123:E123),0)))</f>
        <v>1502</v>
      </c>
    </row>
    <row r="124" spans="1:9">
      <c r="A124" s="12" t="s">
        <v>7</v>
      </c>
      <c r="B124" s="12" t="s">
        <v>8</v>
      </c>
      <c r="C124" s="12" t="s">
        <v>74</v>
      </c>
      <c r="D124" s="13" t="s">
        <v>78</v>
      </c>
      <c r="E124" s="12" t="s">
        <v>43</v>
      </c>
      <c r="F124" s="14">
        <v>14809.54</v>
      </c>
      <c r="G124" s="15" t="b">
        <f t="array" aca="1" ref="G124" ca="1">OR(MMULT((A124:E124=Критерий&amp;"")+(Критерий=""),TRANSPOSE(COLUMN(A124:E124))^0)=COUNTA(A124:E124))</f>
        <v>0</v>
      </c>
      <c r="H124" s="12" t="str">
        <f t="array" aca="1" ref="H124" ca="1">IF(G124,INDEX(Kriterier!$F$4:$F$100,MATCH(TRUE,MMULT((A124:E124=Критерий&amp;"")+(Критерий=""),TRANSPOSE(COLUMN(A124:E124))^0)=COUNTA(A124:E124),0)),Data!A124)</f>
        <v>1502</v>
      </c>
      <c r="I124" s="7" t="str">
        <f t="array" aca="1" ref="I124" ca="1">IF(ISERROR(1/INDEX(Kriterier!$F$4:$F$100,MATCH(TRUE,MMULT((A124:E124=Критерий&amp;"")+(Критерий=""),TRANSPOSE(COLUMN(A124:E124))^0)=COUNTA(A124:E124),0))),A124,INDEX(Kriterier!$F$4:$F$100,MATCH(TRUE,MMULT((A124:E124=Критерий&amp;"")+(Критерий=""),TRANSPOSE(COLUMN(A124:E124))^0)=COUNTA(A124:E124),0)))</f>
        <v>1502</v>
      </c>
    </row>
    <row r="125" spans="1:9">
      <c r="A125" s="12" t="s">
        <v>7</v>
      </c>
      <c r="B125" s="12" t="s">
        <v>8</v>
      </c>
      <c r="C125" s="12" t="s">
        <v>74</v>
      </c>
      <c r="D125" s="13" t="s">
        <v>29</v>
      </c>
      <c r="E125" s="12" t="s">
        <v>18</v>
      </c>
      <c r="F125" s="14">
        <v>132569.81</v>
      </c>
      <c r="G125" s="15" t="b">
        <f t="array" aca="1" ref="G125" ca="1">OR(MMULT((A125:E125=Критерий&amp;"")+(Критерий=""),TRANSPOSE(COLUMN(A125:E125))^0)=COUNTA(A125:E125))</f>
        <v>0</v>
      </c>
      <c r="H125" s="12" t="str">
        <f t="array" aca="1" ref="H125" ca="1">IF(G125,INDEX(Kriterier!$F$4:$F$100,MATCH(TRUE,MMULT((A125:E125=Критерий&amp;"")+(Критерий=""),TRANSPOSE(COLUMN(A125:E125))^0)=COUNTA(A125:E125),0)),Data!A125)</f>
        <v>1502</v>
      </c>
      <c r="I125" s="7" t="str">
        <f t="array" aca="1" ref="I125" ca="1">IF(ISERROR(1/INDEX(Kriterier!$F$4:$F$100,MATCH(TRUE,MMULT((A125:E125=Критерий&amp;"")+(Критерий=""),TRANSPOSE(COLUMN(A125:E125))^0)=COUNTA(A125:E125),0))),A125,INDEX(Kriterier!$F$4:$F$100,MATCH(TRUE,MMULT((A125:E125=Критерий&amp;"")+(Критерий=""),TRANSPOSE(COLUMN(A125:E125))^0)=COUNTA(A125:E125),0)))</f>
        <v>1502</v>
      </c>
    </row>
    <row r="126" spans="1:9">
      <c r="A126" s="12" t="s">
        <v>7</v>
      </c>
      <c r="B126" s="12" t="s">
        <v>8</v>
      </c>
      <c r="C126" s="12" t="s">
        <v>74</v>
      </c>
      <c r="D126" s="13" t="s">
        <v>29</v>
      </c>
      <c r="E126" s="12" t="s">
        <v>79</v>
      </c>
      <c r="F126" s="14">
        <v>17740.28</v>
      </c>
      <c r="G126" s="15" t="b">
        <f t="array" aca="1" ref="G126" ca="1">OR(MMULT((A126:E126=Критерий&amp;"")+(Критерий=""),TRANSPOSE(COLUMN(A126:E126))^0)=COUNTA(A126:E126))</f>
        <v>0</v>
      </c>
      <c r="H126" s="12" t="str">
        <f t="array" aca="1" ref="H126" ca="1">IF(G126,INDEX(Kriterier!$F$4:$F$100,MATCH(TRUE,MMULT((A126:E126=Критерий&amp;"")+(Критерий=""),TRANSPOSE(COLUMN(A126:E126))^0)=COUNTA(A126:E126),0)),Data!A126)</f>
        <v>1502</v>
      </c>
      <c r="I126" s="7" t="str">
        <f t="array" aca="1" ref="I126" ca="1">IF(ISERROR(1/INDEX(Kriterier!$F$4:$F$100,MATCH(TRUE,MMULT((A126:E126=Критерий&amp;"")+(Критерий=""),TRANSPOSE(COLUMN(A126:E126))^0)=COUNTA(A126:E126),0))),A126,INDEX(Kriterier!$F$4:$F$100,MATCH(TRUE,MMULT((A126:E126=Критерий&amp;"")+(Критерий=""),TRANSPOSE(COLUMN(A126:E126))^0)=COUNTA(A126:E126),0)))</f>
        <v>1502</v>
      </c>
    </row>
    <row r="127" spans="1:9">
      <c r="A127" s="12" t="s">
        <v>7</v>
      </c>
      <c r="B127" s="12" t="s">
        <v>8</v>
      </c>
      <c r="C127" s="12" t="s">
        <v>74</v>
      </c>
      <c r="D127" s="13" t="s">
        <v>29</v>
      </c>
      <c r="E127" s="12" t="s">
        <v>33</v>
      </c>
      <c r="F127" s="14">
        <v>118349.91</v>
      </c>
      <c r="G127" s="15" t="b">
        <f t="array" aca="1" ref="G127" ca="1">OR(MMULT((A127:E127=Критерий&amp;"")+(Критерий=""),TRANSPOSE(COLUMN(A127:E127))^0)=COUNTA(A127:E127))</f>
        <v>0</v>
      </c>
      <c r="H127" s="12" t="str">
        <f t="array" aca="1" ref="H127" ca="1">IF(G127,INDEX(Kriterier!$F$4:$F$100,MATCH(TRUE,MMULT((A127:E127=Критерий&amp;"")+(Критерий=""),TRANSPOSE(COLUMN(A127:E127))^0)=COUNTA(A127:E127),0)),Data!A127)</f>
        <v>1502</v>
      </c>
      <c r="I127" s="7" t="str">
        <f t="array" aca="1" ref="I127" ca="1">IF(ISERROR(1/INDEX(Kriterier!$F$4:$F$100,MATCH(TRUE,MMULT((A127:E127=Критерий&amp;"")+(Критерий=""),TRANSPOSE(COLUMN(A127:E127))^0)=COUNTA(A127:E127),0))),A127,INDEX(Kriterier!$F$4:$F$100,MATCH(TRUE,MMULT((A127:E127=Критерий&amp;"")+(Критерий=""),TRANSPOSE(COLUMN(A127:E127))^0)=COUNTA(A127:E127),0)))</f>
        <v>1502</v>
      </c>
    </row>
    <row r="128" spans="1:9">
      <c r="A128" s="12" t="s">
        <v>7</v>
      </c>
      <c r="B128" s="12" t="s">
        <v>8</v>
      </c>
      <c r="C128" s="12" t="s">
        <v>74</v>
      </c>
      <c r="D128" s="13" t="s">
        <v>29</v>
      </c>
      <c r="E128" s="12" t="s">
        <v>83</v>
      </c>
      <c r="F128" s="14">
        <v>3554.64</v>
      </c>
      <c r="G128" s="15" t="b">
        <f t="array" aca="1" ref="G128" ca="1">OR(MMULT((A128:E128=Критерий&amp;"")+(Критерий=""),TRANSPOSE(COLUMN(A128:E128))^0)=COUNTA(A128:E128))</f>
        <v>0</v>
      </c>
      <c r="H128" s="12" t="str">
        <f t="array" aca="1" ref="H128" ca="1">IF(G128,INDEX(Kriterier!$F$4:$F$100,MATCH(TRUE,MMULT((A128:E128=Критерий&amp;"")+(Критерий=""),TRANSPOSE(COLUMN(A128:E128))^0)=COUNTA(A128:E128),0)),Data!A128)</f>
        <v>1502</v>
      </c>
      <c r="I128" s="7" t="str">
        <f t="array" aca="1" ref="I128" ca="1">IF(ISERROR(1/INDEX(Kriterier!$F$4:$F$100,MATCH(TRUE,MMULT((A128:E128=Критерий&amp;"")+(Критерий=""),TRANSPOSE(COLUMN(A128:E128))^0)=COUNTA(A128:E128),0))),A128,INDEX(Kriterier!$F$4:$F$100,MATCH(TRUE,MMULT((A128:E128=Критерий&amp;"")+(Критерий=""),TRANSPOSE(COLUMN(A128:E128))^0)=COUNTA(A128:E128),0)))</f>
        <v>1502</v>
      </c>
    </row>
    <row r="129" spans="1:9">
      <c r="A129" s="12" t="s">
        <v>7</v>
      </c>
      <c r="B129" s="12" t="s">
        <v>8</v>
      </c>
      <c r="C129" s="12" t="s">
        <v>74</v>
      </c>
      <c r="D129" s="13" t="s">
        <v>29</v>
      </c>
      <c r="E129" s="12" t="s">
        <v>43</v>
      </c>
      <c r="F129" s="14">
        <v>15949.17</v>
      </c>
      <c r="G129" s="15" t="b">
        <f t="array" aca="1" ref="G129" ca="1">OR(MMULT((A129:E129=Критерий&amp;"")+(Критерий=""),TRANSPOSE(COLUMN(A129:E129))^0)=COUNTA(A129:E129))</f>
        <v>0</v>
      </c>
      <c r="H129" s="12" t="str">
        <f t="array" aca="1" ref="H129" ca="1">IF(G129,INDEX(Kriterier!$F$4:$F$100,MATCH(TRUE,MMULT((A129:E129=Критерий&amp;"")+(Критерий=""),TRANSPOSE(COLUMN(A129:E129))^0)=COUNTA(A129:E129),0)),Data!A129)</f>
        <v>1502</v>
      </c>
      <c r="I129" s="7" t="str">
        <f t="array" aca="1" ref="I129" ca="1">IF(ISERROR(1/INDEX(Kriterier!$F$4:$F$100,MATCH(TRUE,MMULT((A129:E129=Критерий&amp;"")+(Критерий=""),TRANSPOSE(COLUMN(A129:E129))^0)=COUNTA(A129:E129),0))),A129,INDEX(Kriterier!$F$4:$F$100,MATCH(TRUE,MMULT((A129:E129=Критерий&amp;"")+(Критерий=""),TRANSPOSE(COLUMN(A129:E129))^0)=COUNTA(A129:E129),0)))</f>
        <v>1502</v>
      </c>
    </row>
    <row r="130" spans="1:9">
      <c r="A130" s="12" t="s">
        <v>7</v>
      </c>
      <c r="B130" s="12" t="s">
        <v>8</v>
      </c>
      <c r="C130" s="12" t="s">
        <v>74</v>
      </c>
      <c r="D130" s="13" t="s">
        <v>29</v>
      </c>
      <c r="E130" s="12" t="s">
        <v>84</v>
      </c>
      <c r="F130" s="14">
        <v>8211.1699999999983</v>
      </c>
      <c r="G130" s="15" t="b">
        <f t="array" aca="1" ref="G130" ca="1">OR(MMULT((A130:E130=Критерий&amp;"")+(Критерий=""),TRANSPOSE(COLUMN(A130:E130))^0)=COUNTA(A130:E130))</f>
        <v>0</v>
      </c>
      <c r="H130" s="12" t="str">
        <f t="array" aca="1" ref="H130" ca="1">IF(G130,INDEX(Kriterier!$F$4:$F$100,MATCH(TRUE,MMULT((A130:E130=Критерий&amp;"")+(Критерий=""),TRANSPOSE(COLUMN(A130:E130))^0)=COUNTA(A130:E130),0)),Data!A130)</f>
        <v>1502</v>
      </c>
      <c r="I130" s="7" t="str">
        <f t="array" aca="1" ref="I130" ca="1">IF(ISERROR(1/INDEX(Kriterier!$F$4:$F$100,MATCH(TRUE,MMULT((A130:E130=Критерий&amp;"")+(Критерий=""),TRANSPOSE(COLUMN(A130:E130))^0)=COUNTA(A130:E130),0))),A130,INDEX(Kriterier!$F$4:$F$100,MATCH(TRUE,MMULT((A130:E130=Критерий&amp;"")+(Критерий=""),TRANSPOSE(COLUMN(A130:E130))^0)=COUNTA(A130:E130),0)))</f>
        <v>1502</v>
      </c>
    </row>
    <row r="131" spans="1:9">
      <c r="A131" s="12" t="s">
        <v>7</v>
      </c>
      <c r="B131" s="12" t="s">
        <v>8</v>
      </c>
      <c r="C131" s="12" t="s">
        <v>74</v>
      </c>
      <c r="D131" s="13" t="s">
        <v>29</v>
      </c>
      <c r="E131" s="12" t="s">
        <v>85</v>
      </c>
      <c r="F131" s="14">
        <v>4092.3199999999997</v>
      </c>
      <c r="G131" s="15" t="b">
        <f t="array" aca="1" ref="G131" ca="1">OR(MMULT((A131:E131=Критерий&amp;"")+(Критерий=""),TRANSPOSE(COLUMN(A131:E131))^0)=COUNTA(A131:E131))</f>
        <v>0</v>
      </c>
      <c r="H131" s="12" t="str">
        <f t="array" aca="1" ref="H131" ca="1">IF(G131,INDEX(Kriterier!$F$4:$F$100,MATCH(TRUE,MMULT((A131:E131=Критерий&amp;"")+(Критерий=""),TRANSPOSE(COLUMN(A131:E131))^0)=COUNTA(A131:E131),0)),Data!A131)</f>
        <v>1502</v>
      </c>
      <c r="I131" s="7" t="str">
        <f t="array" aca="1" ref="I131" ca="1">IF(ISERROR(1/INDEX(Kriterier!$F$4:$F$100,MATCH(TRUE,MMULT((A131:E131=Критерий&amp;"")+(Критерий=""),TRANSPOSE(COLUMN(A131:E131))^0)=COUNTA(A131:E131),0))),A131,INDEX(Kriterier!$F$4:$F$100,MATCH(TRUE,MMULT((A131:E131=Критерий&amp;"")+(Критерий=""),TRANSPOSE(COLUMN(A131:E131))^0)=COUNTA(A131:E131),0)))</f>
        <v>1502</v>
      </c>
    </row>
    <row r="132" spans="1:9">
      <c r="A132" s="12" t="s">
        <v>7</v>
      </c>
      <c r="B132" s="12" t="s">
        <v>8</v>
      </c>
      <c r="C132" s="12" t="s">
        <v>74</v>
      </c>
      <c r="D132" s="13" t="s">
        <v>38</v>
      </c>
      <c r="E132" s="12" t="s">
        <v>18</v>
      </c>
      <c r="F132" s="14">
        <v>346364.64</v>
      </c>
      <c r="G132" s="15" t="b">
        <f t="array" aca="1" ref="G132" ca="1">OR(MMULT((A132:E132=Критерий&amp;"")+(Критерий=""),TRANSPOSE(COLUMN(A132:E132))^0)=COUNTA(A132:E132))</f>
        <v>0</v>
      </c>
      <c r="H132" s="12" t="str">
        <f t="array" aca="1" ref="H132" ca="1">IF(G132,INDEX(Kriterier!$F$4:$F$100,MATCH(TRUE,MMULT((A132:E132=Критерий&amp;"")+(Критерий=""),TRANSPOSE(COLUMN(A132:E132))^0)=COUNTA(A132:E132),0)),Data!A132)</f>
        <v>1502</v>
      </c>
      <c r="I132" s="7" t="str">
        <f t="array" aca="1" ref="I132" ca="1">IF(ISERROR(1/INDEX(Kriterier!$F$4:$F$100,MATCH(TRUE,MMULT((A132:E132=Критерий&amp;"")+(Критерий=""),TRANSPOSE(COLUMN(A132:E132))^0)=COUNTA(A132:E132),0))),A132,INDEX(Kriterier!$F$4:$F$100,MATCH(TRUE,MMULT((A132:E132=Критерий&amp;"")+(Критерий=""),TRANSPOSE(COLUMN(A132:E132))^0)=COUNTA(A132:E132),0)))</f>
        <v>1502</v>
      </c>
    </row>
    <row r="133" spans="1:9">
      <c r="A133" s="12" t="s">
        <v>7</v>
      </c>
      <c r="B133" s="12" t="s">
        <v>8</v>
      </c>
      <c r="C133" s="12" t="s">
        <v>74</v>
      </c>
      <c r="D133" s="13" t="s">
        <v>38</v>
      </c>
      <c r="E133" s="12" t="s">
        <v>79</v>
      </c>
      <c r="F133" s="14">
        <v>2208.85</v>
      </c>
      <c r="G133" s="15" t="b">
        <f t="array" aca="1" ref="G133" ca="1">OR(MMULT((A133:E133=Критерий&amp;"")+(Критерий=""),TRANSPOSE(COLUMN(A133:E133))^0)=COUNTA(A133:E133))</f>
        <v>0</v>
      </c>
      <c r="H133" s="12" t="str">
        <f t="array" aca="1" ref="H133" ca="1">IF(G133,INDEX(Kriterier!$F$4:$F$100,MATCH(TRUE,MMULT((A133:E133=Критерий&amp;"")+(Критерий=""),TRANSPOSE(COLUMN(A133:E133))^0)=COUNTA(A133:E133),0)),Data!A133)</f>
        <v>1502</v>
      </c>
      <c r="I133" s="7" t="str">
        <f t="array" aca="1" ref="I133" ca="1">IF(ISERROR(1/INDEX(Kriterier!$F$4:$F$100,MATCH(TRUE,MMULT((A133:E133=Критерий&amp;"")+(Критерий=""),TRANSPOSE(COLUMN(A133:E133))^0)=COUNTA(A133:E133),0))),A133,INDEX(Kriterier!$F$4:$F$100,MATCH(TRUE,MMULT((A133:E133=Критерий&amp;"")+(Критерий=""),TRANSPOSE(COLUMN(A133:E133))^0)=COUNTA(A133:E133),0)))</f>
        <v>1502</v>
      </c>
    </row>
    <row r="134" spans="1:9">
      <c r="A134" s="12" t="s">
        <v>7</v>
      </c>
      <c r="B134" s="12" t="s">
        <v>8</v>
      </c>
      <c r="C134" s="12" t="s">
        <v>74</v>
      </c>
      <c r="D134" s="13" t="s">
        <v>38</v>
      </c>
      <c r="E134" s="12" t="s">
        <v>47</v>
      </c>
      <c r="F134" s="14">
        <v>15702.61</v>
      </c>
      <c r="G134" s="15" t="b">
        <f t="array" aca="1" ref="G134" ca="1">OR(MMULT((A134:E134=Критерий&amp;"")+(Критерий=""),TRANSPOSE(COLUMN(A134:E134))^0)=COUNTA(A134:E134))</f>
        <v>0</v>
      </c>
      <c r="H134" s="12" t="str">
        <f t="array" aca="1" ref="H134" ca="1">IF(G134,INDEX(Kriterier!$F$4:$F$100,MATCH(TRUE,MMULT((A134:E134=Критерий&amp;"")+(Критерий=""),TRANSPOSE(COLUMN(A134:E134))^0)=COUNTA(A134:E134),0)),Data!A134)</f>
        <v>1502</v>
      </c>
      <c r="I134" s="7" t="str">
        <f t="array" aca="1" ref="I134" ca="1">IF(ISERROR(1/INDEX(Kriterier!$F$4:$F$100,MATCH(TRUE,MMULT((A134:E134=Критерий&amp;"")+(Критерий=""),TRANSPOSE(COLUMN(A134:E134))^0)=COUNTA(A134:E134),0))),A134,INDEX(Kriterier!$F$4:$F$100,MATCH(TRUE,MMULT((A134:E134=Критерий&amp;"")+(Критерий=""),TRANSPOSE(COLUMN(A134:E134))^0)=COUNTA(A134:E134),0)))</f>
        <v>1502</v>
      </c>
    </row>
    <row r="135" spans="1:9">
      <c r="A135" s="12" t="s">
        <v>7</v>
      </c>
      <c r="B135" s="12" t="s">
        <v>8</v>
      </c>
      <c r="C135" s="12" t="s">
        <v>74</v>
      </c>
      <c r="D135" s="13" t="s">
        <v>38</v>
      </c>
      <c r="E135" s="12" t="s">
        <v>33</v>
      </c>
      <c r="F135" s="14">
        <v>166690.43</v>
      </c>
      <c r="G135" s="15" t="b">
        <f t="array" aca="1" ref="G135" ca="1">OR(MMULT((A135:E135=Критерий&amp;"")+(Критерий=""),TRANSPOSE(COLUMN(A135:E135))^0)=COUNTA(A135:E135))</f>
        <v>0</v>
      </c>
      <c r="H135" s="12" t="str">
        <f t="array" aca="1" ref="H135" ca="1">IF(G135,INDEX(Kriterier!$F$4:$F$100,MATCH(TRUE,MMULT((A135:E135=Критерий&amp;"")+(Критерий=""),TRANSPOSE(COLUMN(A135:E135))^0)=COUNTA(A135:E135),0)),Data!A135)</f>
        <v>1502</v>
      </c>
      <c r="I135" s="7" t="str">
        <f t="array" aca="1" ref="I135" ca="1">IF(ISERROR(1/INDEX(Kriterier!$F$4:$F$100,MATCH(TRUE,MMULT((A135:E135=Критерий&amp;"")+(Критерий=""),TRANSPOSE(COLUMN(A135:E135))^0)=COUNTA(A135:E135),0))),A135,INDEX(Kriterier!$F$4:$F$100,MATCH(TRUE,MMULT((A135:E135=Критерий&amp;"")+(Критерий=""),TRANSPOSE(COLUMN(A135:E135))^0)=COUNTA(A135:E135),0)))</f>
        <v>1502</v>
      </c>
    </row>
    <row r="136" spans="1:9">
      <c r="A136" s="12" t="s">
        <v>7</v>
      </c>
      <c r="B136" s="12" t="s">
        <v>8</v>
      </c>
      <c r="C136" s="12" t="s">
        <v>74</v>
      </c>
      <c r="D136" s="13" t="s">
        <v>38</v>
      </c>
      <c r="E136" s="12" t="s">
        <v>86</v>
      </c>
      <c r="F136" s="14">
        <v>5576.56</v>
      </c>
      <c r="G136" s="15" t="b">
        <f t="array" aca="1" ref="G136" ca="1">OR(MMULT((A136:E136=Критерий&amp;"")+(Критерий=""),TRANSPOSE(COLUMN(A136:E136))^0)=COUNTA(A136:E136))</f>
        <v>0</v>
      </c>
      <c r="H136" s="12" t="str">
        <f t="array" aca="1" ref="H136" ca="1">IF(G136,INDEX(Kriterier!$F$4:$F$100,MATCH(TRUE,MMULT((A136:E136=Критерий&amp;"")+(Критерий=""),TRANSPOSE(COLUMN(A136:E136))^0)=COUNTA(A136:E136),0)),Data!A136)</f>
        <v>1502</v>
      </c>
      <c r="I136" s="7" t="str">
        <f t="array" aca="1" ref="I136" ca="1">IF(ISERROR(1/INDEX(Kriterier!$F$4:$F$100,MATCH(TRUE,MMULT((A136:E136=Критерий&amp;"")+(Критерий=""),TRANSPOSE(COLUMN(A136:E136))^0)=COUNTA(A136:E136),0))),A136,INDEX(Kriterier!$F$4:$F$100,MATCH(TRUE,MMULT((A136:E136=Критерий&amp;"")+(Критерий=""),TRANSPOSE(COLUMN(A136:E136))^0)=COUNTA(A136:E136),0)))</f>
        <v>1502</v>
      </c>
    </row>
    <row r="137" spans="1:9">
      <c r="A137" s="12" t="s">
        <v>7</v>
      </c>
      <c r="B137" s="12" t="s">
        <v>8</v>
      </c>
      <c r="C137" s="12" t="s">
        <v>74</v>
      </c>
      <c r="D137" s="13" t="s">
        <v>38</v>
      </c>
      <c r="E137" s="12" t="s">
        <v>87</v>
      </c>
      <c r="F137" s="14">
        <v>2208.85</v>
      </c>
      <c r="G137" s="15" t="b">
        <f t="array" aca="1" ref="G137" ca="1">OR(MMULT((A137:E137=Критерий&amp;"")+(Критерий=""),TRANSPOSE(COLUMN(A137:E137))^0)=COUNTA(A137:E137))</f>
        <v>0</v>
      </c>
      <c r="H137" s="12" t="str">
        <f t="array" aca="1" ref="H137" ca="1">IF(G137,INDEX(Kriterier!$F$4:$F$100,MATCH(TRUE,MMULT((A137:E137=Критерий&amp;"")+(Критерий=""),TRANSPOSE(COLUMN(A137:E137))^0)=COUNTA(A137:E137),0)),Data!A137)</f>
        <v>1502</v>
      </c>
      <c r="I137" s="7" t="str">
        <f t="array" aca="1" ref="I137" ca="1">IF(ISERROR(1/INDEX(Kriterier!$F$4:$F$100,MATCH(TRUE,MMULT((A137:E137=Критерий&amp;"")+(Критерий=""),TRANSPOSE(COLUMN(A137:E137))^0)=COUNTA(A137:E137),0))),A137,INDEX(Kriterier!$F$4:$F$100,MATCH(TRUE,MMULT((A137:E137=Критерий&amp;"")+(Критерий=""),TRANSPOSE(COLUMN(A137:E137))^0)=COUNTA(A137:E137),0)))</f>
        <v>1502</v>
      </c>
    </row>
    <row r="138" spans="1:9">
      <c r="A138" s="12" t="s">
        <v>7</v>
      </c>
      <c r="B138" s="12" t="s">
        <v>8</v>
      </c>
      <c r="C138" s="12" t="s">
        <v>74</v>
      </c>
      <c r="D138" s="13" t="s">
        <v>38</v>
      </c>
      <c r="E138" s="12" t="s">
        <v>88</v>
      </c>
      <c r="F138" s="14">
        <v>4082.63</v>
      </c>
      <c r="G138" s="15" t="b">
        <f t="array" aca="1" ref="G138" ca="1">OR(MMULT((A138:E138=Критерий&amp;"")+(Критерий=""),TRANSPOSE(COLUMN(A138:E138))^0)=COUNTA(A138:E138))</f>
        <v>0</v>
      </c>
      <c r="H138" s="12" t="str">
        <f t="array" aca="1" ref="H138" ca="1">IF(G138,INDEX(Kriterier!$F$4:$F$100,MATCH(TRUE,MMULT((A138:E138=Критерий&amp;"")+(Критерий=""),TRANSPOSE(COLUMN(A138:E138))^0)=COUNTA(A138:E138),0)),Data!A138)</f>
        <v>1502</v>
      </c>
      <c r="I138" s="7" t="str">
        <f t="array" aca="1" ref="I138" ca="1">IF(ISERROR(1/INDEX(Kriterier!$F$4:$F$100,MATCH(TRUE,MMULT((A138:E138=Критерий&amp;"")+(Критерий=""),TRANSPOSE(COLUMN(A138:E138))^0)=COUNTA(A138:E138),0))),A138,INDEX(Kriterier!$F$4:$F$100,MATCH(TRUE,MMULT((A138:E138=Критерий&amp;"")+(Критерий=""),TRANSPOSE(COLUMN(A138:E138))^0)=COUNTA(A138:E138),0)))</f>
        <v>1502</v>
      </c>
    </row>
    <row r="139" spans="1:9">
      <c r="A139" s="12" t="s">
        <v>7</v>
      </c>
      <c r="B139" s="12" t="s">
        <v>8</v>
      </c>
      <c r="C139" s="12" t="s">
        <v>74</v>
      </c>
      <c r="D139" s="13" t="s">
        <v>38</v>
      </c>
      <c r="E139" s="12" t="s">
        <v>89</v>
      </c>
      <c r="F139" s="14">
        <v>19823.730000000003</v>
      </c>
      <c r="G139" s="15" t="b">
        <f t="array" aca="1" ref="G139" ca="1">OR(MMULT((A139:E139=Критерий&amp;"")+(Критерий=""),TRANSPOSE(COLUMN(A139:E139))^0)=COUNTA(A139:E139))</f>
        <v>0</v>
      </c>
      <c r="H139" s="12" t="str">
        <f t="array" aca="1" ref="H139" ca="1">IF(G139,INDEX(Kriterier!$F$4:$F$100,MATCH(TRUE,MMULT((A139:E139=Критерий&amp;"")+(Критерий=""),TRANSPOSE(COLUMN(A139:E139))^0)=COUNTA(A139:E139),0)),Data!A139)</f>
        <v>1502</v>
      </c>
      <c r="I139" s="7" t="str">
        <f t="array" aca="1" ref="I139" ca="1">IF(ISERROR(1/INDEX(Kriterier!$F$4:$F$100,MATCH(TRUE,MMULT((A139:E139=Критерий&amp;"")+(Критерий=""),TRANSPOSE(COLUMN(A139:E139))^0)=COUNTA(A139:E139),0))),A139,INDEX(Kriterier!$F$4:$F$100,MATCH(TRUE,MMULT((A139:E139=Критерий&amp;"")+(Критерий=""),TRANSPOSE(COLUMN(A139:E139))^0)=COUNTA(A139:E139),0)))</f>
        <v>1502</v>
      </c>
    </row>
    <row r="140" spans="1:9">
      <c r="A140" s="12" t="s">
        <v>7</v>
      </c>
      <c r="B140" s="12" t="s">
        <v>8</v>
      </c>
      <c r="C140" s="12" t="s">
        <v>74</v>
      </c>
      <c r="D140" s="13" t="s">
        <v>90</v>
      </c>
      <c r="E140" s="12" t="s">
        <v>18</v>
      </c>
      <c r="F140" s="14">
        <v>11931.27</v>
      </c>
      <c r="G140" s="15" t="b">
        <f t="array" aca="1" ref="G140" ca="1">OR(MMULT((A140:E140=Критерий&amp;"")+(Критерий=""),TRANSPOSE(COLUMN(A140:E140))^0)=COUNTA(A140:E140))</f>
        <v>0</v>
      </c>
      <c r="H140" s="12" t="str">
        <f t="array" aca="1" ref="H140" ca="1">IF(G140,INDEX(Kriterier!$F$4:$F$100,MATCH(TRUE,MMULT((A140:E140=Критерий&amp;"")+(Критерий=""),TRANSPOSE(COLUMN(A140:E140))^0)=COUNTA(A140:E140),0)),Data!A140)</f>
        <v>1502</v>
      </c>
      <c r="I140" s="7" t="str">
        <f t="array" aca="1" ref="I140" ca="1">IF(ISERROR(1/INDEX(Kriterier!$F$4:$F$100,MATCH(TRUE,MMULT((A140:E140=Критерий&amp;"")+(Критерий=""),TRANSPOSE(COLUMN(A140:E140))^0)=COUNTA(A140:E140),0))),A140,INDEX(Kriterier!$F$4:$F$100,MATCH(TRUE,MMULT((A140:E140=Критерий&amp;"")+(Критерий=""),TRANSPOSE(COLUMN(A140:E140))^0)=COUNTA(A140:E140),0)))</f>
        <v>1502</v>
      </c>
    </row>
    <row r="141" spans="1:9">
      <c r="A141" s="12" t="s">
        <v>7</v>
      </c>
      <c r="B141" s="12" t="s">
        <v>8</v>
      </c>
      <c r="C141" s="12" t="s">
        <v>74</v>
      </c>
      <c r="D141" s="13" t="s">
        <v>90</v>
      </c>
      <c r="E141" s="12" t="s">
        <v>47</v>
      </c>
      <c r="F141" s="14">
        <v>590.95000000000005</v>
      </c>
      <c r="G141" s="15" t="b">
        <f t="array" aca="1" ref="G141" ca="1">OR(MMULT((A141:E141=Критерий&amp;"")+(Критерий=""),TRANSPOSE(COLUMN(A141:E141))^0)=COUNTA(A141:E141))</f>
        <v>0</v>
      </c>
      <c r="H141" s="12" t="str">
        <f t="array" aca="1" ref="H141" ca="1">IF(G141,INDEX(Kriterier!$F$4:$F$100,MATCH(TRUE,MMULT((A141:E141=Критерий&amp;"")+(Критерий=""),TRANSPOSE(COLUMN(A141:E141))^0)=COUNTA(A141:E141),0)),Data!A141)</f>
        <v>1502</v>
      </c>
      <c r="I141" s="7" t="str">
        <f t="array" aca="1" ref="I141" ca="1">IF(ISERROR(1/INDEX(Kriterier!$F$4:$F$100,MATCH(TRUE,MMULT((A141:E141=Критерий&amp;"")+(Критерий=""),TRANSPOSE(COLUMN(A141:E141))^0)=COUNTA(A141:E141),0))),A141,INDEX(Kriterier!$F$4:$F$100,MATCH(TRUE,MMULT((A141:E141=Критерий&amp;"")+(Критерий=""),TRANSPOSE(COLUMN(A141:E141))^0)=COUNTA(A141:E141),0)))</f>
        <v>1502</v>
      </c>
    </row>
    <row r="142" spans="1:9">
      <c r="A142" s="12" t="s">
        <v>7</v>
      </c>
      <c r="B142" s="12" t="s">
        <v>8</v>
      </c>
      <c r="C142" s="12" t="s">
        <v>74</v>
      </c>
      <c r="D142" s="13" t="s">
        <v>90</v>
      </c>
      <c r="E142" s="12" t="s">
        <v>43</v>
      </c>
      <c r="F142" s="14">
        <v>51146.100000000006</v>
      </c>
      <c r="G142" s="15" t="b">
        <f t="array" aca="1" ref="G142" ca="1">OR(MMULT((A142:E142=Критерий&amp;"")+(Критерий=""),TRANSPOSE(COLUMN(A142:E142))^0)=COUNTA(A142:E142))</f>
        <v>0</v>
      </c>
      <c r="H142" s="12" t="str">
        <f t="array" aca="1" ref="H142" ca="1">IF(G142,INDEX(Kriterier!$F$4:$F$100,MATCH(TRUE,MMULT((A142:E142=Критерий&amp;"")+(Критерий=""),TRANSPOSE(COLUMN(A142:E142))^0)=COUNTA(A142:E142),0)),Data!A142)</f>
        <v>1502</v>
      </c>
      <c r="I142" s="7" t="str">
        <f t="array" aca="1" ref="I142" ca="1">IF(ISERROR(1/INDEX(Kriterier!$F$4:$F$100,MATCH(TRUE,MMULT((A142:E142=Критерий&amp;"")+(Критерий=""),TRANSPOSE(COLUMN(A142:E142))^0)=COUNTA(A142:E142),0))),A142,INDEX(Kriterier!$F$4:$F$100,MATCH(TRUE,MMULT((A142:E142=Критерий&amp;"")+(Критерий=""),TRANSPOSE(COLUMN(A142:E142))^0)=COUNTA(A142:E142),0)))</f>
        <v>1502</v>
      </c>
    </row>
    <row r="143" spans="1:9">
      <c r="A143" s="12" t="s">
        <v>7</v>
      </c>
      <c r="B143" s="12" t="s">
        <v>8</v>
      </c>
      <c r="C143" s="12" t="s">
        <v>74</v>
      </c>
      <c r="D143" s="13" t="s">
        <v>30</v>
      </c>
      <c r="E143" s="12" t="s">
        <v>18</v>
      </c>
      <c r="F143" s="14">
        <v>-29434.949999999997</v>
      </c>
      <c r="G143" s="15" t="b">
        <f t="array" aca="1" ref="G143" ca="1">OR(MMULT((A143:E143=Критерий&amp;"")+(Критерий=""),TRANSPOSE(COLUMN(A143:E143))^0)=COUNTA(A143:E143))</f>
        <v>0</v>
      </c>
      <c r="H143" s="12" t="str">
        <f t="array" aca="1" ref="H143" ca="1">IF(G143,INDEX(Kriterier!$F$4:$F$100,MATCH(TRUE,MMULT((A143:E143=Критерий&amp;"")+(Критерий=""),TRANSPOSE(COLUMN(A143:E143))^0)=COUNTA(A143:E143),0)),Data!A143)</f>
        <v>1502</v>
      </c>
      <c r="I143" s="7" t="str">
        <f t="array" aca="1" ref="I143" ca="1">IF(ISERROR(1/INDEX(Kriterier!$F$4:$F$100,MATCH(TRUE,MMULT((A143:E143=Критерий&amp;"")+(Критерий=""),TRANSPOSE(COLUMN(A143:E143))^0)=COUNTA(A143:E143),0))),A143,INDEX(Kriterier!$F$4:$F$100,MATCH(TRUE,MMULT((A143:E143=Критерий&amp;"")+(Критерий=""),TRANSPOSE(COLUMN(A143:E143))^0)=COUNTA(A143:E143),0)))</f>
        <v>1502</v>
      </c>
    </row>
    <row r="144" spans="1:9">
      <c r="A144" s="12" t="s">
        <v>7</v>
      </c>
      <c r="B144" s="12" t="s">
        <v>8</v>
      </c>
      <c r="C144" s="12" t="s">
        <v>74</v>
      </c>
      <c r="D144" s="13" t="s">
        <v>30</v>
      </c>
      <c r="E144" s="12" t="s">
        <v>79</v>
      </c>
      <c r="F144" s="14">
        <v>4970.95</v>
      </c>
      <c r="G144" s="15" t="b">
        <f t="array" aca="1" ref="G144" ca="1">OR(MMULT((A144:E144=Критерий&amp;"")+(Критерий=""),TRANSPOSE(COLUMN(A144:E144))^0)=COUNTA(A144:E144))</f>
        <v>0</v>
      </c>
      <c r="H144" s="12" t="str">
        <f t="array" aca="1" ref="H144" ca="1">IF(G144,INDEX(Kriterier!$F$4:$F$100,MATCH(TRUE,MMULT((A144:E144=Критерий&amp;"")+(Критерий=""),TRANSPOSE(COLUMN(A144:E144))^0)=COUNTA(A144:E144),0)),Data!A144)</f>
        <v>1502</v>
      </c>
      <c r="I144" s="7" t="str">
        <f t="array" aca="1" ref="I144" ca="1">IF(ISERROR(1/INDEX(Kriterier!$F$4:$F$100,MATCH(TRUE,MMULT((A144:E144=Критерий&amp;"")+(Критерий=""),TRANSPOSE(COLUMN(A144:E144))^0)=COUNTA(A144:E144),0))),A144,INDEX(Kriterier!$F$4:$F$100,MATCH(TRUE,MMULT((A144:E144=Критерий&amp;"")+(Критерий=""),TRANSPOSE(COLUMN(A144:E144))^0)=COUNTA(A144:E144),0)))</f>
        <v>1502</v>
      </c>
    </row>
    <row r="145" spans="1:9">
      <c r="A145" s="12" t="s">
        <v>7</v>
      </c>
      <c r="B145" s="12" t="s">
        <v>8</v>
      </c>
      <c r="C145" s="12" t="s">
        <v>74</v>
      </c>
      <c r="D145" s="13" t="s">
        <v>30</v>
      </c>
      <c r="E145" s="12" t="s">
        <v>33</v>
      </c>
      <c r="F145" s="14">
        <v>150703.57999999996</v>
      </c>
      <c r="G145" s="15" t="b">
        <f t="array" aca="1" ref="G145" ca="1">OR(MMULT((A145:E145=Критерий&amp;"")+(Критерий=""),TRANSPOSE(COLUMN(A145:E145))^0)=COUNTA(A145:E145))</f>
        <v>0</v>
      </c>
      <c r="H145" s="12" t="str">
        <f t="array" aca="1" ref="H145" ca="1">IF(G145,INDEX(Kriterier!$F$4:$F$100,MATCH(TRUE,MMULT((A145:E145=Критерий&amp;"")+(Критерий=""),TRANSPOSE(COLUMN(A145:E145))^0)=COUNTA(A145:E145),0)),Data!A145)</f>
        <v>1502</v>
      </c>
      <c r="I145" s="7" t="str">
        <f t="array" aca="1" ref="I145" ca="1">IF(ISERROR(1/INDEX(Kriterier!$F$4:$F$100,MATCH(TRUE,MMULT((A145:E145=Критерий&amp;"")+(Критерий=""),TRANSPOSE(COLUMN(A145:E145))^0)=COUNTA(A145:E145),0))),A145,INDEX(Kriterier!$F$4:$F$100,MATCH(TRUE,MMULT((A145:E145=Критерий&amp;"")+(Критерий=""),TRANSPOSE(COLUMN(A145:E145))^0)=COUNTA(A145:E145),0)))</f>
        <v>1502</v>
      </c>
    </row>
    <row r="146" spans="1:9">
      <c r="A146" s="12" t="s">
        <v>7</v>
      </c>
      <c r="B146" s="12" t="s">
        <v>8</v>
      </c>
      <c r="C146" s="12" t="s">
        <v>74</v>
      </c>
      <c r="D146" s="13" t="s">
        <v>30</v>
      </c>
      <c r="E146" s="12" t="s">
        <v>91</v>
      </c>
      <c r="F146" s="14">
        <v>2604.3499999999995</v>
      </c>
      <c r="G146" s="15" t="b">
        <f t="array" aca="1" ref="G146" ca="1">OR(MMULT((A146:E146=Критерий&amp;"")+(Критерий=""),TRANSPOSE(COLUMN(A146:E146))^0)=COUNTA(A146:E146))</f>
        <v>0</v>
      </c>
      <c r="H146" s="12" t="str">
        <f t="array" aca="1" ref="H146" ca="1">IF(G146,INDEX(Kriterier!$F$4:$F$100,MATCH(TRUE,MMULT((A146:E146=Критерий&amp;"")+(Критерий=""),TRANSPOSE(COLUMN(A146:E146))^0)=COUNTA(A146:E146),0)),Data!A146)</f>
        <v>1502</v>
      </c>
      <c r="I146" s="7" t="str">
        <f t="array" aca="1" ref="I146" ca="1">IF(ISERROR(1/INDEX(Kriterier!$F$4:$F$100,MATCH(TRUE,MMULT((A146:E146=Критерий&amp;"")+(Критерий=""),TRANSPOSE(COLUMN(A146:E146))^0)=COUNTA(A146:E146),0))),A146,INDEX(Kriterier!$F$4:$F$100,MATCH(TRUE,MMULT((A146:E146=Критерий&amp;"")+(Критерий=""),TRANSPOSE(COLUMN(A146:E146))^0)=COUNTA(A146:E146),0)))</f>
        <v>1502</v>
      </c>
    </row>
    <row r="147" spans="1:9">
      <c r="A147" s="12" t="s">
        <v>7</v>
      </c>
      <c r="B147" s="12" t="s">
        <v>8</v>
      </c>
      <c r="C147" s="12" t="s">
        <v>74</v>
      </c>
      <c r="D147" s="13" t="s">
        <v>30</v>
      </c>
      <c r="E147" s="12" t="s">
        <v>92</v>
      </c>
      <c r="F147" s="14">
        <v>15780.05</v>
      </c>
      <c r="G147" s="15" t="b">
        <f t="array" aca="1" ref="G147" ca="1">OR(MMULT((A147:E147=Критерий&amp;"")+(Критерий=""),TRANSPOSE(COLUMN(A147:E147))^0)=COUNTA(A147:E147))</f>
        <v>0</v>
      </c>
      <c r="H147" s="12" t="str">
        <f t="array" aca="1" ref="H147" ca="1">IF(G147,INDEX(Kriterier!$F$4:$F$100,MATCH(TRUE,MMULT((A147:E147=Критерий&amp;"")+(Критерий=""),TRANSPOSE(COLUMN(A147:E147))^0)=COUNTA(A147:E147),0)),Data!A147)</f>
        <v>1502</v>
      </c>
      <c r="I147" s="7" t="str">
        <f t="array" aca="1" ref="I147" ca="1">IF(ISERROR(1/INDEX(Kriterier!$F$4:$F$100,MATCH(TRUE,MMULT((A147:E147=Критерий&amp;"")+(Критерий=""),TRANSPOSE(COLUMN(A147:E147))^0)=COUNTA(A147:E147),0))),A147,INDEX(Kriterier!$F$4:$F$100,MATCH(TRUE,MMULT((A147:E147=Критерий&amp;"")+(Критерий=""),TRANSPOSE(COLUMN(A147:E147))^0)=COUNTA(A147:E147),0)))</f>
        <v>1502</v>
      </c>
    </row>
    <row r="148" spans="1:9">
      <c r="A148" s="12" t="s">
        <v>7</v>
      </c>
      <c r="B148" s="12" t="s">
        <v>8</v>
      </c>
      <c r="C148" s="12" t="s">
        <v>74</v>
      </c>
      <c r="D148" s="13" t="s">
        <v>30</v>
      </c>
      <c r="E148" s="12" t="s">
        <v>93</v>
      </c>
      <c r="F148" s="14">
        <v>785.46</v>
      </c>
      <c r="G148" s="15" t="b">
        <f t="array" aca="1" ref="G148" ca="1">OR(MMULT((A148:E148=Критерий&amp;"")+(Критерий=""),TRANSPOSE(COLUMN(A148:E148))^0)=COUNTA(A148:E148))</f>
        <v>0</v>
      </c>
      <c r="H148" s="12" t="str">
        <f t="array" aca="1" ref="H148" ca="1">IF(G148,INDEX(Kriterier!$F$4:$F$100,MATCH(TRUE,MMULT((A148:E148=Критерий&amp;"")+(Критерий=""),TRANSPOSE(COLUMN(A148:E148))^0)=COUNTA(A148:E148),0)),Data!A148)</f>
        <v>1502</v>
      </c>
      <c r="I148" s="7" t="str">
        <f t="array" aca="1" ref="I148" ca="1">IF(ISERROR(1/INDEX(Kriterier!$F$4:$F$100,MATCH(TRUE,MMULT((A148:E148=Критерий&amp;"")+(Критерий=""),TRANSPOSE(COLUMN(A148:E148))^0)=COUNTA(A148:E148),0))),A148,INDEX(Kriterier!$F$4:$F$100,MATCH(TRUE,MMULT((A148:E148=Критерий&amp;"")+(Критерий=""),TRANSPOSE(COLUMN(A148:E148))^0)=COUNTA(A148:E148),0)))</f>
        <v>1502</v>
      </c>
    </row>
    <row r="149" spans="1:9">
      <c r="A149" s="12" t="s">
        <v>7</v>
      </c>
      <c r="B149" s="12" t="s">
        <v>8</v>
      </c>
      <c r="C149" s="12" t="s">
        <v>74</v>
      </c>
      <c r="D149" s="13" t="s">
        <v>30</v>
      </c>
      <c r="E149" s="12" t="s">
        <v>94</v>
      </c>
      <c r="F149" s="14">
        <v>3043.66</v>
      </c>
      <c r="G149" s="15" t="b">
        <f t="array" aca="1" ref="G149" ca="1">OR(MMULT((A149:E149=Критерий&amp;"")+(Критерий=""),TRANSPOSE(COLUMN(A149:E149))^0)=COUNTA(A149:E149))</f>
        <v>0</v>
      </c>
      <c r="H149" s="12" t="str">
        <f t="array" aca="1" ref="H149" ca="1">IF(G149,INDEX(Kriterier!$F$4:$F$100,MATCH(TRUE,MMULT((A149:E149=Критерий&amp;"")+(Критерий=""),TRANSPOSE(COLUMN(A149:E149))^0)=COUNTA(A149:E149),0)),Data!A149)</f>
        <v>1502</v>
      </c>
      <c r="I149" s="7" t="str">
        <f t="array" aca="1" ref="I149" ca="1">IF(ISERROR(1/INDEX(Kriterier!$F$4:$F$100,MATCH(TRUE,MMULT((A149:E149=Критерий&amp;"")+(Критерий=""),TRANSPOSE(COLUMN(A149:E149))^0)=COUNTA(A149:E149),0))),A149,INDEX(Kriterier!$F$4:$F$100,MATCH(TRUE,MMULT((A149:E149=Критерий&amp;"")+(Критерий=""),TRANSPOSE(COLUMN(A149:E149))^0)=COUNTA(A149:E149),0)))</f>
        <v>1502</v>
      </c>
    </row>
    <row r="150" spans="1:9">
      <c r="A150" s="12" t="s">
        <v>7</v>
      </c>
      <c r="B150" s="12" t="s">
        <v>8</v>
      </c>
      <c r="C150" s="12" t="s">
        <v>74</v>
      </c>
      <c r="D150" s="13" t="s">
        <v>95</v>
      </c>
      <c r="E150" s="12" t="s">
        <v>18</v>
      </c>
      <c r="F150" s="14">
        <v>91698.21</v>
      </c>
      <c r="G150" s="15" t="b">
        <f t="array" aca="1" ref="G150" ca="1">OR(MMULT((A150:E150=Критерий&amp;"")+(Критерий=""),TRANSPOSE(COLUMN(A150:E150))^0)=COUNTA(A150:E150))</f>
        <v>0</v>
      </c>
      <c r="H150" s="12" t="str">
        <f t="array" aca="1" ref="H150" ca="1">IF(G150,INDEX(Kriterier!$F$4:$F$100,MATCH(TRUE,MMULT((A150:E150=Критерий&amp;"")+(Критерий=""),TRANSPOSE(COLUMN(A150:E150))^0)=COUNTA(A150:E150),0)),Data!A150)</f>
        <v>1502</v>
      </c>
      <c r="I150" s="7" t="str">
        <f t="array" aca="1" ref="I150" ca="1">IF(ISERROR(1/INDEX(Kriterier!$F$4:$F$100,MATCH(TRUE,MMULT((A150:E150=Критерий&amp;"")+(Критерий=""),TRANSPOSE(COLUMN(A150:E150))^0)=COUNTA(A150:E150),0))),A150,INDEX(Kriterier!$F$4:$F$100,MATCH(TRUE,MMULT((A150:E150=Критерий&amp;"")+(Критерий=""),TRANSPOSE(COLUMN(A150:E150))^0)=COUNTA(A150:E150),0)))</f>
        <v>1502</v>
      </c>
    </row>
    <row r="151" spans="1:9">
      <c r="A151" s="12" t="s">
        <v>7</v>
      </c>
      <c r="B151" s="12" t="s">
        <v>8</v>
      </c>
      <c r="C151" s="12" t="s">
        <v>74</v>
      </c>
      <c r="D151" s="13" t="s">
        <v>95</v>
      </c>
      <c r="E151" s="12" t="s">
        <v>96</v>
      </c>
      <c r="F151" s="14">
        <v>5599.39</v>
      </c>
      <c r="G151" s="15" t="b">
        <f t="array" aca="1" ref="G151" ca="1">OR(MMULT((A151:E151=Критерий&amp;"")+(Критерий=""),TRANSPOSE(COLUMN(A151:E151))^0)=COUNTA(A151:E151))</f>
        <v>0</v>
      </c>
      <c r="H151" s="12" t="str">
        <f t="array" aca="1" ref="H151" ca="1">IF(G151,INDEX(Kriterier!$F$4:$F$100,MATCH(TRUE,MMULT((A151:E151=Критерий&amp;"")+(Критерий=""),TRANSPOSE(COLUMN(A151:E151))^0)=COUNTA(A151:E151),0)),Data!A151)</f>
        <v>1502</v>
      </c>
      <c r="I151" s="7" t="str">
        <f t="array" aca="1" ref="I151" ca="1">IF(ISERROR(1/INDEX(Kriterier!$F$4:$F$100,MATCH(TRUE,MMULT((A151:E151=Критерий&amp;"")+(Критерий=""),TRANSPOSE(COLUMN(A151:E151))^0)=COUNTA(A151:E151),0))),A151,INDEX(Kriterier!$F$4:$F$100,MATCH(TRUE,MMULT((A151:E151=Критерий&amp;"")+(Критерий=""),TRANSPOSE(COLUMN(A151:E151))^0)=COUNTA(A151:E151),0)))</f>
        <v>1502</v>
      </c>
    </row>
    <row r="152" spans="1:9">
      <c r="A152" s="12" t="s">
        <v>7</v>
      </c>
      <c r="B152" s="12" t="s">
        <v>8</v>
      </c>
      <c r="C152" s="12" t="s">
        <v>74</v>
      </c>
      <c r="D152" s="13" t="s">
        <v>95</v>
      </c>
      <c r="E152" s="12" t="s">
        <v>97</v>
      </c>
      <c r="F152" s="14">
        <v>1123.57</v>
      </c>
      <c r="G152" s="15" t="b">
        <f t="array" aca="1" ref="G152" ca="1">OR(MMULT((A152:E152=Критерий&amp;"")+(Критерий=""),TRANSPOSE(COLUMN(A152:E152))^0)=COUNTA(A152:E152))</f>
        <v>0</v>
      </c>
      <c r="H152" s="12" t="str">
        <f t="array" aca="1" ref="H152" ca="1">IF(G152,INDEX(Kriterier!$F$4:$F$100,MATCH(TRUE,MMULT((A152:E152=Критерий&amp;"")+(Критерий=""),TRANSPOSE(COLUMN(A152:E152))^0)=COUNTA(A152:E152),0)),Data!A152)</f>
        <v>1502</v>
      </c>
      <c r="I152" s="7" t="str">
        <f t="array" aca="1" ref="I152" ca="1">IF(ISERROR(1/INDEX(Kriterier!$F$4:$F$100,MATCH(TRUE,MMULT((A152:E152=Критерий&amp;"")+(Критерий=""),TRANSPOSE(COLUMN(A152:E152))^0)=COUNTA(A152:E152),0))),A152,INDEX(Kriterier!$F$4:$F$100,MATCH(TRUE,MMULT((A152:E152=Критерий&amp;"")+(Критерий=""),TRANSPOSE(COLUMN(A152:E152))^0)=COUNTA(A152:E152),0)))</f>
        <v>1502</v>
      </c>
    </row>
    <row r="153" spans="1:9">
      <c r="A153" s="12" t="s">
        <v>7</v>
      </c>
      <c r="B153" s="12" t="s">
        <v>8</v>
      </c>
      <c r="C153" s="12" t="s">
        <v>74</v>
      </c>
      <c r="D153" s="13" t="s">
        <v>95</v>
      </c>
      <c r="E153" s="12" t="s">
        <v>98</v>
      </c>
      <c r="F153" s="14">
        <v>280.89</v>
      </c>
      <c r="G153" s="15" t="b">
        <f t="array" aca="1" ref="G153" ca="1">OR(MMULT((A153:E153=Критерий&amp;"")+(Критерий=""),TRANSPOSE(COLUMN(A153:E153))^0)=COUNTA(A153:E153))</f>
        <v>0</v>
      </c>
      <c r="H153" s="12" t="str">
        <f t="array" aca="1" ref="H153" ca="1">IF(G153,INDEX(Kriterier!$F$4:$F$100,MATCH(TRUE,MMULT((A153:E153=Критерий&amp;"")+(Критерий=""),TRANSPOSE(COLUMN(A153:E153))^0)=COUNTA(A153:E153),0)),Data!A153)</f>
        <v>1502</v>
      </c>
      <c r="I153" s="7" t="str">
        <f t="array" aca="1" ref="I153" ca="1">IF(ISERROR(1/INDEX(Kriterier!$F$4:$F$100,MATCH(TRUE,MMULT((A153:E153=Критерий&amp;"")+(Критерий=""),TRANSPOSE(COLUMN(A153:E153))^0)=COUNTA(A153:E153),0))),A153,INDEX(Kriterier!$F$4:$F$100,MATCH(TRUE,MMULT((A153:E153=Критерий&amp;"")+(Критерий=""),TRANSPOSE(COLUMN(A153:E153))^0)=COUNTA(A153:E153),0)))</f>
        <v>1502</v>
      </c>
    </row>
    <row r="154" spans="1:9">
      <c r="A154" s="12" t="s">
        <v>7</v>
      </c>
      <c r="B154" s="12" t="s">
        <v>8</v>
      </c>
      <c r="C154" s="12" t="s">
        <v>74</v>
      </c>
      <c r="D154" s="13" t="s">
        <v>95</v>
      </c>
      <c r="E154" s="12" t="s">
        <v>99</v>
      </c>
      <c r="F154" s="14">
        <v>281.73</v>
      </c>
      <c r="G154" s="15" t="b">
        <f t="array" aca="1" ref="G154" ca="1">OR(MMULT((A154:E154=Критерий&amp;"")+(Критерий=""),TRANSPOSE(COLUMN(A154:E154))^0)=COUNTA(A154:E154))</f>
        <v>0</v>
      </c>
      <c r="H154" s="12" t="str">
        <f t="array" aca="1" ref="H154" ca="1">IF(G154,INDEX(Kriterier!$F$4:$F$100,MATCH(TRUE,MMULT((A154:E154=Критерий&amp;"")+(Критерий=""),TRANSPOSE(COLUMN(A154:E154))^0)=COUNTA(A154:E154),0)),Data!A154)</f>
        <v>1502</v>
      </c>
      <c r="I154" s="7" t="str">
        <f t="array" aca="1" ref="I154" ca="1">IF(ISERROR(1/INDEX(Kriterier!$F$4:$F$100,MATCH(TRUE,MMULT((A154:E154=Критерий&amp;"")+(Критерий=""),TRANSPOSE(COLUMN(A154:E154))^0)=COUNTA(A154:E154),0))),A154,INDEX(Kriterier!$F$4:$F$100,MATCH(TRUE,MMULT((A154:E154=Критерий&amp;"")+(Критерий=""),TRANSPOSE(COLUMN(A154:E154))^0)=COUNTA(A154:E154),0)))</f>
        <v>1502</v>
      </c>
    </row>
    <row r="155" spans="1:9">
      <c r="A155" s="12" t="s">
        <v>7</v>
      </c>
      <c r="B155" s="12" t="s">
        <v>8</v>
      </c>
      <c r="C155" s="12" t="s">
        <v>74</v>
      </c>
      <c r="D155" s="13" t="s">
        <v>95</v>
      </c>
      <c r="E155" s="12" t="s">
        <v>100</v>
      </c>
      <c r="F155" s="14">
        <v>211.3</v>
      </c>
      <c r="G155" s="15" t="b">
        <f t="array" aca="1" ref="G155" ca="1">OR(MMULT((A155:E155=Критерий&amp;"")+(Критерий=""),TRANSPOSE(COLUMN(A155:E155))^0)=COUNTA(A155:E155))</f>
        <v>0</v>
      </c>
      <c r="H155" s="12" t="str">
        <f t="array" aca="1" ref="H155" ca="1">IF(G155,INDEX(Kriterier!$F$4:$F$100,MATCH(TRUE,MMULT((A155:E155=Критерий&amp;"")+(Критерий=""),TRANSPOSE(COLUMN(A155:E155))^0)=COUNTA(A155:E155),0)),Data!A155)</f>
        <v>1502</v>
      </c>
      <c r="I155" s="7" t="str">
        <f t="array" aca="1" ref="I155" ca="1">IF(ISERROR(1/INDEX(Kriterier!$F$4:$F$100,MATCH(TRUE,MMULT((A155:E155=Критерий&amp;"")+(Критерий=""),TRANSPOSE(COLUMN(A155:E155))^0)=COUNTA(A155:E155),0))),A155,INDEX(Kriterier!$F$4:$F$100,MATCH(TRUE,MMULT((A155:E155=Критерий&amp;"")+(Критерий=""),TRANSPOSE(COLUMN(A155:E155))^0)=COUNTA(A155:E155),0)))</f>
        <v>1502</v>
      </c>
    </row>
    <row r="156" spans="1:9">
      <c r="A156" s="12" t="s">
        <v>7</v>
      </c>
      <c r="B156" s="12" t="s">
        <v>8</v>
      </c>
      <c r="C156" s="12" t="s">
        <v>74</v>
      </c>
      <c r="D156" s="13" t="s">
        <v>95</v>
      </c>
      <c r="E156" s="12" t="s">
        <v>101</v>
      </c>
      <c r="F156" s="14">
        <v>1055.7</v>
      </c>
      <c r="G156" s="15" t="b">
        <f t="array" aca="1" ref="G156" ca="1">OR(MMULT((A156:E156=Критерий&amp;"")+(Критерий=""),TRANSPOSE(COLUMN(A156:E156))^0)=COUNTA(A156:E156))</f>
        <v>0</v>
      </c>
      <c r="H156" s="12" t="str">
        <f t="array" aca="1" ref="H156" ca="1">IF(G156,INDEX(Kriterier!$F$4:$F$100,MATCH(TRUE,MMULT((A156:E156=Критерий&amp;"")+(Критерий=""),TRANSPOSE(COLUMN(A156:E156))^0)=COUNTA(A156:E156),0)),Data!A156)</f>
        <v>1502</v>
      </c>
      <c r="I156" s="7" t="str">
        <f t="array" aca="1" ref="I156" ca="1">IF(ISERROR(1/INDEX(Kriterier!$F$4:$F$100,MATCH(TRUE,MMULT((A156:E156=Критерий&amp;"")+(Критерий=""),TRANSPOSE(COLUMN(A156:E156))^0)=COUNTA(A156:E156),0))),A156,INDEX(Kriterier!$F$4:$F$100,MATCH(TRUE,MMULT((A156:E156=Критерий&amp;"")+(Критерий=""),TRANSPOSE(COLUMN(A156:E156))^0)=COUNTA(A156:E156),0)))</f>
        <v>1502</v>
      </c>
    </row>
    <row r="157" spans="1:9">
      <c r="A157" s="12" t="s">
        <v>7</v>
      </c>
      <c r="B157" s="12" t="s">
        <v>8</v>
      </c>
      <c r="C157" s="12" t="s">
        <v>74</v>
      </c>
      <c r="D157" s="13" t="s">
        <v>95</v>
      </c>
      <c r="E157" s="12" t="s">
        <v>102</v>
      </c>
      <c r="F157" s="14">
        <v>655.41</v>
      </c>
      <c r="G157" s="15" t="b">
        <f t="array" aca="1" ref="G157" ca="1">OR(MMULT((A157:E157=Критерий&amp;"")+(Критерий=""),TRANSPOSE(COLUMN(A157:E157))^0)=COUNTA(A157:E157))</f>
        <v>0</v>
      </c>
      <c r="H157" s="12" t="str">
        <f t="array" aca="1" ref="H157" ca="1">IF(G157,INDEX(Kriterier!$F$4:$F$100,MATCH(TRUE,MMULT((A157:E157=Критерий&amp;"")+(Критерий=""),TRANSPOSE(COLUMN(A157:E157))^0)=COUNTA(A157:E157),0)),Data!A157)</f>
        <v>1502</v>
      </c>
      <c r="I157" s="7" t="str">
        <f t="array" aca="1" ref="I157" ca="1">IF(ISERROR(1/INDEX(Kriterier!$F$4:$F$100,MATCH(TRUE,MMULT((A157:E157=Критерий&amp;"")+(Критерий=""),TRANSPOSE(COLUMN(A157:E157))^0)=COUNTA(A157:E157),0))),A157,INDEX(Kriterier!$F$4:$F$100,MATCH(TRUE,MMULT((A157:E157=Критерий&amp;"")+(Критерий=""),TRANSPOSE(COLUMN(A157:E157))^0)=COUNTA(A157:E157),0)))</f>
        <v>1502</v>
      </c>
    </row>
    <row r="158" spans="1:9">
      <c r="A158" s="12" t="s">
        <v>7</v>
      </c>
      <c r="B158" s="12" t="s">
        <v>8</v>
      </c>
      <c r="C158" s="12" t="s">
        <v>74</v>
      </c>
      <c r="D158" s="13" t="s">
        <v>95</v>
      </c>
      <c r="E158" s="12" t="s">
        <v>103</v>
      </c>
      <c r="F158" s="14">
        <v>12593.19</v>
      </c>
      <c r="G158" s="15" t="b">
        <f t="array" aca="1" ref="G158" ca="1">OR(MMULT((A158:E158=Критерий&amp;"")+(Критерий=""),TRANSPOSE(COLUMN(A158:E158))^0)=COUNTA(A158:E158))</f>
        <v>0</v>
      </c>
      <c r="H158" s="12" t="str">
        <f t="array" aca="1" ref="H158" ca="1">IF(G158,INDEX(Kriterier!$F$4:$F$100,MATCH(TRUE,MMULT((A158:E158=Критерий&amp;"")+(Критерий=""),TRANSPOSE(COLUMN(A158:E158))^0)=COUNTA(A158:E158),0)),Data!A158)</f>
        <v>1502</v>
      </c>
      <c r="I158" s="7" t="str">
        <f t="array" aca="1" ref="I158" ca="1">IF(ISERROR(1/INDEX(Kriterier!$F$4:$F$100,MATCH(TRUE,MMULT((A158:E158=Критерий&amp;"")+(Критерий=""),TRANSPOSE(COLUMN(A158:E158))^0)=COUNTA(A158:E158),0))),A158,INDEX(Kriterier!$F$4:$F$100,MATCH(TRUE,MMULT((A158:E158=Критерий&amp;"")+(Критерий=""),TRANSPOSE(COLUMN(A158:E158))^0)=COUNTA(A158:E158),0)))</f>
        <v>1502</v>
      </c>
    </row>
    <row r="159" spans="1:9">
      <c r="A159" s="12" t="s">
        <v>7</v>
      </c>
      <c r="B159" s="12" t="s">
        <v>8</v>
      </c>
      <c r="C159" s="12" t="s">
        <v>74</v>
      </c>
      <c r="D159" s="13" t="s">
        <v>95</v>
      </c>
      <c r="E159" s="12" t="s">
        <v>104</v>
      </c>
      <c r="F159" s="14">
        <v>811.47</v>
      </c>
      <c r="G159" s="15" t="b">
        <f t="array" aca="1" ref="G159" ca="1">OR(MMULT((A159:E159=Критерий&amp;"")+(Критерий=""),TRANSPOSE(COLUMN(A159:E159))^0)=COUNTA(A159:E159))</f>
        <v>0</v>
      </c>
      <c r="H159" s="12" t="str">
        <f t="array" aca="1" ref="H159" ca="1">IF(G159,INDEX(Kriterier!$F$4:$F$100,MATCH(TRUE,MMULT((A159:E159=Критерий&amp;"")+(Критерий=""),TRANSPOSE(COLUMN(A159:E159))^0)=COUNTA(A159:E159),0)),Data!A159)</f>
        <v>1502</v>
      </c>
      <c r="I159" s="7" t="str">
        <f t="array" aca="1" ref="I159" ca="1">IF(ISERROR(1/INDEX(Kriterier!$F$4:$F$100,MATCH(TRUE,MMULT((A159:E159=Критерий&amp;"")+(Критерий=""),TRANSPOSE(COLUMN(A159:E159))^0)=COUNTA(A159:E159),0))),A159,INDEX(Kriterier!$F$4:$F$100,MATCH(TRUE,MMULT((A159:E159=Критерий&amp;"")+(Критерий=""),TRANSPOSE(COLUMN(A159:E159))^0)=COUNTA(A159:E159),0)))</f>
        <v>1502</v>
      </c>
    </row>
    <row r="160" spans="1:9">
      <c r="A160" s="12" t="s">
        <v>7</v>
      </c>
      <c r="B160" s="12" t="s">
        <v>8</v>
      </c>
      <c r="C160" s="12" t="s">
        <v>74</v>
      </c>
      <c r="D160" s="13" t="s">
        <v>95</v>
      </c>
      <c r="E160" s="12" t="s">
        <v>105</v>
      </c>
      <c r="F160" s="14">
        <v>1435.67</v>
      </c>
      <c r="G160" s="15" t="b">
        <f t="array" aca="1" ref="G160" ca="1">OR(MMULT((A160:E160=Критерий&amp;"")+(Критерий=""),TRANSPOSE(COLUMN(A160:E160))^0)=COUNTA(A160:E160))</f>
        <v>0</v>
      </c>
      <c r="H160" s="12" t="str">
        <f t="array" aca="1" ref="H160" ca="1">IF(G160,INDEX(Kriterier!$F$4:$F$100,MATCH(TRUE,MMULT((A160:E160=Критерий&amp;"")+(Критерий=""),TRANSPOSE(COLUMN(A160:E160))^0)=COUNTA(A160:E160),0)),Data!A160)</f>
        <v>1502</v>
      </c>
      <c r="I160" s="7" t="str">
        <f t="array" aca="1" ref="I160" ca="1">IF(ISERROR(1/INDEX(Kriterier!$F$4:$F$100,MATCH(TRUE,MMULT((A160:E160=Критерий&amp;"")+(Критерий=""),TRANSPOSE(COLUMN(A160:E160))^0)=COUNTA(A160:E160),0))),A160,INDEX(Kriterier!$F$4:$F$100,MATCH(TRUE,MMULT((A160:E160=Критерий&amp;"")+(Критерий=""),TRANSPOSE(COLUMN(A160:E160))^0)=COUNTA(A160:E160),0)))</f>
        <v>1502</v>
      </c>
    </row>
    <row r="161" spans="1:9">
      <c r="A161" s="12" t="s">
        <v>7</v>
      </c>
      <c r="B161" s="12" t="s">
        <v>8</v>
      </c>
      <c r="C161" s="12" t="s">
        <v>74</v>
      </c>
      <c r="D161" s="13" t="s">
        <v>95</v>
      </c>
      <c r="E161" s="12" t="s">
        <v>106</v>
      </c>
      <c r="F161" s="14">
        <v>124.84</v>
      </c>
      <c r="G161" s="15" t="b">
        <f t="array" aca="1" ref="G161" ca="1">OR(MMULT((A161:E161=Критерий&amp;"")+(Критерий=""),TRANSPOSE(COLUMN(A161:E161))^0)=COUNTA(A161:E161))</f>
        <v>0</v>
      </c>
      <c r="H161" s="12" t="str">
        <f t="array" aca="1" ref="H161" ca="1">IF(G161,INDEX(Kriterier!$F$4:$F$100,MATCH(TRUE,MMULT((A161:E161=Критерий&amp;"")+(Критерий=""),TRANSPOSE(COLUMN(A161:E161))^0)=COUNTA(A161:E161),0)),Data!A161)</f>
        <v>1502</v>
      </c>
      <c r="I161" s="7" t="str">
        <f t="array" aca="1" ref="I161" ca="1">IF(ISERROR(1/INDEX(Kriterier!$F$4:$F$100,MATCH(TRUE,MMULT((A161:E161=Критерий&amp;"")+(Критерий=""),TRANSPOSE(COLUMN(A161:E161))^0)=COUNTA(A161:E161),0))),A161,INDEX(Kriterier!$F$4:$F$100,MATCH(TRUE,MMULT((A161:E161=Критерий&amp;"")+(Критерий=""),TRANSPOSE(COLUMN(A161:E161))^0)=COUNTA(A161:E161),0)))</f>
        <v>1502</v>
      </c>
    </row>
    <row r="162" spans="1:9">
      <c r="A162" s="12" t="s">
        <v>7</v>
      </c>
      <c r="B162" s="12" t="s">
        <v>8</v>
      </c>
      <c r="C162" s="12" t="s">
        <v>74</v>
      </c>
      <c r="D162" s="13" t="s">
        <v>95</v>
      </c>
      <c r="E162" s="12" t="s">
        <v>107</v>
      </c>
      <c r="F162" s="14">
        <v>3068.3699999999994</v>
      </c>
      <c r="G162" s="15" t="b">
        <f t="array" aca="1" ref="G162" ca="1">OR(MMULT((A162:E162=Критерий&amp;"")+(Критерий=""),TRANSPOSE(COLUMN(A162:E162))^0)=COUNTA(A162:E162))</f>
        <v>0</v>
      </c>
      <c r="H162" s="12" t="str">
        <f t="array" aca="1" ref="H162" ca="1">IF(G162,INDEX(Kriterier!$F$4:$F$100,MATCH(TRUE,MMULT((A162:E162=Критерий&amp;"")+(Критерий=""),TRANSPOSE(COLUMN(A162:E162))^0)=COUNTA(A162:E162),0)),Data!A162)</f>
        <v>1502</v>
      </c>
      <c r="I162" s="7" t="str">
        <f t="array" aca="1" ref="I162" ca="1">IF(ISERROR(1/INDEX(Kriterier!$F$4:$F$100,MATCH(TRUE,MMULT((A162:E162=Критерий&amp;"")+(Критерий=""),TRANSPOSE(COLUMN(A162:E162))^0)=COUNTA(A162:E162),0))),A162,INDEX(Kriterier!$F$4:$F$100,MATCH(TRUE,MMULT((A162:E162=Критерий&amp;"")+(Критерий=""),TRANSPOSE(COLUMN(A162:E162))^0)=COUNTA(A162:E162),0)))</f>
        <v>1502</v>
      </c>
    </row>
    <row r="163" spans="1:9">
      <c r="A163" s="12" t="s">
        <v>7</v>
      </c>
      <c r="B163" s="12" t="s">
        <v>8</v>
      </c>
      <c r="C163" s="12" t="s">
        <v>74</v>
      </c>
      <c r="D163" s="13" t="s">
        <v>95</v>
      </c>
      <c r="E163" s="12" t="s">
        <v>108</v>
      </c>
      <c r="F163" s="14">
        <v>156.05000000000001</v>
      </c>
      <c r="G163" s="15" t="b">
        <f t="array" aca="1" ref="G163" ca="1">OR(MMULT((A163:E163=Критерий&amp;"")+(Критерий=""),TRANSPOSE(COLUMN(A163:E163))^0)=COUNTA(A163:E163))</f>
        <v>0</v>
      </c>
      <c r="H163" s="12" t="str">
        <f t="array" aca="1" ref="H163" ca="1">IF(G163,INDEX(Kriterier!$F$4:$F$100,MATCH(TRUE,MMULT((A163:E163=Критерий&amp;"")+(Критерий=""),TRANSPOSE(COLUMN(A163:E163))^0)=COUNTA(A163:E163),0)),Data!A163)</f>
        <v>1502</v>
      </c>
      <c r="I163" s="7" t="str">
        <f t="array" aca="1" ref="I163" ca="1">IF(ISERROR(1/INDEX(Kriterier!$F$4:$F$100,MATCH(TRUE,MMULT((A163:E163=Критерий&amp;"")+(Критерий=""),TRANSPOSE(COLUMN(A163:E163))^0)=COUNTA(A163:E163),0))),A163,INDEX(Kriterier!$F$4:$F$100,MATCH(TRUE,MMULT((A163:E163=Критерий&amp;"")+(Критерий=""),TRANSPOSE(COLUMN(A163:E163))^0)=COUNTA(A163:E163),0)))</f>
        <v>1502</v>
      </c>
    </row>
    <row r="164" spans="1:9">
      <c r="A164" s="12" t="s">
        <v>7</v>
      </c>
      <c r="B164" s="12" t="s">
        <v>8</v>
      </c>
      <c r="C164" s="12" t="s">
        <v>74</v>
      </c>
      <c r="D164" s="13" t="s">
        <v>95</v>
      </c>
      <c r="E164" s="12" t="s">
        <v>109</v>
      </c>
      <c r="F164" s="14">
        <v>280.89</v>
      </c>
      <c r="G164" s="15" t="b">
        <f t="array" aca="1" ref="G164" ca="1">OR(MMULT((A164:E164=Критерий&amp;"")+(Критерий=""),TRANSPOSE(COLUMN(A164:E164))^0)=COUNTA(A164:E164))</f>
        <v>0</v>
      </c>
      <c r="H164" s="12" t="str">
        <f t="array" aca="1" ref="H164" ca="1">IF(G164,INDEX(Kriterier!$F$4:$F$100,MATCH(TRUE,MMULT((A164:E164=Критерий&amp;"")+(Критерий=""),TRANSPOSE(COLUMN(A164:E164))^0)=COUNTA(A164:E164),0)),Data!A164)</f>
        <v>1502</v>
      </c>
      <c r="I164" s="7" t="str">
        <f t="array" aca="1" ref="I164" ca="1">IF(ISERROR(1/INDEX(Kriterier!$F$4:$F$100,MATCH(TRUE,MMULT((A164:E164=Критерий&amp;"")+(Критерий=""),TRANSPOSE(COLUMN(A164:E164))^0)=COUNTA(A164:E164),0))),A164,INDEX(Kriterier!$F$4:$F$100,MATCH(TRUE,MMULT((A164:E164=Критерий&amp;"")+(Критерий=""),TRANSPOSE(COLUMN(A164:E164))^0)=COUNTA(A164:E164),0)))</f>
        <v>1502</v>
      </c>
    </row>
    <row r="165" spans="1:9">
      <c r="A165" s="12" t="s">
        <v>7</v>
      </c>
      <c r="B165" s="12" t="s">
        <v>8</v>
      </c>
      <c r="C165" s="12" t="s">
        <v>74</v>
      </c>
      <c r="D165" s="13" t="s">
        <v>95</v>
      </c>
      <c r="E165" s="12" t="s">
        <v>110</v>
      </c>
      <c r="F165" s="14">
        <v>2364.2399999999998</v>
      </c>
      <c r="G165" s="15" t="b">
        <f t="array" aca="1" ref="G165" ca="1">OR(MMULT((A165:E165=Критерий&amp;"")+(Критерий=""),TRANSPOSE(COLUMN(A165:E165))^0)=COUNTA(A165:E165))</f>
        <v>0</v>
      </c>
      <c r="H165" s="12" t="str">
        <f t="array" aca="1" ref="H165" ca="1">IF(G165,INDEX(Kriterier!$F$4:$F$100,MATCH(TRUE,MMULT((A165:E165=Критерий&amp;"")+(Критерий=""),TRANSPOSE(COLUMN(A165:E165))^0)=COUNTA(A165:E165),0)),Data!A165)</f>
        <v>1502</v>
      </c>
      <c r="I165" s="7" t="str">
        <f t="array" aca="1" ref="I165" ca="1">IF(ISERROR(1/INDEX(Kriterier!$F$4:$F$100,MATCH(TRUE,MMULT((A165:E165=Критерий&amp;"")+(Критерий=""),TRANSPOSE(COLUMN(A165:E165))^0)=COUNTA(A165:E165),0))),A165,INDEX(Kriterier!$F$4:$F$100,MATCH(TRUE,MMULT((A165:E165=Критерий&amp;"")+(Критерий=""),TRANSPOSE(COLUMN(A165:E165))^0)=COUNTA(A165:E165),0)))</f>
        <v>1502</v>
      </c>
    </row>
    <row r="166" spans="1:9">
      <c r="A166" s="12" t="s">
        <v>7</v>
      </c>
      <c r="B166" s="12" t="s">
        <v>8</v>
      </c>
      <c r="C166" s="12" t="s">
        <v>74</v>
      </c>
      <c r="D166" s="13" t="s">
        <v>95</v>
      </c>
      <c r="E166" s="12" t="s">
        <v>111</v>
      </c>
      <c r="F166" s="14">
        <v>422.6</v>
      </c>
      <c r="G166" s="15" t="b">
        <f t="array" aca="1" ref="G166" ca="1">OR(MMULT((A166:E166=Критерий&amp;"")+(Критерий=""),TRANSPOSE(COLUMN(A166:E166))^0)=COUNTA(A166:E166))</f>
        <v>0</v>
      </c>
      <c r="H166" s="12" t="str">
        <f t="array" aca="1" ref="H166" ca="1">IF(G166,INDEX(Kriterier!$F$4:$F$100,MATCH(TRUE,MMULT((A166:E166=Критерий&amp;"")+(Критерий=""),TRANSPOSE(COLUMN(A166:E166))^0)=COUNTA(A166:E166),0)),Data!A166)</f>
        <v>1502</v>
      </c>
      <c r="I166" s="7" t="str">
        <f t="array" aca="1" ref="I166" ca="1">IF(ISERROR(1/INDEX(Kriterier!$F$4:$F$100,MATCH(TRUE,MMULT((A166:E166=Критерий&amp;"")+(Критерий=""),TRANSPOSE(COLUMN(A166:E166))^0)=COUNTA(A166:E166),0))),A166,INDEX(Kriterier!$F$4:$F$100,MATCH(TRUE,MMULT((A166:E166=Критерий&amp;"")+(Критерий=""),TRANSPOSE(COLUMN(A166:E166))^0)=COUNTA(A166:E166),0)))</f>
        <v>1502</v>
      </c>
    </row>
    <row r="167" spans="1:9">
      <c r="A167" s="12" t="s">
        <v>7</v>
      </c>
      <c r="B167" s="12" t="s">
        <v>8</v>
      </c>
      <c r="C167" s="12" t="s">
        <v>74</v>
      </c>
      <c r="D167" s="13" t="s">
        <v>95</v>
      </c>
      <c r="E167" s="12" t="s">
        <v>112</v>
      </c>
      <c r="F167" s="14">
        <v>436.84</v>
      </c>
      <c r="G167" s="15" t="b">
        <f t="array" aca="1" ref="G167" ca="1">OR(MMULT((A167:E167=Критерий&amp;"")+(Критерий=""),TRANSPOSE(COLUMN(A167:E167))^0)=COUNTA(A167:E167))</f>
        <v>0</v>
      </c>
      <c r="H167" s="12" t="str">
        <f t="array" aca="1" ref="H167" ca="1">IF(G167,INDEX(Kriterier!$F$4:$F$100,MATCH(TRUE,MMULT((A167:E167=Критерий&amp;"")+(Критерий=""),TRANSPOSE(COLUMN(A167:E167))^0)=COUNTA(A167:E167),0)),Data!A167)</f>
        <v>1502</v>
      </c>
      <c r="I167" s="7" t="str">
        <f t="array" aca="1" ref="I167" ca="1">IF(ISERROR(1/INDEX(Kriterier!$F$4:$F$100,MATCH(TRUE,MMULT((A167:E167=Критерий&amp;"")+(Критерий=""),TRANSPOSE(COLUMN(A167:E167))^0)=COUNTA(A167:E167),0))),A167,INDEX(Kriterier!$F$4:$F$100,MATCH(TRUE,MMULT((A167:E167=Критерий&amp;"")+(Критерий=""),TRANSPOSE(COLUMN(A167:E167))^0)=COUNTA(A167:E167),0)))</f>
        <v>1502</v>
      </c>
    </row>
    <row r="168" spans="1:9">
      <c r="A168" s="12" t="s">
        <v>7</v>
      </c>
      <c r="B168" s="12" t="s">
        <v>8</v>
      </c>
      <c r="C168" s="12" t="s">
        <v>74</v>
      </c>
      <c r="D168" s="13" t="s">
        <v>95</v>
      </c>
      <c r="E168" s="12" t="s">
        <v>113</v>
      </c>
      <c r="F168" s="14">
        <v>187.25999999999996</v>
      </c>
      <c r="G168" s="15" t="b">
        <f t="array" aca="1" ref="G168" ca="1">OR(MMULT((A168:E168=Критерий&amp;"")+(Критерий=""),TRANSPOSE(COLUMN(A168:E168))^0)=COUNTA(A168:E168))</f>
        <v>0</v>
      </c>
      <c r="H168" s="12" t="str">
        <f t="array" aca="1" ref="H168" ca="1">IF(G168,INDEX(Kriterier!$F$4:$F$100,MATCH(TRUE,MMULT((A168:E168=Критерий&amp;"")+(Критерий=""),TRANSPOSE(COLUMN(A168:E168))^0)=COUNTA(A168:E168),0)),Data!A168)</f>
        <v>1502</v>
      </c>
      <c r="I168" s="7" t="str">
        <f t="array" aca="1" ref="I168" ca="1">IF(ISERROR(1/INDEX(Kriterier!$F$4:$F$100,MATCH(TRUE,MMULT((A168:E168=Критерий&amp;"")+(Критерий=""),TRANSPOSE(COLUMN(A168:E168))^0)=COUNTA(A168:E168),0))),A168,INDEX(Kriterier!$F$4:$F$100,MATCH(TRUE,MMULT((A168:E168=Критерий&amp;"")+(Критерий=""),TRANSPOSE(COLUMN(A168:E168))^0)=COUNTA(A168:E168),0)))</f>
        <v>1502</v>
      </c>
    </row>
    <row r="169" spans="1:9">
      <c r="A169" s="12" t="s">
        <v>7</v>
      </c>
      <c r="B169" s="12" t="s">
        <v>8</v>
      </c>
      <c r="C169" s="12" t="s">
        <v>74</v>
      </c>
      <c r="D169" s="13" t="s">
        <v>95</v>
      </c>
      <c r="E169" s="12" t="s">
        <v>114</v>
      </c>
      <c r="F169" s="14">
        <v>5060.8500000000004</v>
      </c>
      <c r="G169" s="15" t="b">
        <f t="array" aca="1" ref="G169" ca="1">OR(MMULT((A169:E169=Критерий&amp;"")+(Критерий=""),TRANSPOSE(COLUMN(A169:E169))^0)=COUNTA(A169:E169))</f>
        <v>0</v>
      </c>
      <c r="H169" s="12" t="str">
        <f t="array" aca="1" ref="H169" ca="1">IF(G169,INDEX(Kriterier!$F$4:$F$100,MATCH(TRUE,MMULT((A169:E169=Критерий&amp;"")+(Критерий=""),TRANSPOSE(COLUMN(A169:E169))^0)=COUNTA(A169:E169),0)),Data!A169)</f>
        <v>1502</v>
      </c>
      <c r="I169" s="7" t="str">
        <f t="array" aca="1" ref="I169" ca="1">IF(ISERROR(1/INDEX(Kriterier!$F$4:$F$100,MATCH(TRUE,MMULT((A169:E169=Критерий&amp;"")+(Критерий=""),TRANSPOSE(COLUMN(A169:E169))^0)=COUNTA(A169:E169),0))),A169,INDEX(Kriterier!$F$4:$F$100,MATCH(TRUE,MMULT((A169:E169=Критерий&amp;"")+(Критерий=""),TRANSPOSE(COLUMN(A169:E169))^0)=COUNTA(A169:E169),0)))</f>
        <v>1502</v>
      </c>
    </row>
    <row r="170" spans="1:9">
      <c r="A170" s="12" t="s">
        <v>7</v>
      </c>
      <c r="B170" s="12" t="s">
        <v>8</v>
      </c>
      <c r="C170" s="12" t="s">
        <v>74</v>
      </c>
      <c r="D170" s="13" t="s">
        <v>95</v>
      </c>
      <c r="E170" s="12" t="s">
        <v>115</v>
      </c>
      <c r="F170" s="14">
        <v>422.6</v>
      </c>
      <c r="G170" s="15" t="b">
        <f t="array" aca="1" ref="G170" ca="1">OR(MMULT((A170:E170=Критерий&amp;"")+(Критерий=""),TRANSPOSE(COLUMN(A170:E170))^0)=COUNTA(A170:E170))</f>
        <v>0</v>
      </c>
      <c r="H170" s="12" t="str">
        <f t="array" aca="1" ref="H170" ca="1">IF(G170,INDEX(Kriterier!$F$4:$F$100,MATCH(TRUE,MMULT((A170:E170=Критерий&amp;"")+(Критерий=""),TRANSPOSE(COLUMN(A170:E170))^0)=COUNTA(A170:E170),0)),Data!A170)</f>
        <v>1502</v>
      </c>
      <c r="I170" s="7" t="str">
        <f t="array" aca="1" ref="I170" ca="1">IF(ISERROR(1/INDEX(Kriterier!$F$4:$F$100,MATCH(TRUE,MMULT((A170:E170=Критерий&amp;"")+(Критерий=""),TRANSPOSE(COLUMN(A170:E170))^0)=COUNTA(A170:E170),0))),A170,INDEX(Kriterier!$F$4:$F$100,MATCH(TRUE,MMULT((A170:E170=Критерий&amp;"")+(Критерий=""),TRANSPOSE(COLUMN(A170:E170))^0)=COUNTA(A170:E170),0)))</f>
        <v>1502</v>
      </c>
    </row>
    <row r="171" spans="1:9">
      <c r="A171" s="12" t="s">
        <v>7</v>
      </c>
      <c r="B171" s="12" t="s">
        <v>8</v>
      </c>
      <c r="C171" s="12" t="s">
        <v>74</v>
      </c>
      <c r="D171" s="13" t="s">
        <v>95</v>
      </c>
      <c r="E171" s="12" t="s">
        <v>116</v>
      </c>
      <c r="F171" s="14">
        <v>187.25999999999996</v>
      </c>
      <c r="G171" s="15" t="b">
        <f t="array" aca="1" ref="G171" ca="1">OR(MMULT((A171:E171=Критерий&amp;"")+(Критерий=""),TRANSPOSE(COLUMN(A171:E171))^0)=COUNTA(A171:E171))</f>
        <v>0</v>
      </c>
      <c r="H171" s="12" t="str">
        <f t="array" aca="1" ref="H171" ca="1">IF(G171,INDEX(Kriterier!$F$4:$F$100,MATCH(TRUE,MMULT((A171:E171=Критерий&amp;"")+(Критерий=""),TRANSPOSE(COLUMN(A171:E171))^0)=COUNTA(A171:E171),0)),Data!A171)</f>
        <v>1502</v>
      </c>
      <c r="I171" s="7" t="str">
        <f t="array" aca="1" ref="I171" ca="1">IF(ISERROR(1/INDEX(Kriterier!$F$4:$F$100,MATCH(TRUE,MMULT((A171:E171=Критерий&amp;"")+(Критерий=""),TRANSPOSE(COLUMN(A171:E171))^0)=COUNTA(A171:E171),0))),A171,INDEX(Kriterier!$F$4:$F$100,MATCH(TRUE,MMULT((A171:E171=Критерий&amp;"")+(Критерий=""),TRANSPOSE(COLUMN(A171:E171))^0)=COUNTA(A171:E171),0)))</f>
        <v>1502</v>
      </c>
    </row>
    <row r="172" spans="1:9">
      <c r="A172" s="12" t="s">
        <v>7</v>
      </c>
      <c r="B172" s="12" t="s">
        <v>8</v>
      </c>
      <c r="C172" s="12" t="s">
        <v>74</v>
      </c>
      <c r="D172" s="13" t="s">
        <v>95</v>
      </c>
      <c r="E172" s="12" t="s">
        <v>117</v>
      </c>
      <c r="F172" s="14">
        <v>1326.25</v>
      </c>
      <c r="G172" s="15" t="b">
        <f t="array" aca="1" ref="G172" ca="1">OR(MMULT((A172:E172=Критерий&amp;"")+(Критерий=""),TRANSPOSE(COLUMN(A172:E172))^0)=COUNTA(A172:E172))</f>
        <v>0</v>
      </c>
      <c r="H172" s="12" t="str">
        <f t="array" aca="1" ref="H172" ca="1">IF(G172,INDEX(Kriterier!$F$4:$F$100,MATCH(TRUE,MMULT((A172:E172=Критерий&amp;"")+(Критерий=""),TRANSPOSE(COLUMN(A172:E172))^0)=COUNTA(A172:E172),0)),Data!A172)</f>
        <v>1502</v>
      </c>
      <c r="I172" s="7" t="str">
        <f t="array" aca="1" ref="I172" ca="1">IF(ISERROR(1/INDEX(Kriterier!$F$4:$F$100,MATCH(TRUE,MMULT((A172:E172=Критерий&amp;"")+(Критерий=""),TRANSPOSE(COLUMN(A172:E172))^0)=COUNTA(A172:E172),0))),A172,INDEX(Kriterier!$F$4:$F$100,MATCH(TRUE,MMULT((A172:E172=Критерий&amp;"")+(Критерий=""),TRANSPOSE(COLUMN(A172:E172))^0)=COUNTA(A172:E172),0)))</f>
        <v>1502</v>
      </c>
    </row>
    <row r="173" spans="1:9">
      <c r="A173" s="12" t="s">
        <v>7</v>
      </c>
      <c r="B173" s="12" t="s">
        <v>8</v>
      </c>
      <c r="C173" s="12" t="s">
        <v>74</v>
      </c>
      <c r="D173" s="13" t="s">
        <v>95</v>
      </c>
      <c r="E173" s="12" t="s">
        <v>118</v>
      </c>
      <c r="F173" s="14">
        <v>1342.04</v>
      </c>
      <c r="G173" s="15" t="b">
        <f t="array" aca="1" ref="G173" ca="1">OR(MMULT((A173:E173=Критерий&amp;"")+(Критерий=""),TRANSPOSE(COLUMN(A173:E173))^0)=COUNTA(A173:E173))</f>
        <v>0</v>
      </c>
      <c r="H173" s="12" t="str">
        <f t="array" aca="1" ref="H173" ca="1">IF(G173,INDEX(Kriterier!$F$4:$F$100,MATCH(TRUE,MMULT((A173:E173=Критерий&amp;"")+(Критерий=""),TRANSPOSE(COLUMN(A173:E173))^0)=COUNTA(A173:E173),0)),Data!A173)</f>
        <v>1502</v>
      </c>
      <c r="I173" s="7" t="str">
        <f t="array" aca="1" ref="I173" ca="1">IF(ISERROR(1/INDEX(Kriterier!$F$4:$F$100,MATCH(TRUE,MMULT((A173:E173=Критерий&amp;"")+(Критерий=""),TRANSPOSE(COLUMN(A173:E173))^0)=COUNTA(A173:E173),0))),A173,INDEX(Kriterier!$F$4:$F$100,MATCH(TRUE,MMULT((A173:E173=Критерий&amp;"")+(Критерий=""),TRANSPOSE(COLUMN(A173:E173))^0)=COUNTA(A173:E173),0)))</f>
        <v>1502</v>
      </c>
    </row>
    <row r="174" spans="1:9">
      <c r="A174" s="12" t="s">
        <v>7</v>
      </c>
      <c r="B174" s="12" t="s">
        <v>8</v>
      </c>
      <c r="C174" s="12" t="s">
        <v>74</v>
      </c>
      <c r="D174" s="13" t="s">
        <v>95</v>
      </c>
      <c r="E174" s="12" t="s">
        <v>119</v>
      </c>
      <c r="F174" s="14">
        <v>1700.62</v>
      </c>
      <c r="G174" s="15" t="b">
        <f t="array" aca="1" ref="G174" ca="1">OR(MMULT((A174:E174=Критерий&amp;"")+(Критерий=""),TRANSPOSE(COLUMN(A174:E174))^0)=COUNTA(A174:E174))</f>
        <v>0</v>
      </c>
      <c r="H174" s="12" t="str">
        <f t="array" aca="1" ref="H174" ca="1">IF(G174,INDEX(Kriterier!$F$4:$F$100,MATCH(TRUE,MMULT((A174:E174=Критерий&amp;"")+(Критерий=""),TRANSPOSE(COLUMN(A174:E174))^0)=COUNTA(A174:E174),0)),Data!A174)</f>
        <v>1502</v>
      </c>
      <c r="I174" s="7" t="str">
        <f t="array" aca="1" ref="I174" ca="1">IF(ISERROR(1/INDEX(Kriterier!$F$4:$F$100,MATCH(TRUE,MMULT((A174:E174=Критерий&amp;"")+(Критерий=""),TRANSPOSE(COLUMN(A174:E174))^0)=COUNTA(A174:E174),0))),A174,INDEX(Kriterier!$F$4:$F$100,MATCH(TRUE,MMULT((A174:E174=Критерий&amp;"")+(Критерий=""),TRANSPOSE(COLUMN(A174:E174))^0)=COUNTA(A174:E174),0)))</f>
        <v>1502</v>
      </c>
    </row>
    <row r="175" spans="1:9">
      <c r="A175" s="12" t="s">
        <v>7</v>
      </c>
      <c r="B175" s="12" t="s">
        <v>8</v>
      </c>
      <c r="C175" s="12" t="s">
        <v>74</v>
      </c>
      <c r="D175" s="13" t="s">
        <v>95</v>
      </c>
      <c r="E175" s="12" t="s">
        <v>120</v>
      </c>
      <c r="F175" s="14">
        <v>633.89</v>
      </c>
      <c r="G175" s="15" t="b">
        <f t="array" aca="1" ref="G175" ca="1">OR(MMULT((A175:E175=Критерий&amp;"")+(Критерий=""),TRANSPOSE(COLUMN(A175:E175))^0)=COUNTA(A175:E175))</f>
        <v>0</v>
      </c>
      <c r="H175" s="12" t="str">
        <f t="array" aca="1" ref="H175" ca="1">IF(G175,INDEX(Kriterier!$F$4:$F$100,MATCH(TRUE,MMULT((A175:E175=Критерий&amp;"")+(Критерий=""),TRANSPOSE(COLUMN(A175:E175))^0)=COUNTA(A175:E175),0)),Data!A175)</f>
        <v>1502</v>
      </c>
      <c r="I175" s="7" t="str">
        <f t="array" aca="1" ref="I175" ca="1">IF(ISERROR(1/INDEX(Kriterier!$F$4:$F$100,MATCH(TRUE,MMULT((A175:E175=Критерий&amp;"")+(Критерий=""),TRANSPOSE(COLUMN(A175:E175))^0)=COUNTA(A175:E175),0))),A175,INDEX(Kriterier!$F$4:$F$100,MATCH(TRUE,MMULT((A175:E175=Критерий&amp;"")+(Критерий=""),TRANSPOSE(COLUMN(A175:E175))^0)=COUNTA(A175:E175),0)))</f>
        <v>1502</v>
      </c>
    </row>
    <row r="176" spans="1:9">
      <c r="A176" s="12" t="s">
        <v>7</v>
      </c>
      <c r="B176" s="12" t="s">
        <v>8</v>
      </c>
      <c r="C176" s="12" t="s">
        <v>74</v>
      </c>
      <c r="D176" s="13" t="s">
        <v>95</v>
      </c>
      <c r="E176" s="12" t="s">
        <v>121</v>
      </c>
      <c r="F176" s="14">
        <v>530.57000000000005</v>
      </c>
      <c r="G176" s="15" t="b">
        <f t="array" aca="1" ref="G176" ca="1">OR(MMULT((A176:E176=Критерий&amp;"")+(Критерий=""),TRANSPOSE(COLUMN(A176:E176))^0)=COUNTA(A176:E176))</f>
        <v>0</v>
      </c>
      <c r="H176" s="12" t="str">
        <f t="array" aca="1" ref="H176" ca="1">IF(G176,INDEX(Kriterier!$F$4:$F$100,MATCH(TRUE,MMULT((A176:E176=Критерий&amp;"")+(Критерий=""),TRANSPOSE(COLUMN(A176:E176))^0)=COUNTA(A176:E176),0)),Data!A176)</f>
        <v>1502</v>
      </c>
      <c r="I176" s="7" t="str">
        <f t="array" aca="1" ref="I176" ca="1">IF(ISERROR(1/INDEX(Kriterier!$F$4:$F$100,MATCH(TRUE,MMULT((A176:E176=Критерий&amp;"")+(Критерий=""),TRANSPOSE(COLUMN(A176:E176))^0)=COUNTA(A176:E176),0))),A176,INDEX(Kriterier!$F$4:$F$100,MATCH(TRUE,MMULT((A176:E176=Критерий&amp;"")+(Критерий=""),TRANSPOSE(COLUMN(A176:E176))^0)=COUNTA(A176:E176),0)))</f>
        <v>1502</v>
      </c>
    </row>
    <row r="177" spans="1:9">
      <c r="A177" s="12" t="s">
        <v>7</v>
      </c>
      <c r="B177" s="12" t="s">
        <v>8</v>
      </c>
      <c r="C177" s="12" t="s">
        <v>74</v>
      </c>
      <c r="D177" s="13" t="s">
        <v>95</v>
      </c>
      <c r="E177" s="12" t="s">
        <v>122</v>
      </c>
      <c r="F177" s="14">
        <v>561.78</v>
      </c>
      <c r="G177" s="15" t="b">
        <f t="array" aca="1" ref="G177" ca="1">OR(MMULT((A177:E177=Критерий&amp;"")+(Критерий=""),TRANSPOSE(COLUMN(A177:E177))^0)=COUNTA(A177:E177))</f>
        <v>0</v>
      </c>
      <c r="H177" s="12" t="str">
        <f t="array" aca="1" ref="H177" ca="1">IF(G177,INDEX(Kriterier!$F$4:$F$100,MATCH(TRUE,MMULT((A177:E177=Критерий&amp;"")+(Критерий=""),TRANSPOSE(COLUMN(A177:E177))^0)=COUNTA(A177:E177),0)),Data!A177)</f>
        <v>1502</v>
      </c>
      <c r="I177" s="7" t="str">
        <f t="array" aca="1" ref="I177" ca="1">IF(ISERROR(1/INDEX(Kriterier!$F$4:$F$100,MATCH(TRUE,MMULT((A177:E177=Критерий&amp;"")+(Критерий=""),TRANSPOSE(COLUMN(A177:E177))^0)=COUNTA(A177:E177),0))),A177,INDEX(Kriterier!$F$4:$F$100,MATCH(TRUE,MMULT((A177:E177=Критерий&amp;"")+(Критерий=""),TRANSPOSE(COLUMN(A177:E177))^0)=COUNTA(A177:E177),0)))</f>
        <v>1502</v>
      </c>
    </row>
    <row r="178" spans="1:9">
      <c r="A178" s="12" t="s">
        <v>7</v>
      </c>
      <c r="B178" s="12" t="s">
        <v>8</v>
      </c>
      <c r="C178" s="12" t="s">
        <v>74</v>
      </c>
      <c r="D178" s="13" t="s">
        <v>95</v>
      </c>
      <c r="E178" s="12" t="s">
        <v>123</v>
      </c>
      <c r="F178" s="14">
        <v>28137.83</v>
      </c>
      <c r="G178" s="15" t="b">
        <f t="array" aca="1" ref="G178" ca="1">OR(MMULT((A178:E178=Критерий&amp;"")+(Критерий=""),TRANSPOSE(COLUMN(A178:E178))^0)=COUNTA(A178:E178))</f>
        <v>0</v>
      </c>
      <c r="H178" s="12" t="str">
        <f t="array" aca="1" ref="H178" ca="1">IF(G178,INDEX(Kriterier!$F$4:$F$100,MATCH(TRUE,MMULT((A178:E178=Критерий&amp;"")+(Критерий=""),TRANSPOSE(COLUMN(A178:E178))^0)=COUNTA(A178:E178),0)),Data!A178)</f>
        <v>1502</v>
      </c>
      <c r="I178" s="7" t="str">
        <f t="array" aca="1" ref="I178" ca="1">IF(ISERROR(1/INDEX(Kriterier!$F$4:$F$100,MATCH(TRUE,MMULT((A178:E178=Критерий&amp;"")+(Критерий=""),TRANSPOSE(COLUMN(A178:E178))^0)=COUNTA(A178:E178),0))),A178,INDEX(Kriterier!$F$4:$F$100,MATCH(TRUE,MMULT((A178:E178=Критерий&amp;"")+(Критерий=""),TRANSPOSE(COLUMN(A178:E178))^0)=COUNTA(A178:E178),0)))</f>
        <v>1502</v>
      </c>
    </row>
    <row r="179" spans="1:9">
      <c r="A179" s="12" t="s">
        <v>7</v>
      </c>
      <c r="B179" s="12" t="s">
        <v>8</v>
      </c>
      <c r="C179" s="12" t="s">
        <v>74</v>
      </c>
      <c r="D179" s="13" t="s">
        <v>95</v>
      </c>
      <c r="E179" s="12" t="s">
        <v>124</v>
      </c>
      <c r="F179" s="14">
        <v>624.19999999999993</v>
      </c>
      <c r="G179" s="15" t="b">
        <f t="array" aca="1" ref="G179" ca="1">OR(MMULT((A179:E179=Критерий&amp;"")+(Критерий=""),TRANSPOSE(COLUMN(A179:E179))^0)=COUNTA(A179:E179))</f>
        <v>0</v>
      </c>
      <c r="H179" s="12" t="str">
        <f t="array" aca="1" ref="H179" ca="1">IF(G179,INDEX(Kriterier!$F$4:$F$100,MATCH(TRUE,MMULT((A179:E179=Критерий&amp;"")+(Критерий=""),TRANSPOSE(COLUMN(A179:E179))^0)=COUNTA(A179:E179),0)),Data!A179)</f>
        <v>1502</v>
      </c>
      <c r="I179" s="7" t="str">
        <f t="array" aca="1" ref="I179" ca="1">IF(ISERROR(1/INDEX(Kriterier!$F$4:$F$100,MATCH(TRUE,MMULT((A179:E179=Критерий&amp;"")+(Критерий=""),TRANSPOSE(COLUMN(A179:E179))^0)=COUNTA(A179:E179),0))),A179,INDEX(Kriterier!$F$4:$F$100,MATCH(TRUE,MMULT((A179:E179=Критерий&amp;"")+(Критерий=""),TRANSPOSE(COLUMN(A179:E179))^0)=COUNTA(A179:E179),0)))</f>
        <v>1502</v>
      </c>
    </row>
    <row r="180" spans="1:9">
      <c r="A180" s="12" t="s">
        <v>7</v>
      </c>
      <c r="B180" s="12" t="s">
        <v>8</v>
      </c>
      <c r="C180" s="12" t="s">
        <v>74</v>
      </c>
      <c r="D180" s="13" t="s">
        <v>95</v>
      </c>
      <c r="E180" s="12" t="s">
        <v>125</v>
      </c>
      <c r="F180" s="14">
        <v>815.90999999999985</v>
      </c>
      <c r="G180" s="15" t="b">
        <f t="array" aca="1" ref="G180" ca="1">OR(MMULT((A180:E180=Критерий&amp;"")+(Критерий=""),TRANSPOSE(COLUMN(A180:E180))^0)=COUNTA(A180:E180))</f>
        <v>0</v>
      </c>
      <c r="H180" s="12" t="str">
        <f t="array" aca="1" ref="H180" ca="1">IF(G180,INDEX(Kriterier!$F$4:$F$100,MATCH(TRUE,MMULT((A180:E180=Критерий&amp;"")+(Критерий=""),TRANSPOSE(COLUMN(A180:E180))^0)=COUNTA(A180:E180),0)),Data!A180)</f>
        <v>1502</v>
      </c>
      <c r="I180" s="7" t="str">
        <f t="array" aca="1" ref="I180" ca="1">IF(ISERROR(1/INDEX(Kriterier!$F$4:$F$100,MATCH(TRUE,MMULT((A180:E180=Критерий&amp;"")+(Критерий=""),TRANSPOSE(COLUMN(A180:E180))^0)=COUNTA(A180:E180),0))),A180,INDEX(Kriterier!$F$4:$F$100,MATCH(TRUE,MMULT((A180:E180=Критерий&amp;"")+(Критерий=""),TRANSPOSE(COLUMN(A180:E180))^0)=COUNTA(A180:E180),0)))</f>
        <v>1502</v>
      </c>
    </row>
    <row r="181" spans="1:9">
      <c r="A181" s="12" t="s">
        <v>7</v>
      </c>
      <c r="B181" s="12" t="s">
        <v>8</v>
      </c>
      <c r="C181" s="12" t="s">
        <v>74</v>
      </c>
      <c r="D181" s="13" t="s">
        <v>95</v>
      </c>
      <c r="E181" s="12" t="s">
        <v>126</v>
      </c>
      <c r="F181" s="14">
        <v>124.84</v>
      </c>
      <c r="G181" s="15" t="b">
        <f t="array" aca="1" ref="G181" ca="1">OR(MMULT((A181:E181=Критерий&amp;"")+(Критерий=""),TRANSPOSE(COLUMN(A181:E181))^0)=COUNTA(A181:E181))</f>
        <v>0</v>
      </c>
      <c r="H181" s="12" t="str">
        <f t="array" aca="1" ref="H181" ca="1">IF(G181,INDEX(Kriterier!$F$4:$F$100,MATCH(TRUE,MMULT((A181:E181=Критерий&amp;"")+(Критерий=""),TRANSPOSE(COLUMN(A181:E181))^0)=COUNTA(A181:E181),0)),Data!A181)</f>
        <v>1502</v>
      </c>
      <c r="I181" s="7" t="str">
        <f t="array" aca="1" ref="I181" ca="1">IF(ISERROR(1/INDEX(Kriterier!$F$4:$F$100,MATCH(TRUE,MMULT((A181:E181=Критерий&amp;"")+(Критерий=""),TRANSPOSE(COLUMN(A181:E181))^0)=COUNTA(A181:E181),0))),A181,INDEX(Kriterier!$F$4:$F$100,MATCH(TRUE,MMULT((A181:E181=Критерий&amp;"")+(Критерий=""),TRANSPOSE(COLUMN(A181:E181))^0)=COUNTA(A181:E181),0)))</f>
        <v>1502</v>
      </c>
    </row>
    <row r="182" spans="1:9">
      <c r="A182" s="12" t="s">
        <v>7</v>
      </c>
      <c r="B182" s="12" t="s">
        <v>8</v>
      </c>
      <c r="C182" s="12" t="s">
        <v>74</v>
      </c>
      <c r="D182" s="13" t="s">
        <v>95</v>
      </c>
      <c r="E182" s="12" t="s">
        <v>127</v>
      </c>
      <c r="F182" s="14">
        <v>468.15</v>
      </c>
      <c r="G182" s="15" t="b">
        <f t="array" aca="1" ref="G182" ca="1">OR(MMULT((A182:E182=Критерий&amp;"")+(Критерий=""),TRANSPOSE(COLUMN(A182:E182))^0)=COUNTA(A182:E182))</f>
        <v>0</v>
      </c>
      <c r="H182" s="12" t="str">
        <f t="array" aca="1" ref="H182" ca="1">IF(G182,INDEX(Kriterier!$F$4:$F$100,MATCH(TRUE,MMULT((A182:E182=Критерий&amp;"")+(Критерий=""),TRANSPOSE(COLUMN(A182:E182))^0)=COUNTA(A182:E182),0)),Data!A182)</f>
        <v>1502</v>
      </c>
      <c r="I182" s="7" t="str">
        <f t="array" aca="1" ref="I182" ca="1">IF(ISERROR(1/INDEX(Kriterier!$F$4:$F$100,MATCH(TRUE,MMULT((A182:E182=Критерий&amp;"")+(Критерий=""),TRANSPOSE(COLUMN(A182:E182))^0)=COUNTA(A182:E182),0))),A182,INDEX(Kriterier!$F$4:$F$100,MATCH(TRUE,MMULT((A182:E182=Критерий&amp;"")+(Критерий=""),TRANSPOSE(COLUMN(A182:E182))^0)=COUNTA(A182:E182),0)))</f>
        <v>1502</v>
      </c>
    </row>
    <row r="183" spans="1:9">
      <c r="A183" s="12" t="s">
        <v>7</v>
      </c>
      <c r="B183" s="12" t="s">
        <v>8</v>
      </c>
      <c r="C183" s="12" t="s">
        <v>74</v>
      </c>
      <c r="D183" s="13" t="s">
        <v>95</v>
      </c>
      <c r="E183" s="12" t="s">
        <v>128</v>
      </c>
      <c r="F183" s="14">
        <v>280.89</v>
      </c>
      <c r="G183" s="15" t="b">
        <f t="array" aca="1" ref="G183" ca="1">OR(MMULT((A183:E183=Критерий&amp;"")+(Критерий=""),TRANSPOSE(COLUMN(A183:E183))^0)=COUNTA(A183:E183))</f>
        <v>0</v>
      </c>
      <c r="H183" s="12" t="str">
        <f t="array" aca="1" ref="H183" ca="1">IF(G183,INDEX(Kriterier!$F$4:$F$100,MATCH(TRUE,MMULT((A183:E183=Критерий&amp;"")+(Критерий=""),TRANSPOSE(COLUMN(A183:E183))^0)=COUNTA(A183:E183),0)),Data!A183)</f>
        <v>1502</v>
      </c>
      <c r="I183" s="7" t="str">
        <f t="array" aca="1" ref="I183" ca="1">IF(ISERROR(1/INDEX(Kriterier!$F$4:$F$100,MATCH(TRUE,MMULT((A183:E183=Критерий&amp;"")+(Критерий=""),TRANSPOSE(COLUMN(A183:E183))^0)=COUNTA(A183:E183),0))),A183,INDEX(Kriterier!$F$4:$F$100,MATCH(TRUE,MMULT((A183:E183=Критерий&amp;"")+(Критерий=""),TRANSPOSE(COLUMN(A183:E183))^0)=COUNTA(A183:E183),0)))</f>
        <v>1502</v>
      </c>
    </row>
    <row r="184" spans="1:9">
      <c r="A184" s="12" t="s">
        <v>7</v>
      </c>
      <c r="B184" s="12" t="s">
        <v>8</v>
      </c>
      <c r="C184" s="12" t="s">
        <v>74</v>
      </c>
      <c r="D184" s="13" t="s">
        <v>95</v>
      </c>
      <c r="E184" s="12" t="s">
        <v>129</v>
      </c>
      <c r="F184" s="14">
        <v>1303.0000000000002</v>
      </c>
      <c r="G184" s="15" t="b">
        <f t="array" aca="1" ref="G184" ca="1">OR(MMULT((A184:E184=Критерий&amp;"")+(Критерий=""),TRANSPOSE(COLUMN(A184:E184))^0)=COUNTA(A184:E184))</f>
        <v>0</v>
      </c>
      <c r="H184" s="12" t="str">
        <f t="array" aca="1" ref="H184" ca="1">IF(G184,INDEX(Kriterier!$F$4:$F$100,MATCH(TRUE,MMULT((A184:E184=Критерий&amp;"")+(Критерий=""),TRANSPOSE(COLUMN(A184:E184))^0)=COUNTA(A184:E184),0)),Data!A184)</f>
        <v>1502</v>
      </c>
      <c r="I184" s="7" t="str">
        <f t="array" aca="1" ref="I184" ca="1">IF(ISERROR(1/INDEX(Kriterier!$F$4:$F$100,MATCH(TRUE,MMULT((A184:E184=Критерий&amp;"")+(Критерий=""),TRANSPOSE(COLUMN(A184:E184))^0)=COUNTA(A184:E184),0))),A184,INDEX(Kriterier!$F$4:$F$100,MATCH(TRUE,MMULT((A184:E184=Критерий&amp;"")+(Критерий=""),TRANSPOSE(COLUMN(A184:E184))^0)=COUNTA(A184:E184),0)))</f>
        <v>1502</v>
      </c>
    </row>
    <row r="185" spans="1:9">
      <c r="A185" s="12" t="s">
        <v>7</v>
      </c>
      <c r="B185" s="12" t="s">
        <v>8</v>
      </c>
      <c r="C185" s="12" t="s">
        <v>74</v>
      </c>
      <c r="D185" s="13" t="s">
        <v>95</v>
      </c>
      <c r="E185" s="12" t="s">
        <v>130</v>
      </c>
      <c r="F185" s="14">
        <v>8909.73</v>
      </c>
      <c r="G185" s="15" t="b">
        <f t="array" aca="1" ref="G185" ca="1">OR(MMULT((A185:E185=Критерий&amp;"")+(Критерий=""),TRANSPOSE(COLUMN(A185:E185))^0)=COUNTA(A185:E185))</f>
        <v>0</v>
      </c>
      <c r="H185" s="12" t="str">
        <f t="array" aca="1" ref="H185" ca="1">IF(G185,INDEX(Kriterier!$F$4:$F$100,MATCH(TRUE,MMULT((A185:E185=Критерий&amp;"")+(Критерий=""),TRANSPOSE(COLUMN(A185:E185))^0)=COUNTA(A185:E185),0)),Data!A185)</f>
        <v>1502</v>
      </c>
      <c r="I185" s="7" t="str">
        <f t="array" aca="1" ref="I185" ca="1">IF(ISERROR(1/INDEX(Kriterier!$F$4:$F$100,MATCH(TRUE,MMULT((A185:E185=Критерий&amp;"")+(Критерий=""),TRANSPOSE(COLUMN(A185:E185))^0)=COUNTA(A185:E185),0))),A185,INDEX(Kriterier!$F$4:$F$100,MATCH(TRUE,MMULT((A185:E185=Критерий&amp;"")+(Критерий=""),TRANSPOSE(COLUMN(A185:E185))^0)=COUNTA(A185:E185),0)))</f>
        <v>1502</v>
      </c>
    </row>
    <row r="186" spans="1:9">
      <c r="A186" s="12" t="s">
        <v>7</v>
      </c>
      <c r="B186" s="12" t="s">
        <v>8</v>
      </c>
      <c r="C186" s="12" t="s">
        <v>74</v>
      </c>
      <c r="D186" s="13" t="s">
        <v>95</v>
      </c>
      <c r="E186" s="12" t="s">
        <v>131</v>
      </c>
      <c r="F186" s="14">
        <v>1428.5</v>
      </c>
      <c r="G186" s="15" t="b">
        <f t="array" aca="1" ref="G186" ca="1">OR(MMULT((A186:E186=Критерий&amp;"")+(Критерий=""),TRANSPOSE(COLUMN(A186:E186))^0)=COUNTA(A186:E186))</f>
        <v>0</v>
      </c>
      <c r="H186" s="12" t="str">
        <f t="array" aca="1" ref="H186" ca="1">IF(G186,INDEX(Kriterier!$F$4:$F$100,MATCH(TRUE,MMULT((A186:E186=Критерий&amp;"")+(Критерий=""),TRANSPOSE(COLUMN(A186:E186))^0)=COUNTA(A186:E186),0)),Data!A186)</f>
        <v>1502</v>
      </c>
      <c r="I186" s="7" t="str">
        <f t="array" aca="1" ref="I186" ca="1">IF(ISERROR(1/INDEX(Kriterier!$F$4:$F$100,MATCH(TRUE,MMULT((A186:E186=Критерий&amp;"")+(Критерий=""),TRANSPOSE(COLUMN(A186:E186))^0)=COUNTA(A186:E186),0))),A186,INDEX(Kriterier!$F$4:$F$100,MATCH(TRUE,MMULT((A186:E186=Критерий&amp;"")+(Критерий=""),TRANSPOSE(COLUMN(A186:E186))^0)=COUNTA(A186:E186),0)))</f>
        <v>1502</v>
      </c>
    </row>
    <row r="187" spans="1:9">
      <c r="A187" s="12" t="s">
        <v>7</v>
      </c>
      <c r="B187" s="12" t="s">
        <v>8</v>
      </c>
      <c r="C187" s="12" t="s">
        <v>74</v>
      </c>
      <c r="D187" s="13" t="s">
        <v>95</v>
      </c>
      <c r="E187" s="12" t="s">
        <v>132</v>
      </c>
      <c r="F187" s="14">
        <v>422.6</v>
      </c>
      <c r="G187" s="15" t="b">
        <f t="array" aca="1" ref="G187" ca="1">OR(MMULT((A187:E187=Критерий&amp;"")+(Критерий=""),TRANSPOSE(COLUMN(A187:E187))^0)=COUNTA(A187:E187))</f>
        <v>0</v>
      </c>
      <c r="H187" s="12" t="str">
        <f t="array" aca="1" ref="H187" ca="1">IF(G187,INDEX(Kriterier!$F$4:$F$100,MATCH(TRUE,MMULT((A187:E187=Критерий&amp;"")+(Критерий=""),TRANSPOSE(COLUMN(A187:E187))^0)=COUNTA(A187:E187),0)),Data!A187)</f>
        <v>1502</v>
      </c>
      <c r="I187" s="7" t="str">
        <f t="array" aca="1" ref="I187" ca="1">IF(ISERROR(1/INDEX(Kriterier!$F$4:$F$100,MATCH(TRUE,MMULT((A187:E187=Критерий&amp;"")+(Критерий=""),TRANSPOSE(COLUMN(A187:E187))^0)=COUNTA(A187:E187),0))),A187,INDEX(Kriterier!$F$4:$F$100,MATCH(TRUE,MMULT((A187:E187=Критерий&amp;"")+(Критерий=""),TRANSPOSE(COLUMN(A187:E187))^0)=COUNTA(A187:E187),0)))</f>
        <v>1502</v>
      </c>
    </row>
    <row r="188" spans="1:9">
      <c r="A188" s="12" t="s">
        <v>7</v>
      </c>
      <c r="B188" s="12" t="s">
        <v>8</v>
      </c>
      <c r="C188" s="12" t="s">
        <v>74</v>
      </c>
      <c r="D188" s="13" t="s">
        <v>95</v>
      </c>
      <c r="E188" s="12" t="s">
        <v>133</v>
      </c>
      <c r="F188" s="14">
        <v>1690.38</v>
      </c>
      <c r="G188" s="15" t="b">
        <f t="array" aca="1" ref="G188" ca="1">OR(MMULT((A188:E188=Критерий&amp;"")+(Критерий=""),TRANSPOSE(COLUMN(A188:E188))^0)=COUNTA(A188:E188))</f>
        <v>0</v>
      </c>
      <c r="H188" s="12" t="str">
        <f t="array" aca="1" ref="H188" ca="1">IF(G188,INDEX(Kriterier!$F$4:$F$100,MATCH(TRUE,MMULT((A188:E188=Критерий&amp;"")+(Критерий=""),TRANSPOSE(COLUMN(A188:E188))^0)=COUNTA(A188:E188),0)),Data!A188)</f>
        <v>1502</v>
      </c>
      <c r="I188" s="7" t="str">
        <f t="array" aca="1" ref="I188" ca="1">IF(ISERROR(1/INDEX(Kriterier!$F$4:$F$100,MATCH(TRUE,MMULT((A188:E188=Критерий&amp;"")+(Критерий=""),TRANSPOSE(COLUMN(A188:E188))^0)=COUNTA(A188:E188),0))),A188,INDEX(Kriterier!$F$4:$F$100,MATCH(TRUE,MMULT((A188:E188=Критерий&amp;"")+(Критерий=""),TRANSPOSE(COLUMN(A188:E188))^0)=COUNTA(A188:E188),0)))</f>
        <v>1502</v>
      </c>
    </row>
    <row r="189" spans="1:9">
      <c r="A189" s="12" t="s">
        <v>7</v>
      </c>
      <c r="B189" s="12" t="s">
        <v>8</v>
      </c>
      <c r="C189" s="12" t="s">
        <v>74</v>
      </c>
      <c r="D189" s="13" t="s">
        <v>95</v>
      </c>
      <c r="E189" s="12" t="s">
        <v>134</v>
      </c>
      <c r="F189" s="14">
        <v>312.10000000000002</v>
      </c>
      <c r="G189" s="15" t="b">
        <f t="array" aca="1" ref="G189" ca="1">OR(MMULT((A189:E189=Критерий&amp;"")+(Критерий=""),TRANSPOSE(COLUMN(A189:E189))^0)=COUNTA(A189:E189))</f>
        <v>0</v>
      </c>
      <c r="H189" s="12" t="str">
        <f t="array" aca="1" ref="H189" ca="1">IF(G189,INDEX(Kriterier!$F$4:$F$100,MATCH(TRUE,MMULT((A189:E189=Критерий&amp;"")+(Критерий=""),TRANSPOSE(COLUMN(A189:E189))^0)=COUNTA(A189:E189),0)),Data!A189)</f>
        <v>1502</v>
      </c>
      <c r="I189" s="7" t="str">
        <f t="array" aca="1" ref="I189" ca="1">IF(ISERROR(1/INDEX(Kriterier!$F$4:$F$100,MATCH(TRUE,MMULT((A189:E189=Критерий&amp;"")+(Критерий=""),TRANSPOSE(COLUMN(A189:E189))^0)=COUNTA(A189:E189),0))),A189,INDEX(Kriterier!$F$4:$F$100,MATCH(TRUE,MMULT((A189:E189=Критерий&amp;"")+(Критерий=""),TRANSPOSE(COLUMN(A189:E189))^0)=COUNTA(A189:E189),0)))</f>
        <v>1502</v>
      </c>
    </row>
    <row r="190" spans="1:9">
      <c r="A190" s="12" t="s">
        <v>7</v>
      </c>
      <c r="B190" s="12" t="s">
        <v>8</v>
      </c>
      <c r="C190" s="12" t="s">
        <v>74</v>
      </c>
      <c r="D190" s="13" t="s">
        <v>95</v>
      </c>
      <c r="E190" s="12" t="s">
        <v>135</v>
      </c>
      <c r="F190" s="14">
        <v>422.6</v>
      </c>
      <c r="G190" s="15" t="b">
        <f t="array" aca="1" ref="G190" ca="1">OR(MMULT((A190:E190=Критерий&amp;"")+(Критерий=""),TRANSPOSE(COLUMN(A190:E190))^0)=COUNTA(A190:E190))</f>
        <v>0</v>
      </c>
      <c r="H190" s="12" t="str">
        <f t="array" aca="1" ref="H190" ca="1">IF(G190,INDEX(Kriterier!$F$4:$F$100,MATCH(TRUE,MMULT((A190:E190=Критерий&amp;"")+(Критерий=""),TRANSPOSE(COLUMN(A190:E190))^0)=COUNTA(A190:E190),0)),Data!A190)</f>
        <v>1502</v>
      </c>
      <c r="I190" s="7" t="str">
        <f t="array" aca="1" ref="I190" ca="1">IF(ISERROR(1/INDEX(Kriterier!$F$4:$F$100,MATCH(TRUE,MMULT((A190:E190=Критерий&amp;"")+(Критерий=""),TRANSPOSE(COLUMN(A190:E190))^0)=COUNTA(A190:E190),0))),A190,INDEX(Kriterier!$F$4:$F$100,MATCH(TRUE,MMULT((A190:E190=Критерий&amp;"")+(Критерий=""),TRANSPOSE(COLUMN(A190:E190))^0)=COUNTA(A190:E190),0)))</f>
        <v>1502</v>
      </c>
    </row>
    <row r="191" spans="1:9">
      <c r="A191" s="12" t="s">
        <v>7</v>
      </c>
      <c r="B191" s="12" t="s">
        <v>8</v>
      </c>
      <c r="C191" s="12" t="s">
        <v>74</v>
      </c>
      <c r="D191" s="13" t="s">
        <v>95</v>
      </c>
      <c r="E191" s="12" t="s">
        <v>136</v>
      </c>
      <c r="F191" s="14">
        <v>3922.15</v>
      </c>
      <c r="G191" s="15" t="b">
        <f t="array" aca="1" ref="G191" ca="1">OR(MMULT((A191:E191=Критерий&amp;"")+(Критерий=""),TRANSPOSE(COLUMN(A191:E191))^0)=COUNTA(A191:E191))</f>
        <v>0</v>
      </c>
      <c r="H191" s="12" t="str">
        <f t="array" aca="1" ref="H191" ca="1">IF(G191,INDEX(Kriterier!$F$4:$F$100,MATCH(TRUE,MMULT((A191:E191=Критерий&amp;"")+(Критерий=""),TRANSPOSE(COLUMN(A191:E191))^0)=COUNTA(A191:E191),0)),Data!A191)</f>
        <v>1502</v>
      </c>
      <c r="I191" s="7" t="str">
        <f t="array" aca="1" ref="I191" ca="1">IF(ISERROR(1/INDEX(Kriterier!$F$4:$F$100,MATCH(TRUE,MMULT((A191:E191=Критерий&amp;"")+(Критерий=""),TRANSPOSE(COLUMN(A191:E191))^0)=COUNTA(A191:E191),0))),A191,INDEX(Kriterier!$F$4:$F$100,MATCH(TRUE,MMULT((A191:E191=Критерий&amp;"")+(Критерий=""),TRANSPOSE(COLUMN(A191:E191))^0)=COUNTA(A191:E191),0)))</f>
        <v>1502</v>
      </c>
    </row>
    <row r="192" spans="1:9">
      <c r="A192" s="12" t="s">
        <v>7</v>
      </c>
      <c r="B192" s="12" t="s">
        <v>8</v>
      </c>
      <c r="C192" s="12" t="s">
        <v>74</v>
      </c>
      <c r="D192" s="13" t="s">
        <v>95</v>
      </c>
      <c r="E192" s="12" t="s">
        <v>137</v>
      </c>
      <c r="F192" s="14">
        <v>1214.02</v>
      </c>
      <c r="G192" s="15" t="b">
        <f t="array" aca="1" ref="G192" ca="1">OR(MMULT((A192:E192=Критерий&amp;"")+(Критерий=""),TRANSPOSE(COLUMN(A192:E192))^0)=COUNTA(A192:E192))</f>
        <v>0</v>
      </c>
      <c r="H192" s="12" t="str">
        <f t="array" aca="1" ref="H192" ca="1">IF(G192,INDEX(Kriterier!$F$4:$F$100,MATCH(TRUE,MMULT((A192:E192=Критерий&amp;"")+(Критерий=""),TRANSPOSE(COLUMN(A192:E192))^0)=COUNTA(A192:E192),0)),Data!A192)</f>
        <v>1502</v>
      </c>
      <c r="I192" s="7" t="str">
        <f t="array" aca="1" ref="I192" ca="1">IF(ISERROR(1/INDEX(Kriterier!$F$4:$F$100,MATCH(TRUE,MMULT((A192:E192=Критерий&amp;"")+(Критерий=""),TRANSPOSE(COLUMN(A192:E192))^0)=COUNTA(A192:E192),0))),A192,INDEX(Kriterier!$F$4:$F$100,MATCH(TRUE,MMULT((A192:E192=Критерий&amp;"")+(Критерий=""),TRANSPOSE(COLUMN(A192:E192))^0)=COUNTA(A192:E192),0)))</f>
        <v>1502</v>
      </c>
    </row>
    <row r="193" spans="1:9">
      <c r="A193" s="12" t="s">
        <v>7</v>
      </c>
      <c r="B193" s="12" t="s">
        <v>8</v>
      </c>
      <c r="C193" s="12" t="s">
        <v>74</v>
      </c>
      <c r="D193" s="13" t="s">
        <v>95</v>
      </c>
      <c r="E193" s="12" t="s">
        <v>138</v>
      </c>
      <c r="F193" s="14">
        <v>1414.67</v>
      </c>
      <c r="G193" s="15" t="b">
        <f t="array" aca="1" ref="G193" ca="1">OR(MMULT((A193:E193=Критерий&amp;"")+(Критерий=""),TRANSPOSE(COLUMN(A193:E193))^0)=COUNTA(A193:E193))</f>
        <v>0</v>
      </c>
      <c r="H193" s="12" t="str">
        <f t="array" aca="1" ref="H193" ca="1">IF(G193,INDEX(Kriterier!$F$4:$F$100,MATCH(TRUE,MMULT((A193:E193=Критерий&amp;"")+(Критерий=""),TRANSPOSE(COLUMN(A193:E193))^0)=COUNTA(A193:E193),0)),Data!A193)</f>
        <v>1502</v>
      </c>
      <c r="I193" s="7" t="str">
        <f t="array" aca="1" ref="I193" ca="1">IF(ISERROR(1/INDEX(Kriterier!$F$4:$F$100,MATCH(TRUE,MMULT((A193:E193=Критерий&amp;"")+(Критерий=""),TRANSPOSE(COLUMN(A193:E193))^0)=COUNTA(A193:E193),0))),A193,INDEX(Kriterier!$F$4:$F$100,MATCH(TRUE,MMULT((A193:E193=Критерий&amp;"")+(Критерий=""),TRANSPOSE(COLUMN(A193:E193))^0)=COUNTA(A193:E193),0)))</f>
        <v>1502</v>
      </c>
    </row>
    <row r="194" spans="1:9">
      <c r="A194" s="12" t="s">
        <v>7</v>
      </c>
      <c r="B194" s="12" t="s">
        <v>8</v>
      </c>
      <c r="C194" s="12" t="s">
        <v>74</v>
      </c>
      <c r="D194" s="13" t="s">
        <v>95</v>
      </c>
      <c r="E194" s="12" t="s">
        <v>139</v>
      </c>
      <c r="F194" s="14">
        <v>444.93</v>
      </c>
      <c r="G194" s="15" t="b">
        <f t="array" aca="1" ref="G194" ca="1">OR(MMULT((A194:E194=Критерий&amp;"")+(Критерий=""),TRANSPOSE(COLUMN(A194:E194))^0)=COUNTA(A194:E194))</f>
        <v>0</v>
      </c>
      <c r="H194" s="12" t="str">
        <f t="array" aca="1" ref="H194" ca="1">IF(G194,INDEX(Kriterier!$F$4:$F$100,MATCH(TRUE,MMULT((A194:E194=Критерий&amp;"")+(Критерий=""),TRANSPOSE(COLUMN(A194:E194))^0)=COUNTA(A194:E194),0)),Data!A194)</f>
        <v>1502</v>
      </c>
      <c r="I194" s="7" t="str">
        <f t="array" aca="1" ref="I194" ca="1">IF(ISERROR(1/INDEX(Kriterier!$F$4:$F$100,MATCH(TRUE,MMULT((A194:E194=Критерий&amp;"")+(Критерий=""),TRANSPOSE(COLUMN(A194:E194))^0)=COUNTA(A194:E194),0))),A194,INDEX(Kriterier!$F$4:$F$100,MATCH(TRUE,MMULT((A194:E194=Критерий&amp;"")+(Критерий=""),TRANSPOSE(COLUMN(A194:E194))^0)=COUNTA(A194:E194),0)))</f>
        <v>1502</v>
      </c>
    </row>
    <row r="195" spans="1:9">
      <c r="A195" s="12" t="s">
        <v>7</v>
      </c>
      <c r="B195" s="12" t="s">
        <v>8</v>
      </c>
      <c r="C195" s="12" t="s">
        <v>74</v>
      </c>
      <c r="D195" s="13" t="s">
        <v>95</v>
      </c>
      <c r="E195" s="12" t="s">
        <v>140</v>
      </c>
      <c r="F195" s="14">
        <v>211.3</v>
      </c>
      <c r="G195" s="15" t="b">
        <f t="array" aca="1" ref="G195" ca="1">OR(MMULT((A195:E195=Критерий&amp;"")+(Критерий=""),TRANSPOSE(COLUMN(A195:E195))^0)=COUNTA(A195:E195))</f>
        <v>0</v>
      </c>
      <c r="H195" s="12" t="str">
        <f t="array" aca="1" ref="H195" ca="1">IF(G195,INDEX(Kriterier!$F$4:$F$100,MATCH(TRUE,MMULT((A195:E195=Критерий&amp;"")+(Критерий=""),TRANSPOSE(COLUMN(A195:E195))^0)=COUNTA(A195:E195),0)),Data!A195)</f>
        <v>1502</v>
      </c>
      <c r="I195" s="7" t="str">
        <f t="array" aca="1" ref="I195" ca="1">IF(ISERROR(1/INDEX(Kriterier!$F$4:$F$100,MATCH(TRUE,MMULT((A195:E195=Критерий&amp;"")+(Критерий=""),TRANSPOSE(COLUMN(A195:E195))^0)=COUNTA(A195:E195),0))),A195,INDEX(Kriterier!$F$4:$F$100,MATCH(TRUE,MMULT((A195:E195=Критерий&amp;"")+(Критерий=""),TRANSPOSE(COLUMN(A195:E195))^0)=COUNTA(A195:E195),0)))</f>
        <v>1502</v>
      </c>
    </row>
    <row r="196" spans="1:9">
      <c r="A196" s="12" t="s">
        <v>7</v>
      </c>
      <c r="B196" s="12" t="s">
        <v>8</v>
      </c>
      <c r="C196" s="12" t="s">
        <v>74</v>
      </c>
      <c r="D196" s="13" t="s">
        <v>95</v>
      </c>
      <c r="E196" s="12" t="s">
        <v>141</v>
      </c>
      <c r="F196" s="14">
        <v>444.93</v>
      </c>
      <c r="G196" s="15" t="b">
        <f t="array" aca="1" ref="G196" ca="1">OR(MMULT((A196:E196=Критерий&amp;"")+(Критерий=""),TRANSPOSE(COLUMN(A196:E196))^0)=COUNTA(A196:E196))</f>
        <v>0</v>
      </c>
      <c r="H196" s="12" t="str">
        <f t="array" aca="1" ref="H196" ca="1">IF(G196,INDEX(Kriterier!$F$4:$F$100,MATCH(TRUE,MMULT((A196:E196=Критерий&amp;"")+(Критерий=""),TRANSPOSE(COLUMN(A196:E196))^0)=COUNTA(A196:E196),0)),Data!A196)</f>
        <v>1502</v>
      </c>
      <c r="I196" s="7" t="str">
        <f t="array" aca="1" ref="I196" ca="1">IF(ISERROR(1/INDEX(Kriterier!$F$4:$F$100,MATCH(TRUE,MMULT((A196:E196=Критерий&amp;"")+(Критерий=""),TRANSPOSE(COLUMN(A196:E196))^0)=COUNTA(A196:E196),0))),A196,INDEX(Kriterier!$F$4:$F$100,MATCH(TRUE,MMULT((A196:E196=Критерий&amp;"")+(Критерий=""),TRANSPOSE(COLUMN(A196:E196))^0)=COUNTA(A196:E196),0)))</f>
        <v>1502</v>
      </c>
    </row>
    <row r="197" spans="1:9">
      <c r="A197" s="12" t="s">
        <v>7</v>
      </c>
      <c r="B197" s="12" t="s">
        <v>8</v>
      </c>
      <c r="C197" s="12" t="s">
        <v>74</v>
      </c>
      <c r="D197" s="13" t="s">
        <v>95</v>
      </c>
      <c r="E197" s="12" t="s">
        <v>142</v>
      </c>
      <c r="F197" s="14">
        <v>1655.17</v>
      </c>
      <c r="G197" s="15" t="b">
        <f t="array" aca="1" ref="G197" ca="1">OR(MMULT((A197:E197=Критерий&amp;"")+(Критерий=""),TRANSPOSE(COLUMN(A197:E197))^0)=COUNTA(A197:E197))</f>
        <v>0</v>
      </c>
      <c r="H197" s="12" t="str">
        <f t="array" aca="1" ref="H197" ca="1">IF(G197,INDEX(Kriterier!$F$4:$F$100,MATCH(TRUE,MMULT((A197:E197=Критерий&amp;"")+(Критерий=""),TRANSPOSE(COLUMN(A197:E197))^0)=COUNTA(A197:E197),0)),Data!A197)</f>
        <v>1502</v>
      </c>
      <c r="I197" s="7" t="str">
        <f t="array" aca="1" ref="I197" ca="1">IF(ISERROR(1/INDEX(Kriterier!$F$4:$F$100,MATCH(TRUE,MMULT((A197:E197=Критерий&amp;"")+(Критерий=""),TRANSPOSE(COLUMN(A197:E197))^0)=COUNTA(A197:E197),0))),A197,INDEX(Kriterier!$F$4:$F$100,MATCH(TRUE,MMULT((A197:E197=Критерий&amp;"")+(Критерий=""),TRANSPOSE(COLUMN(A197:E197))^0)=COUNTA(A197:E197),0)))</f>
        <v>1502</v>
      </c>
    </row>
    <row r="198" spans="1:9">
      <c r="A198" s="12" t="s">
        <v>7</v>
      </c>
      <c r="B198" s="12" t="s">
        <v>8</v>
      </c>
      <c r="C198" s="12" t="s">
        <v>74</v>
      </c>
      <c r="D198" s="13" t="s">
        <v>95</v>
      </c>
      <c r="E198" s="12" t="s">
        <v>143</v>
      </c>
      <c r="F198" s="14">
        <v>4930.2799999999988</v>
      </c>
      <c r="G198" s="15" t="b">
        <f t="array" aca="1" ref="G198" ca="1">OR(MMULT((A198:E198=Критерий&amp;"")+(Критерий=""),TRANSPOSE(COLUMN(A198:E198))^0)=COUNTA(A198:E198))</f>
        <v>0</v>
      </c>
      <c r="H198" s="12" t="str">
        <f t="array" aca="1" ref="H198" ca="1">IF(G198,INDEX(Kriterier!$F$4:$F$100,MATCH(TRUE,MMULT((A198:E198=Критерий&amp;"")+(Критерий=""),TRANSPOSE(COLUMN(A198:E198))^0)=COUNTA(A198:E198),0)),Data!A198)</f>
        <v>1502</v>
      </c>
      <c r="I198" s="7" t="str">
        <f t="array" aca="1" ref="I198" ca="1">IF(ISERROR(1/INDEX(Kriterier!$F$4:$F$100,MATCH(TRUE,MMULT((A198:E198=Критерий&amp;"")+(Критерий=""),TRANSPOSE(COLUMN(A198:E198))^0)=COUNTA(A198:E198),0))),A198,INDEX(Kriterier!$F$4:$F$100,MATCH(TRUE,MMULT((A198:E198=Критерий&amp;"")+(Критерий=""),TRANSPOSE(COLUMN(A198:E198))^0)=COUNTA(A198:E198),0)))</f>
        <v>1502</v>
      </c>
    </row>
    <row r="199" spans="1:9">
      <c r="A199" s="12" t="s">
        <v>7</v>
      </c>
      <c r="B199" s="12" t="s">
        <v>8</v>
      </c>
      <c r="C199" s="12" t="s">
        <v>74</v>
      </c>
      <c r="D199" s="13" t="s">
        <v>95</v>
      </c>
      <c r="E199" s="12" t="s">
        <v>144</v>
      </c>
      <c r="F199" s="14">
        <v>695.08</v>
      </c>
      <c r="G199" s="15" t="b">
        <f t="array" aca="1" ref="G199" ca="1">OR(MMULT((A199:E199=Критерий&amp;"")+(Критерий=""),TRANSPOSE(COLUMN(A199:E199))^0)=COUNTA(A199:E199))</f>
        <v>0</v>
      </c>
      <c r="H199" s="12" t="str">
        <f t="array" aca="1" ref="H199" ca="1">IF(G199,INDEX(Kriterier!$F$4:$F$100,MATCH(TRUE,MMULT((A199:E199=Критерий&amp;"")+(Критерий=""),TRANSPOSE(COLUMN(A199:E199))^0)=COUNTA(A199:E199),0)),Data!A199)</f>
        <v>1502</v>
      </c>
      <c r="I199" s="7" t="str">
        <f t="array" aca="1" ref="I199" ca="1">IF(ISERROR(1/INDEX(Kriterier!$F$4:$F$100,MATCH(TRUE,MMULT((A199:E199=Критерий&amp;"")+(Критерий=""),TRANSPOSE(COLUMN(A199:E199))^0)=COUNTA(A199:E199),0))),A199,INDEX(Kriterier!$F$4:$F$100,MATCH(TRUE,MMULT((A199:E199=Критерий&amp;"")+(Критерий=""),TRANSPOSE(COLUMN(A199:E199))^0)=COUNTA(A199:E199),0)))</f>
        <v>1502</v>
      </c>
    </row>
    <row r="200" spans="1:9">
      <c r="A200" s="12" t="s">
        <v>7</v>
      </c>
      <c r="B200" s="12" t="s">
        <v>8</v>
      </c>
      <c r="C200" s="12" t="s">
        <v>74</v>
      </c>
      <c r="D200" s="13" t="s">
        <v>95</v>
      </c>
      <c r="E200" s="12" t="s">
        <v>145</v>
      </c>
      <c r="F200" s="14">
        <v>1830.6500000000003</v>
      </c>
      <c r="G200" s="15" t="b">
        <f t="array" aca="1" ref="G200" ca="1">OR(MMULT((A200:E200=Критерий&amp;"")+(Критерий=""),TRANSPOSE(COLUMN(A200:E200))^0)=COUNTA(A200:E200))</f>
        <v>0</v>
      </c>
      <c r="H200" s="12" t="str">
        <f t="array" aca="1" ref="H200" ca="1">IF(G200,INDEX(Kriterier!$F$4:$F$100,MATCH(TRUE,MMULT((A200:E200=Критерий&amp;"")+(Критерий=""),TRANSPOSE(COLUMN(A200:E200))^0)=COUNTA(A200:E200),0)),Data!A200)</f>
        <v>1502</v>
      </c>
      <c r="I200" s="7" t="str">
        <f t="array" aca="1" ref="I200" ca="1">IF(ISERROR(1/INDEX(Kriterier!$F$4:$F$100,MATCH(TRUE,MMULT((A200:E200=Критерий&amp;"")+(Критерий=""),TRANSPOSE(COLUMN(A200:E200))^0)=COUNTA(A200:E200),0))),A200,INDEX(Kriterier!$F$4:$F$100,MATCH(TRUE,MMULT((A200:E200=Критерий&amp;"")+(Критерий=""),TRANSPOSE(COLUMN(A200:E200))^0)=COUNTA(A200:E200),0)))</f>
        <v>1502</v>
      </c>
    </row>
    <row r="201" spans="1:9">
      <c r="A201" s="12" t="s">
        <v>7</v>
      </c>
      <c r="B201" s="12" t="s">
        <v>8</v>
      </c>
      <c r="C201" s="12" t="s">
        <v>74</v>
      </c>
      <c r="D201" s="13" t="s">
        <v>95</v>
      </c>
      <c r="E201" s="12" t="s">
        <v>146</v>
      </c>
      <c r="F201" s="14">
        <v>2079.31</v>
      </c>
      <c r="G201" s="15" t="b">
        <f t="array" aca="1" ref="G201" ca="1">OR(MMULT((A201:E201=Критерий&amp;"")+(Критерий=""),TRANSPOSE(COLUMN(A201:E201))^0)=COUNTA(A201:E201))</f>
        <v>0</v>
      </c>
      <c r="H201" s="12" t="str">
        <f t="array" aca="1" ref="H201" ca="1">IF(G201,INDEX(Kriterier!$F$4:$F$100,MATCH(TRUE,MMULT((A201:E201=Критерий&amp;"")+(Критерий=""),TRANSPOSE(COLUMN(A201:E201))^0)=COUNTA(A201:E201),0)),Data!A201)</f>
        <v>1502</v>
      </c>
      <c r="I201" s="7" t="str">
        <f t="array" aca="1" ref="I201" ca="1">IF(ISERROR(1/INDEX(Kriterier!$F$4:$F$100,MATCH(TRUE,MMULT((A201:E201=Критерий&amp;"")+(Критерий=""),TRANSPOSE(COLUMN(A201:E201))^0)=COUNTA(A201:E201),0))),A201,INDEX(Kriterier!$F$4:$F$100,MATCH(TRUE,MMULT((A201:E201=Критерий&amp;"")+(Критерий=""),TRANSPOSE(COLUMN(A201:E201))^0)=COUNTA(A201:E201),0)))</f>
        <v>1502</v>
      </c>
    </row>
    <row r="202" spans="1:9">
      <c r="A202" s="12" t="s">
        <v>7</v>
      </c>
      <c r="B202" s="12" t="s">
        <v>8</v>
      </c>
      <c r="C202" s="12" t="s">
        <v>74</v>
      </c>
      <c r="D202" s="13" t="s">
        <v>95</v>
      </c>
      <c r="E202" s="12" t="s">
        <v>147</v>
      </c>
      <c r="F202" s="14">
        <v>280.89</v>
      </c>
      <c r="G202" s="15" t="b">
        <f t="array" aca="1" ref="G202" ca="1">OR(MMULT((A202:E202=Критерий&amp;"")+(Критерий=""),TRANSPOSE(COLUMN(A202:E202))^0)=COUNTA(A202:E202))</f>
        <v>0</v>
      </c>
      <c r="H202" s="12" t="str">
        <f t="array" aca="1" ref="H202" ca="1">IF(G202,INDEX(Kriterier!$F$4:$F$100,MATCH(TRUE,MMULT((A202:E202=Критерий&amp;"")+(Критерий=""),TRANSPOSE(COLUMN(A202:E202))^0)=COUNTA(A202:E202),0)),Data!A202)</f>
        <v>1502</v>
      </c>
      <c r="I202" s="7" t="str">
        <f t="array" aca="1" ref="I202" ca="1">IF(ISERROR(1/INDEX(Kriterier!$F$4:$F$100,MATCH(TRUE,MMULT((A202:E202=Критерий&amp;"")+(Критерий=""),TRANSPOSE(COLUMN(A202:E202))^0)=COUNTA(A202:E202),0))),A202,INDEX(Kriterier!$F$4:$F$100,MATCH(TRUE,MMULT((A202:E202=Критерий&amp;"")+(Критерий=""),TRANSPOSE(COLUMN(A202:E202))^0)=COUNTA(A202:E202),0)))</f>
        <v>1502</v>
      </c>
    </row>
    <row r="203" spans="1:9">
      <c r="A203" s="12" t="s">
        <v>7</v>
      </c>
      <c r="B203" s="12" t="s">
        <v>8</v>
      </c>
      <c r="C203" s="12" t="s">
        <v>74</v>
      </c>
      <c r="D203" s="13" t="s">
        <v>95</v>
      </c>
      <c r="E203" s="12" t="s">
        <v>148</v>
      </c>
      <c r="F203" s="14">
        <v>176.08</v>
      </c>
      <c r="G203" s="15" t="b">
        <f t="array" aca="1" ref="G203" ca="1">OR(MMULT((A203:E203=Критерий&amp;"")+(Критерий=""),TRANSPOSE(COLUMN(A203:E203))^0)=COUNTA(A203:E203))</f>
        <v>0</v>
      </c>
      <c r="H203" s="12" t="str">
        <f t="array" aca="1" ref="H203" ca="1">IF(G203,INDEX(Kriterier!$F$4:$F$100,MATCH(TRUE,MMULT((A203:E203=Критерий&amp;"")+(Критерий=""),TRANSPOSE(COLUMN(A203:E203))^0)=COUNTA(A203:E203),0)),Data!A203)</f>
        <v>1502</v>
      </c>
      <c r="I203" s="7" t="str">
        <f t="array" aca="1" ref="I203" ca="1">IF(ISERROR(1/INDEX(Kriterier!$F$4:$F$100,MATCH(TRUE,MMULT((A203:E203=Критерий&amp;"")+(Критерий=""),TRANSPOSE(COLUMN(A203:E203))^0)=COUNTA(A203:E203),0))),A203,INDEX(Kriterier!$F$4:$F$100,MATCH(TRUE,MMULT((A203:E203=Критерий&amp;"")+(Критерий=""),TRANSPOSE(COLUMN(A203:E203))^0)=COUNTA(A203:E203),0)))</f>
        <v>1502</v>
      </c>
    </row>
    <row r="204" spans="1:9">
      <c r="A204" s="12" t="s">
        <v>7</v>
      </c>
      <c r="B204" s="12" t="s">
        <v>8</v>
      </c>
      <c r="C204" s="12" t="s">
        <v>74</v>
      </c>
      <c r="D204" s="13" t="s">
        <v>68</v>
      </c>
      <c r="E204" s="12" t="s">
        <v>18</v>
      </c>
      <c r="F204" s="14">
        <v>132353.90999999997</v>
      </c>
      <c r="G204" s="15" t="b">
        <f t="array" aca="1" ref="G204" ca="1">OR(MMULT((A204:E204=Критерий&amp;"")+(Критерий=""),TRANSPOSE(COLUMN(A204:E204))^0)=COUNTA(A204:E204))</f>
        <v>0</v>
      </c>
      <c r="H204" s="12" t="str">
        <f t="array" aca="1" ref="H204" ca="1">IF(G204,INDEX(Kriterier!$F$4:$F$100,MATCH(TRUE,MMULT((A204:E204=Критерий&amp;"")+(Критерий=""),TRANSPOSE(COLUMN(A204:E204))^0)=COUNTA(A204:E204),0)),Data!A204)</f>
        <v>1502</v>
      </c>
      <c r="I204" s="7" t="str">
        <f t="array" aca="1" ref="I204" ca="1">IF(ISERROR(1/INDEX(Kriterier!$F$4:$F$100,MATCH(TRUE,MMULT((A204:E204=Критерий&amp;"")+(Критерий=""),TRANSPOSE(COLUMN(A204:E204))^0)=COUNTA(A204:E204),0))),A204,INDEX(Kriterier!$F$4:$F$100,MATCH(TRUE,MMULT((A204:E204=Критерий&amp;"")+(Критерий=""),TRANSPOSE(COLUMN(A204:E204))^0)=COUNTA(A204:E204),0)))</f>
        <v>1502</v>
      </c>
    </row>
    <row r="205" spans="1:9">
      <c r="A205" s="12" t="s">
        <v>7</v>
      </c>
      <c r="B205" s="12" t="s">
        <v>8</v>
      </c>
      <c r="C205" s="12" t="s">
        <v>74</v>
      </c>
      <c r="D205" s="13" t="s">
        <v>68</v>
      </c>
      <c r="E205" s="12" t="s">
        <v>149</v>
      </c>
      <c r="F205" s="14">
        <v>97033.55</v>
      </c>
      <c r="G205" s="15" t="b">
        <f t="array" aca="1" ref="G205" ca="1">OR(MMULT((A205:E205=Критерий&amp;"")+(Критерий=""),TRANSPOSE(COLUMN(A205:E205))^0)=COUNTA(A205:E205))</f>
        <v>0</v>
      </c>
      <c r="H205" s="12" t="str">
        <f t="array" aca="1" ref="H205" ca="1">IF(G205,INDEX(Kriterier!$F$4:$F$100,MATCH(TRUE,MMULT((A205:E205=Критерий&amp;"")+(Критерий=""),TRANSPOSE(COLUMN(A205:E205))^0)=COUNTA(A205:E205),0)),Data!A205)</f>
        <v>1502</v>
      </c>
      <c r="I205" s="7" t="str">
        <f t="array" aca="1" ref="I205" ca="1">IF(ISERROR(1/INDEX(Kriterier!$F$4:$F$100,MATCH(TRUE,MMULT((A205:E205=Критерий&amp;"")+(Критерий=""),TRANSPOSE(COLUMN(A205:E205))^0)=COUNTA(A205:E205),0))),A205,INDEX(Kriterier!$F$4:$F$100,MATCH(TRUE,MMULT((A205:E205=Критерий&amp;"")+(Критерий=""),TRANSPOSE(COLUMN(A205:E205))^0)=COUNTA(A205:E205),0)))</f>
        <v>1502</v>
      </c>
    </row>
    <row r="206" spans="1:9">
      <c r="A206" s="12" t="s">
        <v>7</v>
      </c>
      <c r="B206" s="12" t="s">
        <v>8</v>
      </c>
      <c r="C206" s="12" t="s">
        <v>74</v>
      </c>
      <c r="D206" s="13" t="s">
        <v>68</v>
      </c>
      <c r="E206" s="12" t="s">
        <v>150</v>
      </c>
      <c r="F206" s="14">
        <v>4326.92</v>
      </c>
      <c r="G206" s="15" t="b">
        <f t="array" aca="1" ref="G206" ca="1">OR(MMULT((A206:E206=Критерий&amp;"")+(Критерий=""),TRANSPOSE(COLUMN(A206:E206))^0)=COUNTA(A206:E206))</f>
        <v>0</v>
      </c>
      <c r="H206" s="12" t="str">
        <f t="array" aca="1" ref="H206" ca="1">IF(G206,INDEX(Kriterier!$F$4:$F$100,MATCH(TRUE,MMULT((A206:E206=Критерий&amp;"")+(Критерий=""),TRANSPOSE(COLUMN(A206:E206))^0)=COUNTA(A206:E206),0)),Data!A206)</f>
        <v>1502</v>
      </c>
      <c r="I206" s="7" t="str">
        <f t="array" aca="1" ref="I206" ca="1">IF(ISERROR(1/INDEX(Kriterier!$F$4:$F$100,MATCH(TRUE,MMULT((A206:E206=Критерий&amp;"")+(Критерий=""),TRANSPOSE(COLUMN(A206:E206))^0)=COUNTA(A206:E206),0))),A206,INDEX(Kriterier!$F$4:$F$100,MATCH(TRUE,MMULT((A206:E206=Критерий&amp;"")+(Критерий=""),TRANSPOSE(COLUMN(A206:E206))^0)=COUNTA(A206:E206),0)))</f>
        <v>1502</v>
      </c>
    </row>
    <row r="207" spans="1:9">
      <c r="A207" s="12" t="s">
        <v>7</v>
      </c>
      <c r="B207" s="12" t="s">
        <v>8</v>
      </c>
      <c r="C207" s="12" t="s">
        <v>74</v>
      </c>
      <c r="D207" s="13" t="s">
        <v>68</v>
      </c>
      <c r="E207" s="12" t="s">
        <v>79</v>
      </c>
      <c r="F207" s="14">
        <v>9266.93</v>
      </c>
      <c r="G207" s="15" t="b">
        <f t="array" aca="1" ref="G207" ca="1">OR(MMULT((A207:E207=Критерий&amp;"")+(Критерий=""),TRANSPOSE(COLUMN(A207:E207))^0)=COUNTA(A207:E207))</f>
        <v>0</v>
      </c>
      <c r="H207" s="12" t="str">
        <f t="array" aca="1" ref="H207" ca="1">IF(G207,INDEX(Kriterier!$F$4:$F$100,MATCH(TRUE,MMULT((A207:E207=Критерий&amp;"")+(Критерий=""),TRANSPOSE(COLUMN(A207:E207))^0)=COUNTA(A207:E207),0)),Data!A207)</f>
        <v>1502</v>
      </c>
      <c r="I207" s="7" t="str">
        <f t="array" aca="1" ref="I207" ca="1">IF(ISERROR(1/INDEX(Kriterier!$F$4:$F$100,MATCH(TRUE,MMULT((A207:E207=Критерий&amp;"")+(Критерий=""),TRANSPOSE(COLUMN(A207:E207))^0)=COUNTA(A207:E207),0))),A207,INDEX(Kriterier!$F$4:$F$100,MATCH(TRUE,MMULT((A207:E207=Критерий&amp;"")+(Критерий=""),TRANSPOSE(COLUMN(A207:E207))^0)=COUNTA(A207:E207),0)))</f>
        <v>1502</v>
      </c>
    </row>
    <row r="208" spans="1:9">
      <c r="A208" s="12" t="s">
        <v>7</v>
      </c>
      <c r="B208" s="12" t="s">
        <v>8</v>
      </c>
      <c r="C208" s="12" t="s">
        <v>74</v>
      </c>
      <c r="D208" s="13" t="s">
        <v>68</v>
      </c>
      <c r="E208" s="12" t="s">
        <v>151</v>
      </c>
      <c r="F208" s="14">
        <v>3710.6000000000004</v>
      </c>
      <c r="G208" s="15" t="b">
        <f t="array" aca="1" ref="G208" ca="1">OR(MMULT((A208:E208=Критерий&amp;"")+(Критерий=""),TRANSPOSE(COLUMN(A208:E208))^0)=COUNTA(A208:E208))</f>
        <v>0</v>
      </c>
      <c r="H208" s="12" t="str">
        <f t="array" aca="1" ref="H208" ca="1">IF(G208,INDEX(Kriterier!$F$4:$F$100,MATCH(TRUE,MMULT((A208:E208=Критерий&amp;"")+(Критерий=""),TRANSPOSE(COLUMN(A208:E208))^0)=COUNTA(A208:E208),0)),Data!A208)</f>
        <v>1502</v>
      </c>
      <c r="I208" s="7" t="str">
        <f t="array" aca="1" ref="I208" ca="1">IF(ISERROR(1/INDEX(Kriterier!$F$4:$F$100,MATCH(TRUE,MMULT((A208:E208=Критерий&amp;"")+(Критерий=""),TRANSPOSE(COLUMN(A208:E208))^0)=COUNTA(A208:E208),0))),A208,INDEX(Kriterier!$F$4:$F$100,MATCH(TRUE,MMULT((A208:E208=Критерий&amp;"")+(Критерий=""),TRANSPOSE(COLUMN(A208:E208))^0)=COUNTA(A208:E208),0)))</f>
        <v>1502</v>
      </c>
    </row>
    <row r="209" spans="1:9">
      <c r="A209" s="12" t="s">
        <v>7</v>
      </c>
      <c r="B209" s="12" t="s">
        <v>8</v>
      </c>
      <c r="C209" s="12" t="s">
        <v>74</v>
      </c>
      <c r="D209" s="13" t="s">
        <v>68</v>
      </c>
      <c r="E209" s="12" t="s">
        <v>152</v>
      </c>
      <c r="F209" s="14">
        <v>4172.0200000000004</v>
      </c>
      <c r="G209" s="15" t="b">
        <f t="array" aca="1" ref="G209" ca="1">OR(MMULT((A209:E209=Критерий&amp;"")+(Критерий=""),TRANSPOSE(COLUMN(A209:E209))^0)=COUNTA(A209:E209))</f>
        <v>0</v>
      </c>
      <c r="H209" s="12" t="str">
        <f t="array" aca="1" ref="H209" ca="1">IF(G209,INDEX(Kriterier!$F$4:$F$100,MATCH(TRUE,MMULT((A209:E209=Критерий&amp;"")+(Критерий=""),TRANSPOSE(COLUMN(A209:E209))^0)=COUNTA(A209:E209),0)),Data!A209)</f>
        <v>1502</v>
      </c>
      <c r="I209" s="7" t="str">
        <f t="array" aca="1" ref="I209" ca="1">IF(ISERROR(1/INDEX(Kriterier!$F$4:$F$100,MATCH(TRUE,MMULT((A209:E209=Критерий&amp;"")+(Критерий=""),TRANSPOSE(COLUMN(A209:E209))^0)=COUNTA(A209:E209),0))),A209,INDEX(Kriterier!$F$4:$F$100,MATCH(TRUE,MMULT((A209:E209=Критерий&amp;"")+(Критерий=""),TRANSPOSE(COLUMN(A209:E209))^0)=COUNTA(A209:E209),0)))</f>
        <v>1502</v>
      </c>
    </row>
    <row r="210" spans="1:9">
      <c r="A210" s="12" t="s">
        <v>7</v>
      </c>
      <c r="B210" s="12" t="s">
        <v>8</v>
      </c>
      <c r="C210" s="12" t="s">
        <v>74</v>
      </c>
      <c r="D210" s="13" t="s">
        <v>68</v>
      </c>
      <c r="E210" s="12" t="s">
        <v>153</v>
      </c>
      <c r="F210" s="14">
        <v>9882.48</v>
      </c>
      <c r="G210" s="15" t="b">
        <f t="array" aca="1" ref="G210" ca="1">OR(MMULT((A210:E210=Критерий&amp;"")+(Критерий=""),TRANSPOSE(COLUMN(A210:E210))^0)=COUNTA(A210:E210))</f>
        <v>0</v>
      </c>
      <c r="H210" s="12" t="str">
        <f t="array" aca="1" ref="H210" ca="1">IF(G210,INDEX(Kriterier!$F$4:$F$100,MATCH(TRUE,MMULT((A210:E210=Критерий&amp;"")+(Критерий=""),TRANSPOSE(COLUMN(A210:E210))^0)=COUNTA(A210:E210),0)),Data!A210)</f>
        <v>1502</v>
      </c>
      <c r="I210" s="7" t="str">
        <f t="array" aca="1" ref="I210" ca="1">IF(ISERROR(1/INDEX(Kriterier!$F$4:$F$100,MATCH(TRUE,MMULT((A210:E210=Критерий&amp;"")+(Критерий=""),TRANSPOSE(COLUMN(A210:E210))^0)=COUNTA(A210:E210),0))),A210,INDEX(Kriterier!$F$4:$F$100,MATCH(TRUE,MMULT((A210:E210=Критерий&amp;"")+(Критерий=""),TRANSPOSE(COLUMN(A210:E210))^0)=COUNTA(A210:E210),0)))</f>
        <v>1502</v>
      </c>
    </row>
    <row r="211" spans="1:9">
      <c r="A211" s="12" t="s">
        <v>7</v>
      </c>
      <c r="B211" s="12" t="s">
        <v>8</v>
      </c>
      <c r="C211" s="12" t="s">
        <v>74</v>
      </c>
      <c r="D211" s="13" t="s">
        <v>68</v>
      </c>
      <c r="E211" s="12" t="s">
        <v>154</v>
      </c>
      <c r="F211" s="14">
        <v>7320.12</v>
      </c>
      <c r="G211" s="15" t="b">
        <f t="array" aca="1" ref="G211" ca="1">OR(MMULT((A211:E211=Критерий&amp;"")+(Критерий=""),TRANSPOSE(COLUMN(A211:E211))^0)=COUNTA(A211:E211))</f>
        <v>0</v>
      </c>
      <c r="H211" s="12" t="str">
        <f t="array" aca="1" ref="H211" ca="1">IF(G211,INDEX(Kriterier!$F$4:$F$100,MATCH(TRUE,MMULT((A211:E211=Критерий&amp;"")+(Критерий=""),TRANSPOSE(COLUMN(A211:E211))^0)=COUNTA(A211:E211),0)),Data!A211)</f>
        <v>1502</v>
      </c>
      <c r="I211" s="7" t="str">
        <f t="array" aca="1" ref="I211" ca="1">IF(ISERROR(1/INDEX(Kriterier!$F$4:$F$100,MATCH(TRUE,MMULT((A211:E211=Критерий&amp;"")+(Критерий=""),TRANSPOSE(COLUMN(A211:E211))^0)=COUNTA(A211:E211),0))),A211,INDEX(Kriterier!$F$4:$F$100,MATCH(TRUE,MMULT((A211:E211=Критерий&amp;"")+(Критерий=""),TRANSPOSE(COLUMN(A211:E211))^0)=COUNTA(A211:E211),0)))</f>
        <v>1502</v>
      </c>
    </row>
    <row r="212" spans="1:9">
      <c r="A212" s="12" t="s">
        <v>7</v>
      </c>
      <c r="B212" s="12" t="s">
        <v>8</v>
      </c>
      <c r="C212" s="12" t="s">
        <v>74</v>
      </c>
      <c r="D212" s="13" t="s">
        <v>68</v>
      </c>
      <c r="E212" s="12" t="s">
        <v>155</v>
      </c>
      <c r="F212" s="14">
        <v>8827.2000000000007</v>
      </c>
      <c r="G212" s="15" t="b">
        <f t="array" aca="1" ref="G212" ca="1">OR(MMULT((A212:E212=Критерий&amp;"")+(Критерий=""),TRANSPOSE(COLUMN(A212:E212))^0)=COUNTA(A212:E212))</f>
        <v>0</v>
      </c>
      <c r="H212" s="12" t="str">
        <f t="array" aca="1" ref="H212" ca="1">IF(G212,INDEX(Kriterier!$F$4:$F$100,MATCH(TRUE,MMULT((A212:E212=Критерий&amp;"")+(Критерий=""),TRANSPOSE(COLUMN(A212:E212))^0)=COUNTA(A212:E212),0)),Data!A212)</f>
        <v>1502</v>
      </c>
      <c r="I212" s="7" t="str">
        <f t="array" aca="1" ref="I212" ca="1">IF(ISERROR(1/INDEX(Kriterier!$F$4:$F$100,MATCH(TRUE,MMULT((A212:E212=Критерий&amp;"")+(Критерий=""),TRANSPOSE(COLUMN(A212:E212))^0)=COUNTA(A212:E212),0))),A212,INDEX(Kriterier!$F$4:$F$100,MATCH(TRUE,MMULT((A212:E212=Критерий&amp;"")+(Критерий=""),TRANSPOSE(COLUMN(A212:E212))^0)=COUNTA(A212:E212),0)))</f>
        <v>1502</v>
      </c>
    </row>
    <row r="213" spans="1:9">
      <c r="A213" s="12" t="s">
        <v>7</v>
      </c>
      <c r="B213" s="12" t="s">
        <v>8</v>
      </c>
      <c r="C213" s="12" t="s">
        <v>74</v>
      </c>
      <c r="D213" s="13" t="s">
        <v>68</v>
      </c>
      <c r="E213" s="12" t="s">
        <v>91</v>
      </c>
      <c r="F213" s="14">
        <v>645.8900000000001</v>
      </c>
      <c r="G213" s="15" t="b">
        <f t="array" aca="1" ref="G213" ca="1">OR(MMULT((A213:E213=Критерий&amp;"")+(Критерий=""),TRANSPOSE(COLUMN(A213:E213))^0)=COUNTA(A213:E213))</f>
        <v>0</v>
      </c>
      <c r="H213" s="12" t="str">
        <f t="array" aca="1" ref="H213" ca="1">IF(G213,INDEX(Kriterier!$F$4:$F$100,MATCH(TRUE,MMULT((A213:E213=Критерий&amp;"")+(Критерий=""),TRANSPOSE(COLUMN(A213:E213))^0)=COUNTA(A213:E213),0)),Data!A213)</f>
        <v>1502</v>
      </c>
      <c r="I213" s="7" t="str">
        <f t="array" aca="1" ref="I213" ca="1">IF(ISERROR(1/INDEX(Kriterier!$F$4:$F$100,MATCH(TRUE,MMULT((A213:E213=Критерий&amp;"")+(Критерий=""),TRANSPOSE(COLUMN(A213:E213))^0)=COUNTA(A213:E213),0))),A213,INDEX(Kriterier!$F$4:$F$100,MATCH(TRUE,MMULT((A213:E213=Критерий&amp;"")+(Критерий=""),TRANSPOSE(COLUMN(A213:E213))^0)=COUNTA(A213:E213),0)))</f>
        <v>1502</v>
      </c>
    </row>
    <row r="214" spans="1:9">
      <c r="A214" s="12" t="s">
        <v>7</v>
      </c>
      <c r="B214" s="12" t="s">
        <v>8</v>
      </c>
      <c r="C214" s="12" t="s">
        <v>74</v>
      </c>
      <c r="D214" s="13" t="s">
        <v>68</v>
      </c>
      <c r="E214" s="12" t="s">
        <v>156</v>
      </c>
      <c r="F214" s="14">
        <v>4951.8500000000004</v>
      </c>
      <c r="G214" s="15" t="b">
        <f t="array" aca="1" ref="G214" ca="1">OR(MMULT((A214:E214=Критерий&amp;"")+(Критерий=""),TRANSPOSE(COLUMN(A214:E214))^0)=COUNTA(A214:E214))</f>
        <v>0</v>
      </c>
      <c r="H214" s="12" t="str">
        <f t="array" aca="1" ref="H214" ca="1">IF(G214,INDEX(Kriterier!$F$4:$F$100,MATCH(TRUE,MMULT((A214:E214=Критерий&amp;"")+(Критерий=""),TRANSPOSE(COLUMN(A214:E214))^0)=COUNTA(A214:E214),0)),Data!A214)</f>
        <v>1502</v>
      </c>
      <c r="I214" s="7" t="str">
        <f t="array" aca="1" ref="I214" ca="1">IF(ISERROR(1/INDEX(Kriterier!$F$4:$F$100,MATCH(TRUE,MMULT((A214:E214=Критерий&amp;"")+(Критерий=""),TRANSPOSE(COLUMN(A214:E214))^0)=COUNTA(A214:E214),0))),A214,INDEX(Kriterier!$F$4:$F$100,MATCH(TRUE,MMULT((A214:E214=Критерий&amp;"")+(Критерий=""),TRANSPOSE(COLUMN(A214:E214))^0)=COUNTA(A214:E214),0)))</f>
        <v>1502</v>
      </c>
    </row>
    <row r="215" spans="1:9">
      <c r="A215" s="12" t="s">
        <v>7</v>
      </c>
      <c r="B215" s="12" t="s">
        <v>8</v>
      </c>
      <c r="C215" s="12" t="s">
        <v>74</v>
      </c>
      <c r="D215" s="13" t="s">
        <v>68</v>
      </c>
      <c r="E215" s="12" t="s">
        <v>157</v>
      </c>
      <c r="F215" s="14">
        <v>276.19</v>
      </c>
      <c r="G215" s="15" t="b">
        <f t="array" aca="1" ref="G215" ca="1">OR(MMULT((A215:E215=Критерий&amp;"")+(Критерий=""),TRANSPOSE(COLUMN(A215:E215))^0)=COUNTA(A215:E215))</f>
        <v>0</v>
      </c>
      <c r="H215" s="12" t="str">
        <f t="array" aca="1" ref="H215" ca="1">IF(G215,INDEX(Kriterier!$F$4:$F$100,MATCH(TRUE,MMULT((A215:E215=Критерий&amp;"")+(Критерий=""),TRANSPOSE(COLUMN(A215:E215))^0)=COUNTA(A215:E215),0)),Data!A215)</f>
        <v>1502</v>
      </c>
      <c r="I215" s="7" t="str">
        <f t="array" aca="1" ref="I215" ca="1">IF(ISERROR(1/INDEX(Kriterier!$F$4:$F$100,MATCH(TRUE,MMULT((A215:E215=Критерий&amp;"")+(Критерий=""),TRANSPOSE(COLUMN(A215:E215))^0)=COUNTA(A215:E215),0))),A215,INDEX(Kriterier!$F$4:$F$100,MATCH(TRUE,MMULT((A215:E215=Критерий&amp;"")+(Критерий=""),TRANSPOSE(COLUMN(A215:E215))^0)=COUNTA(A215:E215),0)))</f>
        <v>1502</v>
      </c>
    </row>
    <row r="216" spans="1:9">
      <c r="A216" s="12" t="s">
        <v>7</v>
      </c>
      <c r="B216" s="12" t="s">
        <v>8</v>
      </c>
      <c r="C216" s="12" t="s">
        <v>74</v>
      </c>
      <c r="D216" s="13" t="s">
        <v>68</v>
      </c>
      <c r="E216" s="12" t="s">
        <v>158</v>
      </c>
      <c r="F216" s="14">
        <v>249.64</v>
      </c>
      <c r="G216" s="15" t="b">
        <f t="array" aca="1" ref="G216" ca="1">OR(MMULT((A216:E216=Критерий&amp;"")+(Критерий=""),TRANSPOSE(COLUMN(A216:E216))^0)=COUNTA(A216:E216))</f>
        <v>0</v>
      </c>
      <c r="H216" s="12" t="str">
        <f t="array" aca="1" ref="H216" ca="1">IF(G216,INDEX(Kriterier!$F$4:$F$100,MATCH(TRUE,MMULT((A216:E216=Критерий&amp;"")+(Критерий=""),TRANSPOSE(COLUMN(A216:E216))^0)=COUNTA(A216:E216),0)),Data!A216)</f>
        <v>1502</v>
      </c>
      <c r="I216" s="7" t="str">
        <f t="array" aca="1" ref="I216" ca="1">IF(ISERROR(1/INDEX(Kriterier!$F$4:$F$100,MATCH(TRUE,MMULT((A216:E216=Критерий&amp;"")+(Критерий=""),TRANSPOSE(COLUMN(A216:E216))^0)=COUNTA(A216:E216),0))),A216,INDEX(Kriterier!$F$4:$F$100,MATCH(TRUE,MMULT((A216:E216=Критерий&amp;"")+(Критерий=""),TRANSPOSE(COLUMN(A216:E216))^0)=COUNTA(A216:E216),0)))</f>
        <v>1502</v>
      </c>
    </row>
    <row r="217" spans="1:9">
      <c r="A217" s="12" t="s">
        <v>7</v>
      </c>
      <c r="B217" s="12" t="s">
        <v>8</v>
      </c>
      <c r="C217" s="12" t="s">
        <v>74</v>
      </c>
      <c r="D217" s="13" t="s">
        <v>68</v>
      </c>
      <c r="E217" s="12" t="s">
        <v>159</v>
      </c>
      <c r="F217" s="14">
        <v>8641.6800000000021</v>
      </c>
      <c r="G217" s="15" t="b">
        <f t="array" aca="1" ref="G217" ca="1">OR(MMULT((A217:E217=Критерий&amp;"")+(Критерий=""),TRANSPOSE(COLUMN(A217:E217))^0)=COUNTA(A217:E217))</f>
        <v>0</v>
      </c>
      <c r="H217" s="12" t="str">
        <f t="array" aca="1" ref="H217" ca="1">IF(G217,INDEX(Kriterier!$F$4:$F$100,MATCH(TRUE,MMULT((A217:E217=Критерий&amp;"")+(Критерий=""),TRANSPOSE(COLUMN(A217:E217))^0)=COUNTA(A217:E217),0)),Data!A217)</f>
        <v>1502</v>
      </c>
      <c r="I217" s="7" t="str">
        <f t="array" aca="1" ref="I217" ca="1">IF(ISERROR(1/INDEX(Kriterier!$F$4:$F$100,MATCH(TRUE,MMULT((A217:E217=Критерий&amp;"")+(Критерий=""),TRANSPOSE(COLUMN(A217:E217))^0)=COUNTA(A217:E217),0))),A217,INDEX(Kriterier!$F$4:$F$100,MATCH(TRUE,MMULT((A217:E217=Критерий&amp;"")+(Критерий=""),TRANSPOSE(COLUMN(A217:E217))^0)=COUNTA(A217:E217),0)))</f>
        <v>1502</v>
      </c>
    </row>
    <row r="218" spans="1:9">
      <c r="A218" s="12" t="s">
        <v>7</v>
      </c>
      <c r="B218" s="12" t="s">
        <v>8</v>
      </c>
      <c r="C218" s="12" t="s">
        <v>74</v>
      </c>
      <c r="D218" s="13" t="s">
        <v>68</v>
      </c>
      <c r="E218" s="12" t="s">
        <v>160</v>
      </c>
      <c r="F218" s="14">
        <v>1003.5599999999998</v>
      </c>
      <c r="G218" s="15" t="b">
        <f t="array" aca="1" ref="G218" ca="1">OR(MMULT((A218:E218=Критерий&amp;"")+(Критерий=""),TRANSPOSE(COLUMN(A218:E218))^0)=COUNTA(A218:E218))</f>
        <v>0</v>
      </c>
      <c r="H218" s="12" t="str">
        <f t="array" aca="1" ref="H218" ca="1">IF(G218,INDEX(Kriterier!$F$4:$F$100,MATCH(TRUE,MMULT((A218:E218=Критерий&amp;"")+(Критерий=""),TRANSPOSE(COLUMN(A218:E218))^0)=COUNTA(A218:E218),0)),Data!A218)</f>
        <v>1502</v>
      </c>
      <c r="I218" s="7" t="str">
        <f t="array" aca="1" ref="I218" ca="1">IF(ISERROR(1/INDEX(Kriterier!$F$4:$F$100,MATCH(TRUE,MMULT((A218:E218=Критерий&amp;"")+(Критерий=""),TRANSPOSE(COLUMN(A218:E218))^0)=COUNTA(A218:E218),0))),A218,INDEX(Kriterier!$F$4:$F$100,MATCH(TRUE,MMULT((A218:E218=Критерий&amp;"")+(Критерий=""),TRANSPOSE(COLUMN(A218:E218))^0)=COUNTA(A218:E218),0)))</f>
        <v>1502</v>
      </c>
    </row>
    <row r="219" spans="1:9">
      <c r="A219" s="12" t="s">
        <v>7</v>
      </c>
      <c r="B219" s="12" t="s">
        <v>8</v>
      </c>
      <c r="C219" s="12" t="s">
        <v>74</v>
      </c>
      <c r="D219" s="13" t="s">
        <v>68</v>
      </c>
      <c r="E219" s="12" t="s">
        <v>69</v>
      </c>
      <c r="F219" s="14">
        <v>250213.71999999997</v>
      </c>
      <c r="G219" s="15" t="b">
        <f t="array" aca="1" ref="G219" ca="1">OR(MMULT((A219:E219=Критерий&amp;"")+(Критерий=""),TRANSPOSE(COLUMN(A219:E219))^0)=COUNTA(A219:E219))</f>
        <v>0</v>
      </c>
      <c r="H219" s="12" t="str">
        <f t="array" aca="1" ref="H219" ca="1">IF(G219,INDEX(Kriterier!$F$4:$F$100,MATCH(TRUE,MMULT((A219:E219=Критерий&amp;"")+(Критерий=""),TRANSPOSE(COLUMN(A219:E219))^0)=COUNTA(A219:E219),0)),Data!A219)</f>
        <v>1502</v>
      </c>
      <c r="I219" s="7" t="str">
        <f t="array" aca="1" ref="I219" ca="1">IF(ISERROR(1/INDEX(Kriterier!$F$4:$F$100,MATCH(TRUE,MMULT((A219:E219=Критерий&amp;"")+(Критерий=""),TRANSPOSE(COLUMN(A219:E219))^0)=COUNTA(A219:E219),0))),A219,INDEX(Kriterier!$F$4:$F$100,MATCH(TRUE,MMULT((A219:E219=Критерий&amp;"")+(Критерий=""),TRANSPOSE(COLUMN(A219:E219))^0)=COUNTA(A219:E219),0)))</f>
        <v>1502</v>
      </c>
    </row>
    <row r="220" spans="1:9">
      <c r="A220" s="12" t="s">
        <v>7</v>
      </c>
      <c r="B220" s="12" t="s">
        <v>8</v>
      </c>
      <c r="C220" s="12" t="s">
        <v>74</v>
      </c>
      <c r="D220" s="13" t="s">
        <v>68</v>
      </c>
      <c r="E220" s="12" t="s">
        <v>161</v>
      </c>
      <c r="F220" s="14">
        <v>12289.66</v>
      </c>
      <c r="G220" s="15" t="b">
        <f t="array" aca="1" ref="G220" ca="1">OR(MMULT((A220:E220=Критерий&amp;"")+(Критерий=""),TRANSPOSE(COLUMN(A220:E220))^0)=COUNTA(A220:E220))</f>
        <v>0</v>
      </c>
      <c r="H220" s="12" t="str">
        <f t="array" aca="1" ref="H220" ca="1">IF(G220,INDEX(Kriterier!$F$4:$F$100,MATCH(TRUE,MMULT((A220:E220=Критерий&amp;"")+(Критерий=""),TRANSPOSE(COLUMN(A220:E220))^0)=COUNTA(A220:E220),0)),Data!A220)</f>
        <v>1502</v>
      </c>
      <c r="I220" s="7" t="str">
        <f t="array" aca="1" ref="I220" ca="1">IF(ISERROR(1/INDEX(Kriterier!$F$4:$F$100,MATCH(TRUE,MMULT((A220:E220=Критерий&amp;"")+(Критерий=""),TRANSPOSE(COLUMN(A220:E220))^0)=COUNTA(A220:E220),0))),A220,INDEX(Kriterier!$F$4:$F$100,MATCH(TRUE,MMULT((A220:E220=Критерий&amp;"")+(Критерий=""),TRANSPOSE(COLUMN(A220:E220))^0)=COUNTA(A220:E220),0)))</f>
        <v>1502</v>
      </c>
    </row>
    <row r="221" spans="1:9">
      <c r="A221" s="12" t="s">
        <v>7</v>
      </c>
      <c r="B221" s="12" t="s">
        <v>8</v>
      </c>
      <c r="C221" s="12" t="s">
        <v>74</v>
      </c>
      <c r="D221" s="13" t="s">
        <v>68</v>
      </c>
      <c r="E221" s="12" t="s">
        <v>162</v>
      </c>
      <c r="F221" s="14">
        <v>35419.22</v>
      </c>
      <c r="G221" s="15" t="b">
        <f t="array" aca="1" ref="G221" ca="1">OR(MMULT((A221:E221=Критерий&amp;"")+(Критерий=""),TRANSPOSE(COLUMN(A221:E221))^0)=COUNTA(A221:E221))</f>
        <v>0</v>
      </c>
      <c r="H221" s="12" t="str">
        <f t="array" aca="1" ref="H221" ca="1">IF(G221,INDEX(Kriterier!$F$4:$F$100,MATCH(TRUE,MMULT((A221:E221=Критерий&amp;"")+(Критерий=""),TRANSPOSE(COLUMN(A221:E221))^0)=COUNTA(A221:E221),0)),Data!A221)</f>
        <v>1502</v>
      </c>
      <c r="I221" s="7" t="str">
        <f t="array" aca="1" ref="I221" ca="1">IF(ISERROR(1/INDEX(Kriterier!$F$4:$F$100,MATCH(TRUE,MMULT((A221:E221=Критерий&amp;"")+(Критерий=""),TRANSPOSE(COLUMN(A221:E221))^0)=COUNTA(A221:E221),0))),A221,INDEX(Kriterier!$F$4:$F$100,MATCH(TRUE,MMULT((A221:E221=Критерий&amp;"")+(Критерий=""),TRANSPOSE(COLUMN(A221:E221))^0)=COUNTA(A221:E221),0)))</f>
        <v>1502</v>
      </c>
    </row>
    <row r="222" spans="1:9">
      <c r="A222" s="12" t="s">
        <v>7</v>
      </c>
      <c r="B222" s="12" t="s">
        <v>8</v>
      </c>
      <c r="C222" s="12" t="s">
        <v>74</v>
      </c>
      <c r="D222" s="13" t="s">
        <v>68</v>
      </c>
      <c r="E222" s="12" t="s">
        <v>163</v>
      </c>
      <c r="F222" s="14">
        <v>9450.11</v>
      </c>
      <c r="G222" s="15" t="b">
        <f t="array" aca="1" ref="G222" ca="1">OR(MMULT((A222:E222=Критерий&amp;"")+(Критерий=""),TRANSPOSE(COLUMN(A222:E222))^0)=COUNTA(A222:E222))</f>
        <v>0</v>
      </c>
      <c r="H222" s="12" t="str">
        <f t="array" aca="1" ref="H222" ca="1">IF(G222,INDEX(Kriterier!$F$4:$F$100,MATCH(TRUE,MMULT((A222:E222=Критерий&amp;"")+(Критерий=""),TRANSPOSE(COLUMN(A222:E222))^0)=COUNTA(A222:E222),0)),Data!A222)</f>
        <v>1502</v>
      </c>
      <c r="I222" s="7" t="str">
        <f t="array" aca="1" ref="I222" ca="1">IF(ISERROR(1/INDEX(Kriterier!$F$4:$F$100,MATCH(TRUE,MMULT((A222:E222=Критерий&amp;"")+(Критерий=""),TRANSPOSE(COLUMN(A222:E222))^0)=COUNTA(A222:E222),0))),A222,INDEX(Kriterier!$F$4:$F$100,MATCH(TRUE,MMULT((A222:E222=Критерий&amp;"")+(Критерий=""),TRANSPOSE(COLUMN(A222:E222))^0)=COUNTA(A222:E222),0)))</f>
        <v>1502</v>
      </c>
    </row>
    <row r="223" spans="1:9">
      <c r="A223" s="12" t="s">
        <v>7</v>
      </c>
      <c r="B223" s="12" t="s">
        <v>8</v>
      </c>
      <c r="C223" s="12" t="s">
        <v>74</v>
      </c>
      <c r="D223" s="13" t="s">
        <v>68</v>
      </c>
      <c r="E223" s="12" t="s">
        <v>164</v>
      </c>
      <c r="F223" s="14">
        <v>67434.489999999991</v>
      </c>
      <c r="G223" s="15" t="b">
        <f t="array" aca="1" ref="G223" ca="1">OR(MMULT((A223:E223=Критерий&amp;"")+(Критерий=""),TRANSPOSE(COLUMN(A223:E223))^0)=COUNTA(A223:E223))</f>
        <v>0</v>
      </c>
      <c r="H223" s="12" t="str">
        <f t="array" aca="1" ref="H223" ca="1">IF(G223,INDEX(Kriterier!$F$4:$F$100,MATCH(TRUE,MMULT((A223:E223=Критерий&amp;"")+(Критерий=""),TRANSPOSE(COLUMN(A223:E223))^0)=COUNTA(A223:E223),0)),Data!A223)</f>
        <v>1502</v>
      </c>
      <c r="I223" s="7" t="str">
        <f t="array" aca="1" ref="I223" ca="1">IF(ISERROR(1/INDEX(Kriterier!$F$4:$F$100,MATCH(TRUE,MMULT((A223:E223=Критерий&amp;"")+(Критерий=""),TRANSPOSE(COLUMN(A223:E223))^0)=COUNTA(A223:E223),0))),A223,INDEX(Kriterier!$F$4:$F$100,MATCH(TRUE,MMULT((A223:E223=Критерий&amp;"")+(Критерий=""),TRANSPOSE(COLUMN(A223:E223))^0)=COUNTA(A223:E223),0)))</f>
        <v>1502</v>
      </c>
    </row>
    <row r="224" spans="1:9">
      <c r="A224" s="12" t="s">
        <v>7</v>
      </c>
      <c r="B224" s="12" t="s">
        <v>8</v>
      </c>
      <c r="C224" s="12" t="s">
        <v>74</v>
      </c>
      <c r="D224" s="13" t="s">
        <v>39</v>
      </c>
      <c r="E224" s="12" t="s">
        <v>18</v>
      </c>
      <c r="F224" s="14">
        <v>19841.149999999998</v>
      </c>
      <c r="G224" s="15" t="b">
        <f t="array" aca="1" ref="G224" ca="1">OR(MMULT((A224:E224=Критерий&amp;"")+(Критерий=""),TRANSPOSE(COLUMN(A224:E224))^0)=COUNTA(A224:E224))</f>
        <v>0</v>
      </c>
      <c r="H224" s="12" t="str">
        <f t="array" aca="1" ref="H224" ca="1">IF(G224,INDEX(Kriterier!$F$4:$F$100,MATCH(TRUE,MMULT((A224:E224=Критерий&amp;"")+(Критерий=""),TRANSPOSE(COLUMN(A224:E224))^0)=COUNTA(A224:E224),0)),Data!A224)</f>
        <v>1502</v>
      </c>
      <c r="I224" s="7" t="str">
        <f t="array" aca="1" ref="I224" ca="1">IF(ISERROR(1/INDEX(Kriterier!$F$4:$F$100,MATCH(TRUE,MMULT((A224:E224=Критерий&amp;"")+(Критерий=""),TRANSPOSE(COLUMN(A224:E224))^0)=COUNTA(A224:E224),0))),A224,INDEX(Kriterier!$F$4:$F$100,MATCH(TRUE,MMULT((A224:E224=Критерий&amp;"")+(Критерий=""),TRANSPOSE(COLUMN(A224:E224))^0)=COUNTA(A224:E224),0)))</f>
        <v>1502</v>
      </c>
    </row>
    <row r="225" spans="1:9">
      <c r="A225" s="12" t="s">
        <v>7</v>
      </c>
      <c r="B225" s="12" t="s">
        <v>8</v>
      </c>
      <c r="C225" s="12" t="s">
        <v>74</v>
      </c>
      <c r="D225" s="13" t="s">
        <v>39</v>
      </c>
      <c r="E225" s="12" t="s">
        <v>79</v>
      </c>
      <c r="F225" s="14">
        <v>13859.55</v>
      </c>
      <c r="G225" s="15" t="b">
        <f t="array" aca="1" ref="G225" ca="1">OR(MMULT((A225:E225=Критерий&amp;"")+(Критерий=""),TRANSPOSE(COLUMN(A225:E225))^0)=COUNTA(A225:E225))</f>
        <v>0</v>
      </c>
      <c r="H225" s="12" t="str">
        <f t="array" aca="1" ref="H225" ca="1">IF(G225,INDEX(Kriterier!$F$4:$F$100,MATCH(TRUE,MMULT((A225:E225=Критерий&amp;"")+(Критерий=""),TRANSPOSE(COLUMN(A225:E225))^0)=COUNTA(A225:E225),0)),Data!A225)</f>
        <v>1502</v>
      </c>
      <c r="I225" s="7" t="str">
        <f t="array" aca="1" ref="I225" ca="1">IF(ISERROR(1/INDEX(Kriterier!$F$4:$F$100,MATCH(TRUE,MMULT((A225:E225=Критерий&amp;"")+(Критерий=""),TRANSPOSE(COLUMN(A225:E225))^0)=COUNTA(A225:E225),0))),A225,INDEX(Kriterier!$F$4:$F$100,MATCH(TRUE,MMULT((A225:E225=Критерий&amp;"")+(Критерий=""),TRANSPOSE(COLUMN(A225:E225))^0)=COUNTA(A225:E225),0)))</f>
        <v>1502</v>
      </c>
    </row>
    <row r="226" spans="1:9">
      <c r="A226" s="12" t="s">
        <v>7</v>
      </c>
      <c r="B226" s="12" t="s">
        <v>8</v>
      </c>
      <c r="C226" s="12" t="s">
        <v>74</v>
      </c>
      <c r="D226" s="13" t="s">
        <v>39</v>
      </c>
      <c r="E226" s="12" t="s">
        <v>165</v>
      </c>
      <c r="F226" s="14">
        <v>17327.34</v>
      </c>
      <c r="G226" s="15" t="b">
        <f t="array" aca="1" ref="G226" ca="1">OR(MMULT((A226:E226=Критерий&amp;"")+(Критерий=""),TRANSPOSE(COLUMN(A226:E226))^0)=COUNTA(A226:E226))</f>
        <v>0</v>
      </c>
      <c r="H226" s="12" t="str">
        <f t="array" aca="1" ref="H226" ca="1">IF(G226,INDEX(Kriterier!$F$4:$F$100,MATCH(TRUE,MMULT((A226:E226=Критерий&amp;"")+(Критерий=""),TRANSPOSE(COLUMN(A226:E226))^0)=COUNTA(A226:E226),0)),Data!A226)</f>
        <v>1502</v>
      </c>
      <c r="I226" s="7" t="str">
        <f t="array" aca="1" ref="I226" ca="1">IF(ISERROR(1/INDEX(Kriterier!$F$4:$F$100,MATCH(TRUE,MMULT((A226:E226=Критерий&amp;"")+(Критерий=""),TRANSPOSE(COLUMN(A226:E226))^0)=COUNTA(A226:E226),0))),A226,INDEX(Kriterier!$F$4:$F$100,MATCH(TRUE,MMULT((A226:E226=Критерий&amp;"")+(Критерий=""),TRANSPOSE(COLUMN(A226:E226))^0)=COUNTA(A226:E226),0)))</f>
        <v>1502</v>
      </c>
    </row>
    <row r="227" spans="1:9">
      <c r="A227" s="12" t="s">
        <v>7</v>
      </c>
      <c r="B227" s="12" t="s">
        <v>8</v>
      </c>
      <c r="C227" s="12" t="s">
        <v>74</v>
      </c>
      <c r="D227" s="13" t="s">
        <v>39</v>
      </c>
      <c r="E227" s="12" t="s">
        <v>80</v>
      </c>
      <c r="F227" s="14">
        <v>36414.29</v>
      </c>
      <c r="G227" s="15" t="b">
        <f t="array" aca="1" ref="G227" ca="1">OR(MMULT((A227:E227=Критерий&amp;"")+(Критерий=""),TRANSPOSE(COLUMN(A227:E227))^0)=COUNTA(A227:E227))</f>
        <v>0</v>
      </c>
      <c r="H227" s="12" t="str">
        <f t="array" aca="1" ref="H227" ca="1">IF(G227,INDEX(Kriterier!$F$4:$F$100,MATCH(TRUE,MMULT((A227:E227=Критерий&amp;"")+(Критерий=""),TRANSPOSE(COLUMN(A227:E227))^0)=COUNTA(A227:E227),0)),Data!A227)</f>
        <v>1502</v>
      </c>
      <c r="I227" s="7" t="str">
        <f t="array" aca="1" ref="I227" ca="1">IF(ISERROR(1/INDEX(Kriterier!$F$4:$F$100,MATCH(TRUE,MMULT((A227:E227=Критерий&amp;"")+(Критерий=""),TRANSPOSE(COLUMN(A227:E227))^0)=COUNTA(A227:E227),0))),A227,INDEX(Kriterier!$F$4:$F$100,MATCH(TRUE,MMULT((A227:E227=Критерий&amp;"")+(Критерий=""),TRANSPOSE(COLUMN(A227:E227))^0)=COUNTA(A227:E227),0)))</f>
        <v>1502</v>
      </c>
    </row>
    <row r="228" spans="1:9">
      <c r="A228" s="12" t="s">
        <v>7</v>
      </c>
      <c r="B228" s="12" t="s">
        <v>8</v>
      </c>
      <c r="C228" s="12" t="s">
        <v>74</v>
      </c>
      <c r="D228" s="13" t="s">
        <v>39</v>
      </c>
      <c r="E228" s="12" t="s">
        <v>49</v>
      </c>
      <c r="F228" s="14">
        <v>4389.72</v>
      </c>
      <c r="G228" s="15" t="b">
        <f t="array" aca="1" ref="G228" ca="1">OR(MMULT((A228:E228=Критерий&amp;"")+(Критерий=""),TRANSPOSE(COLUMN(A228:E228))^0)=COUNTA(A228:E228))</f>
        <v>0</v>
      </c>
      <c r="H228" s="12" t="str">
        <f t="array" aca="1" ref="H228" ca="1">IF(G228,INDEX(Kriterier!$F$4:$F$100,MATCH(TRUE,MMULT((A228:E228=Критерий&amp;"")+(Критерий=""),TRANSPOSE(COLUMN(A228:E228))^0)=COUNTA(A228:E228),0)),Data!A228)</f>
        <v>1502</v>
      </c>
      <c r="I228" s="7" t="str">
        <f t="array" aca="1" ref="I228" ca="1">IF(ISERROR(1/INDEX(Kriterier!$F$4:$F$100,MATCH(TRUE,MMULT((A228:E228=Критерий&amp;"")+(Критерий=""),TRANSPOSE(COLUMN(A228:E228))^0)=COUNTA(A228:E228),0))),A228,INDEX(Kriterier!$F$4:$F$100,MATCH(TRUE,MMULT((A228:E228=Критерий&amp;"")+(Критерий=""),TRANSPOSE(COLUMN(A228:E228))^0)=COUNTA(A228:E228),0)))</f>
        <v>1502</v>
      </c>
    </row>
    <row r="229" spans="1:9">
      <c r="A229" s="12" t="s">
        <v>7</v>
      </c>
      <c r="B229" s="12" t="s">
        <v>8</v>
      </c>
      <c r="C229" s="12" t="s">
        <v>74</v>
      </c>
      <c r="D229" s="13" t="s">
        <v>39</v>
      </c>
      <c r="E229" s="12" t="s">
        <v>166</v>
      </c>
      <c r="F229" s="14">
        <v>4333.03</v>
      </c>
      <c r="G229" s="15" t="b">
        <f t="array" aca="1" ref="G229" ca="1">OR(MMULT((A229:E229=Критерий&amp;"")+(Критерий=""),TRANSPOSE(COLUMN(A229:E229))^0)=COUNTA(A229:E229))</f>
        <v>0</v>
      </c>
      <c r="H229" s="12" t="str">
        <f t="array" aca="1" ref="H229" ca="1">IF(G229,INDEX(Kriterier!$F$4:$F$100,MATCH(TRUE,MMULT((A229:E229=Критерий&amp;"")+(Критерий=""),TRANSPOSE(COLUMN(A229:E229))^0)=COUNTA(A229:E229),0)),Data!A229)</f>
        <v>1502</v>
      </c>
      <c r="I229" s="7" t="str">
        <f t="array" aca="1" ref="I229" ca="1">IF(ISERROR(1/INDEX(Kriterier!$F$4:$F$100,MATCH(TRUE,MMULT((A229:E229=Критерий&amp;"")+(Критерий=""),TRANSPOSE(COLUMN(A229:E229))^0)=COUNTA(A229:E229),0))),A229,INDEX(Kriterier!$F$4:$F$100,MATCH(TRUE,MMULT((A229:E229=Критерий&amp;"")+(Критерий=""),TRANSPOSE(COLUMN(A229:E229))^0)=COUNTA(A229:E229),0)))</f>
        <v>1502</v>
      </c>
    </row>
    <row r="230" spans="1:9">
      <c r="A230" s="12" t="s">
        <v>7</v>
      </c>
      <c r="B230" s="12" t="s">
        <v>8</v>
      </c>
      <c r="C230" s="12" t="s">
        <v>74</v>
      </c>
      <c r="D230" s="13" t="s">
        <v>39</v>
      </c>
      <c r="E230" s="12" t="s">
        <v>40</v>
      </c>
      <c r="F230" s="14">
        <v>16538.96</v>
      </c>
      <c r="G230" s="15" t="b">
        <f t="array" aca="1" ref="G230" ca="1">OR(MMULT((A230:E230=Критерий&amp;"")+(Критерий=""),TRANSPOSE(COLUMN(A230:E230))^0)=COUNTA(A230:E230))</f>
        <v>0</v>
      </c>
      <c r="H230" s="12" t="str">
        <f t="array" aca="1" ref="H230" ca="1">IF(G230,INDEX(Kriterier!$F$4:$F$100,MATCH(TRUE,MMULT((A230:E230=Критерий&amp;"")+(Критерий=""),TRANSPOSE(COLUMN(A230:E230))^0)=COUNTA(A230:E230),0)),Data!A230)</f>
        <v>1502</v>
      </c>
      <c r="I230" s="7" t="str">
        <f t="array" aca="1" ref="I230" ca="1">IF(ISERROR(1/INDEX(Kriterier!$F$4:$F$100,MATCH(TRUE,MMULT((A230:E230=Критерий&amp;"")+(Критерий=""),TRANSPOSE(COLUMN(A230:E230))^0)=COUNTA(A230:E230),0))),A230,INDEX(Kriterier!$F$4:$F$100,MATCH(TRUE,MMULT((A230:E230=Критерий&amp;"")+(Критерий=""),TRANSPOSE(COLUMN(A230:E230))^0)=COUNTA(A230:E230),0)))</f>
        <v>1502</v>
      </c>
    </row>
    <row r="231" spans="1:9">
      <c r="A231" s="12" t="s">
        <v>7</v>
      </c>
      <c r="B231" s="12" t="s">
        <v>8</v>
      </c>
      <c r="C231" s="12" t="s">
        <v>74</v>
      </c>
      <c r="D231" s="13" t="s">
        <v>39</v>
      </c>
      <c r="E231" s="12" t="s">
        <v>167</v>
      </c>
      <c r="F231" s="14">
        <v>19109.45</v>
      </c>
      <c r="G231" s="15" t="b">
        <f t="array" aca="1" ref="G231" ca="1">OR(MMULT((A231:E231=Критерий&amp;"")+(Критерий=""),TRANSPOSE(COLUMN(A231:E231))^0)=COUNTA(A231:E231))</f>
        <v>0</v>
      </c>
      <c r="H231" s="12" t="str">
        <f t="array" aca="1" ref="H231" ca="1">IF(G231,INDEX(Kriterier!$F$4:$F$100,MATCH(TRUE,MMULT((A231:E231=Критерий&amp;"")+(Критерий=""),TRANSPOSE(COLUMN(A231:E231))^0)=COUNTA(A231:E231),0)),Data!A231)</f>
        <v>1502</v>
      </c>
      <c r="I231" s="7" t="str">
        <f t="array" aca="1" ref="I231" ca="1">IF(ISERROR(1/INDEX(Kriterier!$F$4:$F$100,MATCH(TRUE,MMULT((A231:E231=Критерий&amp;"")+(Критерий=""),TRANSPOSE(COLUMN(A231:E231))^0)=COUNTA(A231:E231),0))),A231,INDEX(Kriterier!$F$4:$F$100,MATCH(TRUE,MMULT((A231:E231=Критерий&amp;"")+(Критерий=""),TRANSPOSE(COLUMN(A231:E231))^0)=COUNTA(A231:E231),0)))</f>
        <v>1502</v>
      </c>
    </row>
    <row r="232" spans="1:9">
      <c r="A232" s="12" t="s">
        <v>7</v>
      </c>
      <c r="B232" s="12" t="s">
        <v>8</v>
      </c>
      <c r="C232" s="12" t="s">
        <v>74</v>
      </c>
      <c r="D232" s="13" t="s">
        <v>39</v>
      </c>
      <c r="E232" s="12" t="s">
        <v>168</v>
      </c>
      <c r="F232" s="14">
        <v>1043.3599999999997</v>
      </c>
      <c r="G232" s="15" t="b">
        <f t="array" aca="1" ref="G232" ca="1">OR(MMULT((A232:E232=Критерий&amp;"")+(Критерий=""),TRANSPOSE(COLUMN(A232:E232))^0)=COUNTA(A232:E232))</f>
        <v>0</v>
      </c>
      <c r="H232" s="12" t="str">
        <f t="array" aca="1" ref="H232" ca="1">IF(G232,INDEX(Kriterier!$F$4:$F$100,MATCH(TRUE,MMULT((A232:E232=Критерий&amp;"")+(Критерий=""),TRANSPOSE(COLUMN(A232:E232))^0)=COUNTA(A232:E232),0)),Data!A232)</f>
        <v>1502</v>
      </c>
      <c r="I232" s="7" t="str">
        <f t="array" aca="1" ref="I232" ca="1">IF(ISERROR(1/INDEX(Kriterier!$F$4:$F$100,MATCH(TRUE,MMULT((A232:E232=Критерий&amp;"")+(Критерий=""),TRANSPOSE(COLUMN(A232:E232))^0)=COUNTA(A232:E232),0))),A232,INDEX(Kriterier!$F$4:$F$100,MATCH(TRUE,MMULT((A232:E232=Критерий&amp;"")+(Критерий=""),TRANSPOSE(COLUMN(A232:E232))^0)=COUNTA(A232:E232),0)))</f>
        <v>1502</v>
      </c>
    </row>
    <row r="233" spans="1:9">
      <c r="A233" s="12" t="s">
        <v>7</v>
      </c>
      <c r="B233" s="12" t="s">
        <v>8</v>
      </c>
      <c r="C233" s="12" t="s">
        <v>74</v>
      </c>
      <c r="D233" s="13" t="s">
        <v>39</v>
      </c>
      <c r="E233" s="12" t="s">
        <v>169</v>
      </c>
      <c r="F233" s="14">
        <v>50370.290000000008</v>
      </c>
      <c r="G233" s="15" t="b">
        <f t="array" aca="1" ref="G233" ca="1">OR(MMULT((A233:E233=Критерий&amp;"")+(Критерий=""),TRANSPOSE(COLUMN(A233:E233))^0)=COUNTA(A233:E233))</f>
        <v>0</v>
      </c>
      <c r="H233" s="12" t="str">
        <f t="array" aca="1" ref="H233" ca="1">IF(G233,INDEX(Kriterier!$F$4:$F$100,MATCH(TRUE,MMULT((A233:E233=Критерий&amp;"")+(Критерий=""),TRANSPOSE(COLUMN(A233:E233))^0)=COUNTA(A233:E233),0)),Data!A233)</f>
        <v>1502</v>
      </c>
      <c r="I233" s="7" t="str">
        <f t="array" aca="1" ref="I233" ca="1">IF(ISERROR(1/INDEX(Kriterier!$F$4:$F$100,MATCH(TRUE,MMULT((A233:E233=Критерий&amp;"")+(Критерий=""),TRANSPOSE(COLUMN(A233:E233))^0)=COUNTA(A233:E233),0))),A233,INDEX(Kriterier!$F$4:$F$100,MATCH(TRUE,MMULT((A233:E233=Критерий&amp;"")+(Критерий=""),TRANSPOSE(COLUMN(A233:E233))^0)=COUNTA(A233:E233),0)))</f>
        <v>1502</v>
      </c>
    </row>
    <row r="234" spans="1:9">
      <c r="A234" s="12" t="s">
        <v>7</v>
      </c>
      <c r="B234" s="12" t="s">
        <v>8</v>
      </c>
      <c r="C234" s="12" t="s">
        <v>74</v>
      </c>
      <c r="D234" s="13" t="s">
        <v>39</v>
      </c>
      <c r="E234" s="12" t="s">
        <v>170</v>
      </c>
      <c r="F234" s="14">
        <v>11175.339999999998</v>
      </c>
      <c r="G234" s="15" t="b">
        <f t="array" aca="1" ref="G234" ca="1">OR(MMULT((A234:E234=Критерий&amp;"")+(Критерий=""),TRANSPOSE(COLUMN(A234:E234))^0)=COUNTA(A234:E234))</f>
        <v>0</v>
      </c>
      <c r="H234" s="12" t="str">
        <f t="array" aca="1" ref="H234" ca="1">IF(G234,INDEX(Kriterier!$F$4:$F$100,MATCH(TRUE,MMULT((A234:E234=Критерий&amp;"")+(Критерий=""),TRANSPOSE(COLUMN(A234:E234))^0)=COUNTA(A234:E234),0)),Data!A234)</f>
        <v>1502</v>
      </c>
      <c r="I234" s="7" t="str">
        <f t="array" aca="1" ref="I234" ca="1">IF(ISERROR(1/INDEX(Kriterier!$F$4:$F$100,MATCH(TRUE,MMULT((A234:E234=Критерий&amp;"")+(Критерий=""),TRANSPOSE(COLUMN(A234:E234))^0)=COUNTA(A234:E234),0))),A234,INDEX(Kriterier!$F$4:$F$100,MATCH(TRUE,MMULT((A234:E234=Критерий&amp;"")+(Критерий=""),TRANSPOSE(COLUMN(A234:E234))^0)=COUNTA(A234:E234),0)))</f>
        <v>1502</v>
      </c>
    </row>
    <row r="235" spans="1:9">
      <c r="A235" s="12" t="s">
        <v>7</v>
      </c>
      <c r="B235" s="12" t="s">
        <v>8</v>
      </c>
      <c r="C235" s="12" t="s">
        <v>74</v>
      </c>
      <c r="D235" s="13" t="s">
        <v>39</v>
      </c>
      <c r="E235" s="12" t="s">
        <v>171</v>
      </c>
      <c r="F235" s="14">
        <v>131743.72000000003</v>
      </c>
      <c r="G235" s="15" t="b">
        <f t="array" aca="1" ref="G235" ca="1">OR(MMULT((A235:E235=Критерий&amp;"")+(Критерий=""),TRANSPOSE(COLUMN(A235:E235))^0)=COUNTA(A235:E235))</f>
        <v>0</v>
      </c>
      <c r="H235" s="12" t="str">
        <f t="array" aca="1" ref="H235" ca="1">IF(G235,INDEX(Kriterier!$F$4:$F$100,MATCH(TRUE,MMULT((A235:E235=Критерий&amp;"")+(Критерий=""),TRANSPOSE(COLUMN(A235:E235))^0)=COUNTA(A235:E235),0)),Data!A235)</f>
        <v>1502</v>
      </c>
      <c r="I235" s="7" t="str">
        <f t="array" aca="1" ref="I235" ca="1">IF(ISERROR(1/INDEX(Kriterier!$F$4:$F$100,MATCH(TRUE,MMULT((A235:E235=Критерий&amp;"")+(Критерий=""),TRANSPOSE(COLUMN(A235:E235))^0)=COUNTA(A235:E235),0))),A235,INDEX(Kriterier!$F$4:$F$100,MATCH(TRUE,MMULT((A235:E235=Критерий&amp;"")+(Критерий=""),TRANSPOSE(COLUMN(A235:E235))^0)=COUNTA(A235:E235),0)))</f>
        <v>1502</v>
      </c>
    </row>
    <row r="236" spans="1:9">
      <c r="A236" s="12" t="s">
        <v>7</v>
      </c>
      <c r="B236" s="12" t="s">
        <v>8</v>
      </c>
      <c r="C236" s="12" t="s">
        <v>74</v>
      </c>
      <c r="D236" s="13" t="s">
        <v>39</v>
      </c>
      <c r="E236" s="12" t="s">
        <v>172</v>
      </c>
      <c r="F236" s="14">
        <v>3560.82</v>
      </c>
      <c r="G236" s="15" t="b">
        <f t="array" aca="1" ref="G236" ca="1">OR(MMULT((A236:E236=Критерий&amp;"")+(Критерий=""),TRANSPOSE(COLUMN(A236:E236))^0)=COUNTA(A236:E236))</f>
        <v>0</v>
      </c>
      <c r="H236" s="12" t="str">
        <f t="array" aca="1" ref="H236" ca="1">IF(G236,INDEX(Kriterier!$F$4:$F$100,MATCH(TRUE,MMULT((A236:E236=Критерий&amp;"")+(Критерий=""),TRANSPOSE(COLUMN(A236:E236))^0)=COUNTA(A236:E236),0)),Data!A236)</f>
        <v>1502</v>
      </c>
      <c r="I236" s="7" t="str">
        <f t="array" aca="1" ref="I236" ca="1">IF(ISERROR(1/INDEX(Kriterier!$F$4:$F$100,MATCH(TRUE,MMULT((A236:E236=Критерий&amp;"")+(Критерий=""),TRANSPOSE(COLUMN(A236:E236))^0)=COUNTA(A236:E236),0))),A236,INDEX(Kriterier!$F$4:$F$100,MATCH(TRUE,MMULT((A236:E236=Критерий&amp;"")+(Критерий=""),TRANSPOSE(COLUMN(A236:E236))^0)=COUNTA(A236:E236),0)))</f>
        <v>1502</v>
      </c>
    </row>
    <row r="237" spans="1:9">
      <c r="A237" s="12" t="s">
        <v>7</v>
      </c>
      <c r="B237" s="12" t="s">
        <v>8</v>
      </c>
      <c r="C237" s="12" t="s">
        <v>74</v>
      </c>
      <c r="D237" s="13" t="s">
        <v>39</v>
      </c>
      <c r="E237" s="12" t="s">
        <v>155</v>
      </c>
      <c r="F237" s="14">
        <v>2856.6</v>
      </c>
      <c r="G237" s="15" t="b">
        <f t="array" aca="1" ref="G237" ca="1">OR(MMULT((A237:E237=Критерий&amp;"")+(Критерий=""),TRANSPOSE(COLUMN(A237:E237))^0)=COUNTA(A237:E237))</f>
        <v>0</v>
      </c>
      <c r="H237" s="12" t="str">
        <f t="array" aca="1" ref="H237" ca="1">IF(G237,INDEX(Kriterier!$F$4:$F$100,MATCH(TRUE,MMULT((A237:E237=Критерий&amp;"")+(Критерий=""),TRANSPOSE(COLUMN(A237:E237))^0)=COUNTA(A237:E237),0)),Data!A237)</f>
        <v>1502</v>
      </c>
      <c r="I237" s="7" t="str">
        <f t="array" aca="1" ref="I237" ca="1">IF(ISERROR(1/INDEX(Kriterier!$F$4:$F$100,MATCH(TRUE,MMULT((A237:E237=Критерий&amp;"")+(Критерий=""),TRANSPOSE(COLUMN(A237:E237))^0)=COUNTA(A237:E237),0))),A237,INDEX(Kriterier!$F$4:$F$100,MATCH(TRUE,MMULT((A237:E237=Критерий&amp;"")+(Критерий=""),TRANSPOSE(COLUMN(A237:E237))^0)=COUNTA(A237:E237),0)))</f>
        <v>1502</v>
      </c>
    </row>
    <row r="238" spans="1:9">
      <c r="A238" s="12" t="s">
        <v>7</v>
      </c>
      <c r="B238" s="12" t="s">
        <v>8</v>
      </c>
      <c r="C238" s="12" t="s">
        <v>74</v>
      </c>
      <c r="D238" s="13" t="s">
        <v>39</v>
      </c>
      <c r="E238" s="12" t="s">
        <v>86</v>
      </c>
      <c r="F238" s="14">
        <v>212.13</v>
      </c>
      <c r="G238" s="15" t="b">
        <f t="array" aca="1" ref="G238" ca="1">OR(MMULT((A238:E238=Критерий&amp;"")+(Критерий=""),TRANSPOSE(COLUMN(A238:E238))^0)=COUNTA(A238:E238))</f>
        <v>0</v>
      </c>
      <c r="H238" s="12" t="str">
        <f t="array" aca="1" ref="H238" ca="1">IF(G238,INDEX(Kriterier!$F$4:$F$100,MATCH(TRUE,MMULT((A238:E238=Критерий&amp;"")+(Критерий=""),TRANSPOSE(COLUMN(A238:E238))^0)=COUNTA(A238:E238),0)),Data!A238)</f>
        <v>1502</v>
      </c>
      <c r="I238" s="7" t="str">
        <f t="array" aca="1" ref="I238" ca="1">IF(ISERROR(1/INDEX(Kriterier!$F$4:$F$100,MATCH(TRUE,MMULT((A238:E238=Критерий&amp;"")+(Критерий=""),TRANSPOSE(COLUMN(A238:E238))^0)=COUNTA(A238:E238),0))),A238,INDEX(Kriterier!$F$4:$F$100,MATCH(TRUE,MMULT((A238:E238=Критерий&amp;"")+(Критерий=""),TRANSPOSE(COLUMN(A238:E238))^0)=COUNTA(A238:E238),0)))</f>
        <v>1502</v>
      </c>
    </row>
    <row r="239" spans="1:9">
      <c r="A239" s="12" t="s">
        <v>7</v>
      </c>
      <c r="B239" s="12" t="s">
        <v>8</v>
      </c>
      <c r="C239" s="12" t="s">
        <v>74</v>
      </c>
      <c r="D239" s="13" t="s">
        <v>39</v>
      </c>
      <c r="E239" s="12" t="s">
        <v>173</v>
      </c>
      <c r="F239" s="14">
        <v>4763.45</v>
      </c>
      <c r="G239" s="15" t="b">
        <f t="array" aca="1" ref="G239" ca="1">OR(MMULT((A239:E239=Критерий&amp;"")+(Критерий=""),TRANSPOSE(COLUMN(A239:E239))^0)=COUNTA(A239:E239))</f>
        <v>0</v>
      </c>
      <c r="H239" s="12" t="str">
        <f t="array" aca="1" ref="H239" ca="1">IF(G239,INDEX(Kriterier!$F$4:$F$100,MATCH(TRUE,MMULT((A239:E239=Критерий&amp;"")+(Критерий=""),TRANSPOSE(COLUMN(A239:E239))^0)=COUNTA(A239:E239),0)),Data!A239)</f>
        <v>1502</v>
      </c>
      <c r="I239" s="7" t="str">
        <f t="array" aca="1" ref="I239" ca="1">IF(ISERROR(1/INDEX(Kriterier!$F$4:$F$100,MATCH(TRUE,MMULT((A239:E239=Критерий&amp;"")+(Критерий=""),TRANSPOSE(COLUMN(A239:E239))^0)=COUNTA(A239:E239),0))),A239,INDEX(Kriterier!$F$4:$F$100,MATCH(TRUE,MMULT((A239:E239=Критерий&amp;"")+(Критерий=""),TRANSPOSE(COLUMN(A239:E239))^0)=COUNTA(A239:E239),0)))</f>
        <v>1502</v>
      </c>
    </row>
    <row r="240" spans="1:9">
      <c r="A240" s="12" t="s">
        <v>7</v>
      </c>
      <c r="B240" s="12" t="s">
        <v>8</v>
      </c>
      <c r="C240" s="12" t="s">
        <v>74</v>
      </c>
      <c r="D240" s="13" t="s">
        <v>39</v>
      </c>
      <c r="E240" s="12" t="s">
        <v>174</v>
      </c>
      <c r="F240" s="14">
        <v>23503.46</v>
      </c>
      <c r="G240" s="15" t="b">
        <f t="array" aca="1" ref="G240" ca="1">OR(MMULT((A240:E240=Критерий&amp;"")+(Критерий=""),TRANSPOSE(COLUMN(A240:E240))^0)=COUNTA(A240:E240))</f>
        <v>0</v>
      </c>
      <c r="H240" s="12" t="str">
        <f t="array" aca="1" ref="H240" ca="1">IF(G240,INDEX(Kriterier!$F$4:$F$100,MATCH(TRUE,MMULT((A240:E240=Критерий&amp;"")+(Критерий=""),TRANSPOSE(COLUMN(A240:E240))^0)=COUNTA(A240:E240),0)),Data!A240)</f>
        <v>1502</v>
      </c>
      <c r="I240" s="7" t="str">
        <f t="array" aca="1" ref="I240" ca="1">IF(ISERROR(1/INDEX(Kriterier!$F$4:$F$100,MATCH(TRUE,MMULT((A240:E240=Критерий&amp;"")+(Критерий=""),TRANSPOSE(COLUMN(A240:E240))^0)=COUNTA(A240:E240),0))),A240,INDEX(Kriterier!$F$4:$F$100,MATCH(TRUE,MMULT((A240:E240=Критерий&amp;"")+(Критерий=""),TRANSPOSE(COLUMN(A240:E240))^0)=COUNTA(A240:E240),0)))</f>
        <v>1502</v>
      </c>
    </row>
    <row r="241" spans="1:9">
      <c r="A241" s="12" t="s">
        <v>7</v>
      </c>
      <c r="B241" s="12" t="s">
        <v>8</v>
      </c>
      <c r="C241" s="12" t="s">
        <v>74</v>
      </c>
      <c r="D241" s="13" t="s">
        <v>39</v>
      </c>
      <c r="E241" s="12" t="s">
        <v>175</v>
      </c>
      <c r="F241" s="14">
        <v>14269.420000000002</v>
      </c>
      <c r="G241" s="15" t="b">
        <f t="array" aca="1" ref="G241" ca="1">OR(MMULT((A241:E241=Критерий&amp;"")+(Критерий=""),TRANSPOSE(COLUMN(A241:E241))^0)=COUNTA(A241:E241))</f>
        <v>0</v>
      </c>
      <c r="H241" s="12" t="str">
        <f t="array" aca="1" ref="H241" ca="1">IF(G241,INDEX(Kriterier!$F$4:$F$100,MATCH(TRUE,MMULT((A241:E241=Критерий&amp;"")+(Критерий=""),TRANSPOSE(COLUMN(A241:E241))^0)=COUNTA(A241:E241),0)),Data!A241)</f>
        <v>1502</v>
      </c>
      <c r="I241" s="7" t="str">
        <f t="array" aca="1" ref="I241" ca="1">IF(ISERROR(1/INDEX(Kriterier!$F$4:$F$100,MATCH(TRUE,MMULT((A241:E241=Критерий&amp;"")+(Критерий=""),TRANSPOSE(COLUMN(A241:E241))^0)=COUNTA(A241:E241),0))),A241,INDEX(Kriterier!$F$4:$F$100,MATCH(TRUE,MMULT((A241:E241=Критерий&amp;"")+(Критерий=""),TRANSPOSE(COLUMN(A241:E241))^0)=COUNTA(A241:E241),0)))</f>
        <v>1502</v>
      </c>
    </row>
    <row r="242" spans="1:9">
      <c r="A242" s="12" t="s">
        <v>7</v>
      </c>
      <c r="B242" s="12" t="s">
        <v>8</v>
      </c>
      <c r="C242" s="12" t="s">
        <v>74</v>
      </c>
      <c r="D242" s="13" t="s">
        <v>39</v>
      </c>
      <c r="E242" s="12" t="s">
        <v>176</v>
      </c>
      <c r="F242" s="14">
        <v>2870.76</v>
      </c>
      <c r="G242" s="15" t="b">
        <f t="array" aca="1" ref="G242" ca="1">OR(MMULT((A242:E242=Критерий&amp;"")+(Критерий=""),TRANSPOSE(COLUMN(A242:E242))^0)=COUNTA(A242:E242))</f>
        <v>0</v>
      </c>
      <c r="H242" s="12" t="str">
        <f t="array" aca="1" ref="H242" ca="1">IF(G242,INDEX(Kriterier!$F$4:$F$100,MATCH(TRUE,MMULT((A242:E242=Критерий&amp;"")+(Критерий=""),TRANSPOSE(COLUMN(A242:E242))^0)=COUNTA(A242:E242),0)),Data!A242)</f>
        <v>1502</v>
      </c>
      <c r="I242" s="7" t="str">
        <f t="array" aca="1" ref="I242" ca="1">IF(ISERROR(1/INDEX(Kriterier!$F$4:$F$100,MATCH(TRUE,MMULT((A242:E242=Критерий&amp;"")+(Критерий=""),TRANSPOSE(COLUMN(A242:E242))^0)=COUNTA(A242:E242),0))),A242,INDEX(Kriterier!$F$4:$F$100,MATCH(TRUE,MMULT((A242:E242=Критерий&amp;"")+(Критерий=""),TRANSPOSE(COLUMN(A242:E242))^0)=COUNTA(A242:E242),0)))</f>
        <v>1502</v>
      </c>
    </row>
    <row r="243" spans="1:9">
      <c r="A243" s="12" t="s">
        <v>7</v>
      </c>
      <c r="B243" s="12" t="s">
        <v>8</v>
      </c>
      <c r="C243" s="12" t="s">
        <v>74</v>
      </c>
      <c r="D243" s="13" t="s">
        <v>39</v>
      </c>
      <c r="E243" s="12" t="s">
        <v>177</v>
      </c>
      <c r="F243" s="14">
        <v>7159.28</v>
      </c>
      <c r="G243" s="15" t="b">
        <f t="array" aca="1" ref="G243" ca="1">OR(MMULT((A243:E243=Критерий&amp;"")+(Критерий=""),TRANSPOSE(COLUMN(A243:E243))^0)=COUNTA(A243:E243))</f>
        <v>0</v>
      </c>
      <c r="H243" s="12" t="str">
        <f t="array" aca="1" ref="H243" ca="1">IF(G243,INDEX(Kriterier!$F$4:$F$100,MATCH(TRUE,MMULT((A243:E243=Критерий&amp;"")+(Критерий=""),TRANSPOSE(COLUMN(A243:E243))^0)=COUNTA(A243:E243),0)),Data!A243)</f>
        <v>1502</v>
      </c>
      <c r="I243" s="7" t="str">
        <f t="array" aca="1" ref="I243" ca="1">IF(ISERROR(1/INDEX(Kriterier!$F$4:$F$100,MATCH(TRUE,MMULT((A243:E243=Критерий&amp;"")+(Критерий=""),TRANSPOSE(COLUMN(A243:E243))^0)=COUNTA(A243:E243),0))),A243,INDEX(Kriterier!$F$4:$F$100,MATCH(TRUE,MMULT((A243:E243=Критерий&amp;"")+(Критерий=""),TRANSPOSE(COLUMN(A243:E243))^0)=COUNTA(A243:E243),0)))</f>
        <v>1502</v>
      </c>
    </row>
    <row r="244" spans="1:9">
      <c r="A244" s="12" t="s">
        <v>7</v>
      </c>
      <c r="B244" s="12" t="s">
        <v>8</v>
      </c>
      <c r="C244" s="12" t="s">
        <v>74</v>
      </c>
      <c r="D244" s="13" t="s">
        <v>39</v>
      </c>
      <c r="E244" s="12" t="s">
        <v>178</v>
      </c>
      <c r="F244" s="14">
        <v>27075.82</v>
      </c>
      <c r="G244" s="15" t="b">
        <f t="array" aca="1" ref="G244" ca="1">OR(MMULT((A244:E244=Критерий&amp;"")+(Критерий=""),TRANSPOSE(COLUMN(A244:E244))^0)=COUNTA(A244:E244))</f>
        <v>0</v>
      </c>
      <c r="H244" s="12" t="str">
        <f t="array" aca="1" ref="H244" ca="1">IF(G244,INDEX(Kriterier!$F$4:$F$100,MATCH(TRUE,MMULT((A244:E244=Критерий&amp;"")+(Критерий=""),TRANSPOSE(COLUMN(A244:E244))^0)=COUNTA(A244:E244),0)),Data!A244)</f>
        <v>1502</v>
      </c>
      <c r="I244" s="7" t="str">
        <f t="array" aca="1" ref="I244" ca="1">IF(ISERROR(1/INDEX(Kriterier!$F$4:$F$100,MATCH(TRUE,MMULT((A244:E244=Критерий&amp;"")+(Критерий=""),TRANSPOSE(COLUMN(A244:E244))^0)=COUNTA(A244:E244),0))),A244,INDEX(Kriterier!$F$4:$F$100,MATCH(TRUE,MMULT((A244:E244=Критерий&amp;"")+(Критерий=""),TRANSPOSE(COLUMN(A244:E244))^0)=COUNTA(A244:E244),0)))</f>
        <v>1502</v>
      </c>
    </row>
    <row r="245" spans="1:9">
      <c r="A245" s="12" t="s">
        <v>7</v>
      </c>
      <c r="B245" s="12" t="s">
        <v>8</v>
      </c>
      <c r="C245" s="12" t="s">
        <v>74</v>
      </c>
      <c r="D245" s="13" t="s">
        <v>39</v>
      </c>
      <c r="E245" s="12" t="s">
        <v>43</v>
      </c>
      <c r="F245" s="14">
        <v>53750.32</v>
      </c>
      <c r="G245" s="15" t="b">
        <f t="array" aca="1" ref="G245" ca="1">OR(MMULT((A245:E245=Критерий&amp;"")+(Критерий=""),TRANSPOSE(COLUMN(A245:E245))^0)=COUNTA(A245:E245))</f>
        <v>0</v>
      </c>
      <c r="H245" s="12" t="str">
        <f t="array" aca="1" ref="H245" ca="1">IF(G245,INDEX(Kriterier!$F$4:$F$100,MATCH(TRUE,MMULT((A245:E245=Критерий&amp;"")+(Критерий=""),TRANSPOSE(COLUMN(A245:E245))^0)=COUNTA(A245:E245),0)),Data!A245)</f>
        <v>1502</v>
      </c>
      <c r="I245" s="7" t="str">
        <f t="array" aca="1" ref="I245" ca="1">IF(ISERROR(1/INDEX(Kriterier!$F$4:$F$100,MATCH(TRUE,MMULT((A245:E245=Критерий&amp;"")+(Критерий=""),TRANSPOSE(COLUMN(A245:E245))^0)=COUNTA(A245:E245),0))),A245,INDEX(Kriterier!$F$4:$F$100,MATCH(TRUE,MMULT((A245:E245=Критерий&amp;"")+(Критерий=""),TRANSPOSE(COLUMN(A245:E245))^0)=COUNTA(A245:E245),0)))</f>
        <v>1502</v>
      </c>
    </row>
    <row r="246" spans="1:9">
      <c r="A246" s="12" t="s">
        <v>7</v>
      </c>
      <c r="B246" s="12" t="s">
        <v>8</v>
      </c>
      <c r="C246" s="12" t="s">
        <v>74</v>
      </c>
      <c r="D246" s="13" t="s">
        <v>41</v>
      </c>
      <c r="E246" s="12" t="s">
        <v>18</v>
      </c>
      <c r="F246" s="14">
        <v>1518934.01</v>
      </c>
      <c r="G246" s="15" t="b">
        <f t="array" aca="1" ref="G246" ca="1">OR(MMULT((A246:E246=Критерий&amp;"")+(Критерий=""),TRANSPOSE(COLUMN(A246:E246))^0)=COUNTA(A246:E246))</f>
        <v>0</v>
      </c>
      <c r="H246" s="12" t="str">
        <f t="array" aca="1" ref="H246" ca="1">IF(G246,INDEX(Kriterier!$F$4:$F$100,MATCH(TRUE,MMULT((A246:E246=Критерий&amp;"")+(Критерий=""),TRANSPOSE(COLUMN(A246:E246))^0)=COUNTA(A246:E246),0)),Data!A246)</f>
        <v>1502</v>
      </c>
      <c r="I246" s="7" t="str">
        <f t="array" aca="1" ref="I246" ca="1">IF(ISERROR(1/INDEX(Kriterier!$F$4:$F$100,MATCH(TRUE,MMULT((A246:E246=Критерий&amp;"")+(Критерий=""),TRANSPOSE(COLUMN(A246:E246))^0)=COUNTA(A246:E246),0))),A246,INDEX(Kriterier!$F$4:$F$100,MATCH(TRUE,MMULT((A246:E246=Критерий&amp;"")+(Критерий=""),TRANSPOSE(COLUMN(A246:E246))^0)=COUNTA(A246:E246),0)))</f>
        <v>1502</v>
      </c>
    </row>
    <row r="247" spans="1:9">
      <c r="A247" s="12" t="s">
        <v>7</v>
      </c>
      <c r="B247" s="12" t="s">
        <v>8</v>
      </c>
      <c r="C247" s="12" t="s">
        <v>74</v>
      </c>
      <c r="D247" s="13" t="s">
        <v>41</v>
      </c>
      <c r="E247" s="12" t="s">
        <v>179</v>
      </c>
      <c r="F247" s="14">
        <v>2926.83</v>
      </c>
      <c r="G247" s="15" t="b">
        <f t="array" aca="1" ref="G247" ca="1">OR(MMULT((A247:E247=Критерий&amp;"")+(Критерий=""),TRANSPOSE(COLUMN(A247:E247))^0)=COUNTA(A247:E247))</f>
        <v>0</v>
      </c>
      <c r="H247" s="12" t="str">
        <f t="array" aca="1" ref="H247" ca="1">IF(G247,INDEX(Kriterier!$F$4:$F$100,MATCH(TRUE,MMULT((A247:E247=Критерий&amp;"")+(Критерий=""),TRANSPOSE(COLUMN(A247:E247))^0)=COUNTA(A247:E247),0)),Data!A247)</f>
        <v>1502</v>
      </c>
      <c r="I247" s="7" t="str">
        <f t="array" aca="1" ref="I247" ca="1">IF(ISERROR(1/INDEX(Kriterier!$F$4:$F$100,MATCH(TRUE,MMULT((A247:E247=Критерий&amp;"")+(Критерий=""),TRANSPOSE(COLUMN(A247:E247))^0)=COUNTA(A247:E247),0))),A247,INDEX(Kriterier!$F$4:$F$100,MATCH(TRUE,MMULT((A247:E247=Критерий&amp;"")+(Критерий=""),TRANSPOSE(COLUMN(A247:E247))^0)=COUNTA(A247:E247),0)))</f>
        <v>1502</v>
      </c>
    </row>
    <row r="248" spans="1:9">
      <c r="A248" s="12" t="s">
        <v>7</v>
      </c>
      <c r="B248" s="12" t="s">
        <v>8</v>
      </c>
      <c r="C248" s="12" t="s">
        <v>74</v>
      </c>
      <c r="D248" s="13" t="s">
        <v>41</v>
      </c>
      <c r="E248" s="12" t="s">
        <v>53</v>
      </c>
      <c r="F248" s="14">
        <v>651.51</v>
      </c>
      <c r="G248" s="15" t="b">
        <f t="array" aca="1" ref="G248" ca="1">OR(MMULT((A248:E248=Критерий&amp;"")+(Критерий=""),TRANSPOSE(COLUMN(A248:E248))^0)=COUNTA(A248:E248))</f>
        <v>0</v>
      </c>
      <c r="H248" s="12" t="str">
        <f t="array" aca="1" ref="H248" ca="1">IF(G248,INDEX(Kriterier!$F$4:$F$100,MATCH(TRUE,MMULT((A248:E248=Критерий&amp;"")+(Критерий=""),TRANSPOSE(COLUMN(A248:E248))^0)=COUNTA(A248:E248),0)),Data!A248)</f>
        <v>1502</v>
      </c>
      <c r="I248" s="7" t="str">
        <f t="array" aca="1" ref="I248" ca="1">IF(ISERROR(1/INDEX(Kriterier!$F$4:$F$100,MATCH(TRUE,MMULT((A248:E248=Критерий&amp;"")+(Критерий=""),TRANSPOSE(COLUMN(A248:E248))^0)=COUNTA(A248:E248),0))),A248,INDEX(Kriterier!$F$4:$F$100,MATCH(TRUE,MMULT((A248:E248=Критерий&amp;"")+(Критерий=""),TRANSPOSE(COLUMN(A248:E248))^0)=COUNTA(A248:E248),0)))</f>
        <v>1502</v>
      </c>
    </row>
    <row r="249" spans="1:9">
      <c r="A249" s="12" t="s">
        <v>7</v>
      </c>
      <c r="B249" s="12" t="s">
        <v>8</v>
      </c>
      <c r="C249" s="12" t="s">
        <v>74</v>
      </c>
      <c r="D249" s="13" t="s">
        <v>41</v>
      </c>
      <c r="E249" s="12" t="s">
        <v>79</v>
      </c>
      <c r="F249" s="14">
        <v>12208.01</v>
      </c>
      <c r="G249" s="15" t="b">
        <f t="array" aca="1" ref="G249" ca="1">OR(MMULT((A249:E249=Критерий&amp;"")+(Критерий=""),TRANSPOSE(COLUMN(A249:E249))^0)=COUNTA(A249:E249))</f>
        <v>0</v>
      </c>
      <c r="H249" s="12" t="str">
        <f t="array" aca="1" ref="H249" ca="1">IF(G249,INDEX(Kriterier!$F$4:$F$100,MATCH(TRUE,MMULT((A249:E249=Критерий&amp;"")+(Критерий=""),TRANSPOSE(COLUMN(A249:E249))^0)=COUNTA(A249:E249),0)),Data!A249)</f>
        <v>1502</v>
      </c>
      <c r="I249" s="7" t="str">
        <f t="array" aca="1" ref="I249" ca="1">IF(ISERROR(1/INDEX(Kriterier!$F$4:$F$100,MATCH(TRUE,MMULT((A249:E249=Критерий&amp;"")+(Критерий=""),TRANSPOSE(COLUMN(A249:E249))^0)=COUNTA(A249:E249),0))),A249,INDEX(Kriterier!$F$4:$F$100,MATCH(TRUE,MMULT((A249:E249=Критерий&amp;"")+(Критерий=""),TRANSPOSE(COLUMN(A249:E249))^0)=COUNTA(A249:E249),0)))</f>
        <v>1502</v>
      </c>
    </row>
    <row r="250" spans="1:9">
      <c r="A250" s="12" t="s">
        <v>7</v>
      </c>
      <c r="B250" s="12" t="s">
        <v>8</v>
      </c>
      <c r="C250" s="12" t="s">
        <v>74</v>
      </c>
      <c r="D250" s="13" t="s">
        <v>41</v>
      </c>
      <c r="E250" s="12" t="s">
        <v>80</v>
      </c>
      <c r="F250" s="14">
        <v>163.62</v>
      </c>
      <c r="G250" s="15" t="b">
        <f t="array" aca="1" ref="G250" ca="1">OR(MMULT((A250:E250=Критерий&amp;"")+(Критерий=""),TRANSPOSE(COLUMN(A250:E250))^0)=COUNTA(A250:E250))</f>
        <v>0</v>
      </c>
      <c r="H250" s="12" t="str">
        <f t="array" aca="1" ref="H250" ca="1">IF(G250,INDEX(Kriterier!$F$4:$F$100,MATCH(TRUE,MMULT((A250:E250=Критерий&amp;"")+(Критерий=""),TRANSPOSE(COLUMN(A250:E250))^0)=COUNTA(A250:E250),0)),Data!A250)</f>
        <v>1502</v>
      </c>
      <c r="I250" s="7" t="str">
        <f t="array" aca="1" ref="I250" ca="1">IF(ISERROR(1/INDEX(Kriterier!$F$4:$F$100,MATCH(TRUE,MMULT((A250:E250=Критерий&amp;"")+(Критерий=""),TRANSPOSE(COLUMN(A250:E250))^0)=COUNTA(A250:E250),0))),A250,INDEX(Kriterier!$F$4:$F$100,MATCH(TRUE,MMULT((A250:E250=Критерий&amp;"")+(Критерий=""),TRANSPOSE(COLUMN(A250:E250))^0)=COUNTA(A250:E250),0)))</f>
        <v>1502</v>
      </c>
    </row>
    <row r="251" spans="1:9">
      <c r="A251" s="12" t="s">
        <v>7</v>
      </c>
      <c r="B251" s="12" t="s">
        <v>8</v>
      </c>
      <c r="C251" s="12" t="s">
        <v>74</v>
      </c>
      <c r="D251" s="13" t="s">
        <v>41</v>
      </c>
      <c r="E251" s="12" t="s">
        <v>180</v>
      </c>
      <c r="F251" s="14">
        <v>475.02</v>
      </c>
      <c r="G251" s="15" t="b">
        <f t="array" aca="1" ref="G251" ca="1">OR(MMULT((A251:E251=Критерий&amp;"")+(Критерий=""),TRANSPOSE(COLUMN(A251:E251))^0)=COUNTA(A251:E251))</f>
        <v>0</v>
      </c>
      <c r="H251" s="12" t="str">
        <f t="array" aca="1" ref="H251" ca="1">IF(G251,INDEX(Kriterier!$F$4:$F$100,MATCH(TRUE,MMULT((A251:E251=Критерий&amp;"")+(Критерий=""),TRANSPOSE(COLUMN(A251:E251))^0)=COUNTA(A251:E251),0)),Data!A251)</f>
        <v>1502</v>
      </c>
      <c r="I251" s="7" t="str">
        <f t="array" aca="1" ref="I251" ca="1">IF(ISERROR(1/INDEX(Kriterier!$F$4:$F$100,MATCH(TRUE,MMULT((A251:E251=Критерий&amp;"")+(Критерий=""),TRANSPOSE(COLUMN(A251:E251))^0)=COUNTA(A251:E251),0))),A251,INDEX(Kriterier!$F$4:$F$100,MATCH(TRUE,MMULT((A251:E251=Критерий&amp;"")+(Критерий=""),TRANSPOSE(COLUMN(A251:E251))^0)=COUNTA(A251:E251),0)))</f>
        <v>1502</v>
      </c>
    </row>
    <row r="252" spans="1:9">
      <c r="A252" s="12" t="s">
        <v>7</v>
      </c>
      <c r="B252" s="12" t="s">
        <v>8</v>
      </c>
      <c r="C252" s="12" t="s">
        <v>74</v>
      </c>
      <c r="D252" s="13" t="s">
        <v>41</v>
      </c>
      <c r="E252" s="12" t="s">
        <v>42</v>
      </c>
      <c r="F252" s="14">
        <v>94124.589999999982</v>
      </c>
      <c r="G252" s="15" t="b">
        <f t="array" aca="1" ref="G252" ca="1">OR(MMULT((A252:E252=Критерий&amp;"")+(Критерий=""),TRANSPOSE(COLUMN(A252:E252))^0)=COUNTA(A252:E252))</f>
        <v>0</v>
      </c>
      <c r="H252" s="12" t="str">
        <f t="array" aca="1" ref="H252" ca="1">IF(G252,INDEX(Kriterier!$F$4:$F$100,MATCH(TRUE,MMULT((A252:E252=Критерий&amp;"")+(Критерий=""),TRANSPOSE(COLUMN(A252:E252))^0)=COUNTA(A252:E252),0)),Data!A252)</f>
        <v>1502</v>
      </c>
      <c r="I252" s="7" t="str">
        <f t="array" aca="1" ref="I252" ca="1">IF(ISERROR(1/INDEX(Kriterier!$F$4:$F$100,MATCH(TRUE,MMULT((A252:E252=Критерий&amp;"")+(Критерий=""),TRANSPOSE(COLUMN(A252:E252))^0)=COUNTA(A252:E252),0))),A252,INDEX(Kriterier!$F$4:$F$100,MATCH(TRUE,MMULT((A252:E252=Критерий&amp;"")+(Критерий=""),TRANSPOSE(COLUMN(A252:E252))^0)=COUNTA(A252:E252),0)))</f>
        <v>1502</v>
      </c>
    </row>
    <row r="253" spans="1:9">
      <c r="A253" s="12" t="s">
        <v>7</v>
      </c>
      <c r="B253" s="12" t="s">
        <v>8</v>
      </c>
      <c r="C253" s="12" t="s">
        <v>74</v>
      </c>
      <c r="D253" s="13" t="s">
        <v>41</v>
      </c>
      <c r="E253" s="12" t="s">
        <v>181</v>
      </c>
      <c r="F253" s="14">
        <v>798.02</v>
      </c>
      <c r="G253" s="15" t="b">
        <f t="array" aca="1" ref="G253" ca="1">OR(MMULT((A253:E253=Критерий&amp;"")+(Критерий=""),TRANSPOSE(COLUMN(A253:E253))^0)=COUNTA(A253:E253))</f>
        <v>0</v>
      </c>
      <c r="H253" s="12" t="str">
        <f t="array" aca="1" ref="H253" ca="1">IF(G253,INDEX(Kriterier!$F$4:$F$100,MATCH(TRUE,MMULT((A253:E253=Критерий&amp;"")+(Критерий=""),TRANSPOSE(COLUMN(A253:E253))^0)=COUNTA(A253:E253),0)),Data!A253)</f>
        <v>1502</v>
      </c>
      <c r="I253" s="7" t="str">
        <f t="array" aca="1" ref="I253" ca="1">IF(ISERROR(1/INDEX(Kriterier!$F$4:$F$100,MATCH(TRUE,MMULT((A253:E253=Критерий&amp;"")+(Критерий=""),TRANSPOSE(COLUMN(A253:E253))^0)=COUNTA(A253:E253),0))),A253,INDEX(Kriterier!$F$4:$F$100,MATCH(TRUE,MMULT((A253:E253=Критерий&amp;"")+(Критерий=""),TRANSPOSE(COLUMN(A253:E253))^0)=COUNTA(A253:E253),0)))</f>
        <v>1502</v>
      </c>
    </row>
    <row r="254" spans="1:9">
      <c r="A254" s="12" t="s">
        <v>7</v>
      </c>
      <c r="B254" s="12" t="s">
        <v>8</v>
      </c>
      <c r="C254" s="12" t="s">
        <v>74</v>
      </c>
      <c r="D254" s="13" t="s">
        <v>41</v>
      </c>
      <c r="E254" s="12" t="s">
        <v>182</v>
      </c>
      <c r="F254" s="14">
        <v>475.02</v>
      </c>
      <c r="G254" s="15" t="b">
        <f t="array" aca="1" ref="G254" ca="1">OR(MMULT((A254:E254=Критерий&amp;"")+(Критерий=""),TRANSPOSE(COLUMN(A254:E254))^0)=COUNTA(A254:E254))</f>
        <v>0</v>
      </c>
      <c r="H254" s="12" t="str">
        <f t="array" aca="1" ref="H254" ca="1">IF(G254,INDEX(Kriterier!$F$4:$F$100,MATCH(TRUE,MMULT((A254:E254=Критерий&amp;"")+(Критерий=""),TRANSPOSE(COLUMN(A254:E254))^0)=COUNTA(A254:E254),0)),Data!A254)</f>
        <v>1502</v>
      </c>
      <c r="I254" s="7" t="str">
        <f t="array" aca="1" ref="I254" ca="1">IF(ISERROR(1/INDEX(Kriterier!$F$4:$F$100,MATCH(TRUE,MMULT((A254:E254=Критерий&amp;"")+(Критерий=""),TRANSPOSE(COLUMN(A254:E254))^0)=COUNTA(A254:E254),0))),A254,INDEX(Kriterier!$F$4:$F$100,MATCH(TRUE,MMULT((A254:E254=Критерий&amp;"")+(Критерий=""),TRANSPOSE(COLUMN(A254:E254))^0)=COUNTA(A254:E254),0)))</f>
        <v>1502</v>
      </c>
    </row>
    <row r="255" spans="1:9">
      <c r="A255" s="12" t="s">
        <v>7</v>
      </c>
      <c r="B255" s="12" t="s">
        <v>8</v>
      </c>
      <c r="C255" s="12" t="s">
        <v>74</v>
      </c>
      <c r="D255" s="13" t="s">
        <v>41</v>
      </c>
      <c r="E255" s="12" t="s">
        <v>183</v>
      </c>
      <c r="F255" s="14">
        <v>3500.71</v>
      </c>
      <c r="G255" s="15" t="b">
        <f t="array" aca="1" ref="G255" ca="1">OR(MMULT((A255:E255=Критерий&amp;"")+(Критерий=""),TRANSPOSE(COLUMN(A255:E255))^0)=COUNTA(A255:E255))</f>
        <v>0</v>
      </c>
      <c r="H255" s="12" t="str">
        <f t="array" aca="1" ref="H255" ca="1">IF(G255,INDEX(Kriterier!$F$4:$F$100,MATCH(TRUE,MMULT((A255:E255=Критерий&amp;"")+(Критерий=""),TRANSPOSE(COLUMN(A255:E255))^0)=COUNTA(A255:E255),0)),Data!A255)</f>
        <v>1502</v>
      </c>
      <c r="I255" s="7" t="str">
        <f t="array" aca="1" ref="I255" ca="1">IF(ISERROR(1/INDEX(Kriterier!$F$4:$F$100,MATCH(TRUE,MMULT((A255:E255=Критерий&amp;"")+(Критерий=""),TRANSPOSE(COLUMN(A255:E255))^0)=COUNTA(A255:E255),0))),A255,INDEX(Kriterier!$F$4:$F$100,MATCH(TRUE,MMULT((A255:E255=Критерий&amp;"")+(Критерий=""),TRANSPOSE(COLUMN(A255:E255))^0)=COUNTA(A255:E255),0)))</f>
        <v>1502</v>
      </c>
    </row>
    <row r="256" spans="1:9">
      <c r="A256" s="12" t="s">
        <v>7</v>
      </c>
      <c r="B256" s="12" t="s">
        <v>8</v>
      </c>
      <c r="C256" s="12" t="s">
        <v>74</v>
      </c>
      <c r="D256" s="13" t="s">
        <v>41</v>
      </c>
      <c r="E256" s="12" t="s">
        <v>184</v>
      </c>
      <c r="F256" s="14">
        <v>2149.83</v>
      </c>
      <c r="G256" s="15" t="b">
        <f t="array" aca="1" ref="G256" ca="1">OR(MMULT((A256:E256=Критерий&amp;"")+(Критерий=""),TRANSPOSE(COLUMN(A256:E256))^0)=COUNTA(A256:E256))</f>
        <v>0</v>
      </c>
      <c r="H256" s="12" t="str">
        <f t="array" aca="1" ref="H256" ca="1">IF(G256,INDEX(Kriterier!$F$4:$F$100,MATCH(TRUE,MMULT((A256:E256=Критерий&amp;"")+(Критерий=""),TRANSPOSE(COLUMN(A256:E256))^0)=COUNTA(A256:E256),0)),Data!A256)</f>
        <v>1502</v>
      </c>
      <c r="I256" s="7" t="str">
        <f t="array" aca="1" ref="I256" ca="1">IF(ISERROR(1/INDEX(Kriterier!$F$4:$F$100,MATCH(TRUE,MMULT((A256:E256=Критерий&amp;"")+(Критерий=""),TRANSPOSE(COLUMN(A256:E256))^0)=COUNTA(A256:E256),0))),A256,INDEX(Kriterier!$F$4:$F$100,MATCH(TRUE,MMULT((A256:E256=Критерий&amp;"")+(Критерий=""),TRANSPOSE(COLUMN(A256:E256))^0)=COUNTA(A256:E256),0)))</f>
        <v>1502</v>
      </c>
    </row>
    <row r="257" spans="1:9">
      <c r="A257" s="12" t="s">
        <v>7</v>
      </c>
      <c r="B257" s="12" t="s">
        <v>8</v>
      </c>
      <c r="C257" s="12" t="s">
        <v>74</v>
      </c>
      <c r="D257" s="13" t="s">
        <v>41</v>
      </c>
      <c r="E257" s="12" t="s">
        <v>185</v>
      </c>
      <c r="F257" s="14">
        <v>5239.0200000000013</v>
      </c>
      <c r="G257" s="15" t="b">
        <f t="array" aca="1" ref="G257" ca="1">OR(MMULT((A257:E257=Критерий&amp;"")+(Критерий=""),TRANSPOSE(COLUMN(A257:E257))^0)=COUNTA(A257:E257))</f>
        <v>0</v>
      </c>
      <c r="H257" s="12" t="str">
        <f t="array" aca="1" ref="H257" ca="1">IF(G257,INDEX(Kriterier!$F$4:$F$100,MATCH(TRUE,MMULT((A257:E257=Критерий&amp;"")+(Критерий=""),TRANSPOSE(COLUMN(A257:E257))^0)=COUNTA(A257:E257),0)),Data!A257)</f>
        <v>1502</v>
      </c>
      <c r="I257" s="7" t="str">
        <f t="array" aca="1" ref="I257" ca="1">IF(ISERROR(1/INDEX(Kriterier!$F$4:$F$100,MATCH(TRUE,MMULT((A257:E257=Критерий&amp;"")+(Критерий=""),TRANSPOSE(COLUMN(A257:E257))^0)=COUNTA(A257:E257),0))),A257,INDEX(Kriterier!$F$4:$F$100,MATCH(TRUE,MMULT((A257:E257=Критерий&amp;"")+(Критерий=""),TRANSPOSE(COLUMN(A257:E257))^0)=COUNTA(A257:E257),0)))</f>
        <v>1502</v>
      </c>
    </row>
    <row r="258" spans="1:9">
      <c r="A258" s="12" t="s">
        <v>7</v>
      </c>
      <c r="B258" s="12" t="s">
        <v>8</v>
      </c>
      <c r="C258" s="12" t="s">
        <v>74</v>
      </c>
      <c r="D258" s="13" t="s">
        <v>41</v>
      </c>
      <c r="E258" s="12" t="s">
        <v>83</v>
      </c>
      <c r="F258" s="14">
        <v>565.36</v>
      </c>
      <c r="G258" s="15" t="b">
        <f t="array" aca="1" ref="G258" ca="1">OR(MMULT((A258:E258=Критерий&amp;"")+(Критерий=""),TRANSPOSE(COLUMN(A258:E258))^0)=COUNTA(A258:E258))</f>
        <v>0</v>
      </c>
      <c r="H258" s="12" t="str">
        <f t="array" aca="1" ref="H258" ca="1">IF(G258,INDEX(Kriterier!$F$4:$F$100,MATCH(TRUE,MMULT((A258:E258=Критерий&amp;"")+(Критерий=""),TRANSPOSE(COLUMN(A258:E258))^0)=COUNTA(A258:E258),0)),Data!A258)</f>
        <v>1502</v>
      </c>
      <c r="I258" s="7" t="str">
        <f t="array" aca="1" ref="I258" ca="1">IF(ISERROR(1/INDEX(Kriterier!$F$4:$F$100,MATCH(TRUE,MMULT((A258:E258=Критерий&amp;"")+(Критерий=""),TRANSPOSE(COLUMN(A258:E258))^0)=COUNTA(A258:E258),0))),A258,INDEX(Kriterier!$F$4:$F$100,MATCH(TRUE,MMULT((A258:E258=Критерий&amp;"")+(Критерий=""),TRANSPOSE(COLUMN(A258:E258))^0)=COUNTA(A258:E258),0)))</f>
        <v>1502</v>
      </c>
    </row>
    <row r="259" spans="1:9">
      <c r="A259" s="12" t="s">
        <v>7</v>
      </c>
      <c r="B259" s="12" t="s">
        <v>8</v>
      </c>
      <c r="C259" s="12" t="s">
        <v>74</v>
      </c>
      <c r="D259" s="13" t="s">
        <v>41</v>
      </c>
      <c r="E259" s="12" t="s">
        <v>186</v>
      </c>
      <c r="F259" s="14">
        <v>2110.2800000000002</v>
      </c>
      <c r="G259" s="15" t="b">
        <f t="array" aca="1" ref="G259" ca="1">OR(MMULT((A259:E259=Критерий&amp;"")+(Критерий=""),TRANSPOSE(COLUMN(A259:E259))^0)=COUNTA(A259:E259))</f>
        <v>0</v>
      </c>
      <c r="H259" s="12" t="str">
        <f t="array" aca="1" ref="H259" ca="1">IF(G259,INDEX(Kriterier!$F$4:$F$100,MATCH(TRUE,MMULT((A259:E259=Критерий&amp;"")+(Критерий=""),TRANSPOSE(COLUMN(A259:E259))^0)=COUNTA(A259:E259),0)),Data!A259)</f>
        <v>1502</v>
      </c>
      <c r="I259" s="7" t="str">
        <f t="array" aca="1" ref="I259" ca="1">IF(ISERROR(1/INDEX(Kriterier!$F$4:$F$100,MATCH(TRUE,MMULT((A259:E259=Критерий&amp;"")+(Критерий=""),TRANSPOSE(COLUMN(A259:E259))^0)=COUNTA(A259:E259),0))),A259,INDEX(Kriterier!$F$4:$F$100,MATCH(TRUE,MMULT((A259:E259=Критерий&amp;"")+(Критерий=""),TRANSPOSE(COLUMN(A259:E259))^0)=COUNTA(A259:E259),0)))</f>
        <v>1502</v>
      </c>
    </row>
    <row r="260" spans="1:9">
      <c r="A260" s="12" t="s">
        <v>7</v>
      </c>
      <c r="B260" s="12" t="s">
        <v>8</v>
      </c>
      <c r="C260" s="12" t="s">
        <v>74</v>
      </c>
      <c r="D260" s="13" t="s">
        <v>41</v>
      </c>
      <c r="E260" s="12" t="s">
        <v>88</v>
      </c>
      <c r="F260" s="14">
        <v>40380.799999999996</v>
      </c>
      <c r="G260" s="15" t="b">
        <f t="array" aca="1" ref="G260" ca="1">OR(MMULT((A260:E260=Критерий&amp;"")+(Критерий=""),TRANSPOSE(COLUMN(A260:E260))^0)=COUNTA(A260:E260))</f>
        <v>0</v>
      </c>
      <c r="H260" s="12" t="str">
        <f t="array" aca="1" ref="H260" ca="1">IF(G260,INDEX(Kriterier!$F$4:$F$100,MATCH(TRUE,MMULT((A260:E260=Критерий&amp;"")+(Критерий=""),TRANSPOSE(COLUMN(A260:E260))^0)=COUNTA(A260:E260),0)),Data!A260)</f>
        <v>1502</v>
      </c>
      <c r="I260" s="7" t="str">
        <f t="array" aca="1" ref="I260" ca="1">IF(ISERROR(1/INDEX(Kriterier!$F$4:$F$100,MATCH(TRUE,MMULT((A260:E260=Критерий&amp;"")+(Критерий=""),TRANSPOSE(COLUMN(A260:E260))^0)=COUNTA(A260:E260),0))),A260,INDEX(Kriterier!$F$4:$F$100,MATCH(TRUE,MMULT((A260:E260=Критерий&amp;"")+(Критерий=""),TRANSPOSE(COLUMN(A260:E260))^0)=COUNTA(A260:E260),0)))</f>
        <v>1502</v>
      </c>
    </row>
    <row r="261" spans="1:9">
      <c r="A261" s="12" t="s">
        <v>7</v>
      </c>
      <c r="B261" s="12" t="s">
        <v>8</v>
      </c>
      <c r="C261" s="12" t="s">
        <v>74</v>
      </c>
      <c r="D261" s="13" t="s">
        <v>41</v>
      </c>
      <c r="E261" s="12" t="s">
        <v>187</v>
      </c>
      <c r="F261" s="14">
        <v>3155.26</v>
      </c>
      <c r="G261" s="15" t="b">
        <f t="array" aca="1" ref="G261" ca="1">OR(MMULT((A261:E261=Критерий&amp;"")+(Критерий=""),TRANSPOSE(COLUMN(A261:E261))^0)=COUNTA(A261:E261))</f>
        <v>0</v>
      </c>
      <c r="H261" s="12" t="str">
        <f t="array" aca="1" ref="H261" ca="1">IF(G261,INDEX(Kriterier!$F$4:$F$100,MATCH(TRUE,MMULT((A261:E261=Критерий&amp;"")+(Критерий=""),TRANSPOSE(COLUMN(A261:E261))^0)=COUNTA(A261:E261),0)),Data!A261)</f>
        <v>1502</v>
      </c>
      <c r="I261" s="7" t="str">
        <f t="array" aca="1" ref="I261" ca="1">IF(ISERROR(1/INDEX(Kriterier!$F$4:$F$100,MATCH(TRUE,MMULT((A261:E261=Критерий&amp;"")+(Критерий=""),TRANSPOSE(COLUMN(A261:E261))^0)=COUNTA(A261:E261),0))),A261,INDEX(Kriterier!$F$4:$F$100,MATCH(TRUE,MMULT((A261:E261=Критерий&amp;"")+(Критерий=""),TRANSPOSE(COLUMN(A261:E261))^0)=COUNTA(A261:E261),0)))</f>
        <v>1502</v>
      </c>
    </row>
    <row r="262" spans="1:9">
      <c r="A262" s="12" t="s">
        <v>7</v>
      </c>
      <c r="B262" s="12" t="s">
        <v>8</v>
      </c>
      <c r="C262" s="12" t="s">
        <v>74</v>
      </c>
      <c r="D262" s="13" t="s">
        <v>41</v>
      </c>
      <c r="E262" s="12" t="s">
        <v>188</v>
      </c>
      <c r="F262" s="14">
        <v>2347.67</v>
      </c>
      <c r="G262" s="15" t="b">
        <f t="array" aca="1" ref="G262" ca="1">OR(MMULT((A262:E262=Критерий&amp;"")+(Критерий=""),TRANSPOSE(COLUMN(A262:E262))^0)=COUNTA(A262:E262))</f>
        <v>0</v>
      </c>
      <c r="H262" s="12" t="str">
        <f t="array" aca="1" ref="H262" ca="1">IF(G262,INDEX(Kriterier!$F$4:$F$100,MATCH(TRUE,MMULT((A262:E262=Критерий&amp;"")+(Критерий=""),TRANSPOSE(COLUMN(A262:E262))^0)=COUNTA(A262:E262),0)),Data!A262)</f>
        <v>1502</v>
      </c>
      <c r="I262" s="7" t="str">
        <f t="array" aca="1" ref="I262" ca="1">IF(ISERROR(1/INDEX(Kriterier!$F$4:$F$100,MATCH(TRUE,MMULT((A262:E262=Критерий&amp;"")+(Критерий=""),TRANSPOSE(COLUMN(A262:E262))^0)=COUNTA(A262:E262),0))),A262,INDEX(Kriterier!$F$4:$F$100,MATCH(TRUE,MMULT((A262:E262=Критерий&amp;"")+(Критерий=""),TRANSPOSE(COLUMN(A262:E262))^0)=COUNTA(A262:E262),0)))</f>
        <v>1502</v>
      </c>
    </row>
    <row r="263" spans="1:9">
      <c r="A263" s="12" t="s">
        <v>7</v>
      </c>
      <c r="B263" s="12" t="s">
        <v>8</v>
      </c>
      <c r="C263" s="12" t="s">
        <v>74</v>
      </c>
      <c r="D263" s="13" t="s">
        <v>41</v>
      </c>
      <c r="E263" s="12" t="s">
        <v>70</v>
      </c>
      <c r="F263" s="14">
        <v>7273.83</v>
      </c>
      <c r="G263" s="15" t="b">
        <f t="array" aca="1" ref="G263" ca="1">OR(MMULT((A263:E263=Критерий&amp;"")+(Критерий=""),TRANSPOSE(COLUMN(A263:E263))^0)=COUNTA(A263:E263))</f>
        <v>0</v>
      </c>
      <c r="H263" s="12" t="str">
        <f t="array" aca="1" ref="H263" ca="1">IF(G263,INDEX(Kriterier!$F$4:$F$100,MATCH(TRUE,MMULT((A263:E263=Критерий&amp;"")+(Критерий=""),TRANSPOSE(COLUMN(A263:E263))^0)=COUNTA(A263:E263),0)),Data!A263)</f>
        <v>1502</v>
      </c>
      <c r="I263" s="7" t="str">
        <f t="array" aca="1" ref="I263" ca="1">IF(ISERROR(1/INDEX(Kriterier!$F$4:$F$100,MATCH(TRUE,MMULT((A263:E263=Критерий&amp;"")+(Критерий=""),TRANSPOSE(COLUMN(A263:E263))^0)=COUNTA(A263:E263),0))),A263,INDEX(Kriterier!$F$4:$F$100,MATCH(TRUE,MMULT((A263:E263=Критерий&amp;"")+(Критерий=""),TRANSPOSE(COLUMN(A263:E263))^0)=COUNTA(A263:E263),0)))</f>
        <v>1502</v>
      </c>
    </row>
    <row r="264" spans="1:9">
      <c r="A264" s="12" t="s">
        <v>7</v>
      </c>
      <c r="B264" s="12" t="s">
        <v>8</v>
      </c>
      <c r="C264" s="12" t="s">
        <v>74</v>
      </c>
      <c r="D264" s="13" t="s">
        <v>41</v>
      </c>
      <c r="E264" s="12" t="s">
        <v>189</v>
      </c>
      <c r="F264" s="14">
        <v>8714.6400000000012</v>
      </c>
      <c r="G264" s="15" t="b">
        <f t="array" aca="1" ref="G264" ca="1">OR(MMULT((A264:E264=Критерий&amp;"")+(Критерий=""),TRANSPOSE(COLUMN(A264:E264))^0)=COUNTA(A264:E264))</f>
        <v>0</v>
      </c>
      <c r="H264" s="12" t="str">
        <f t="array" aca="1" ref="H264" ca="1">IF(G264,INDEX(Kriterier!$F$4:$F$100,MATCH(TRUE,MMULT((A264:E264=Критерий&amp;"")+(Критерий=""),TRANSPOSE(COLUMN(A264:E264))^0)=COUNTA(A264:E264),0)),Data!A264)</f>
        <v>1502</v>
      </c>
      <c r="I264" s="7" t="str">
        <f t="array" aca="1" ref="I264" ca="1">IF(ISERROR(1/INDEX(Kriterier!$F$4:$F$100,MATCH(TRUE,MMULT((A264:E264=Критерий&amp;"")+(Критерий=""),TRANSPOSE(COLUMN(A264:E264))^0)=COUNTA(A264:E264),0))),A264,INDEX(Kriterier!$F$4:$F$100,MATCH(TRUE,MMULT((A264:E264=Критерий&amp;"")+(Критерий=""),TRANSPOSE(COLUMN(A264:E264))^0)=COUNTA(A264:E264),0)))</f>
        <v>1502</v>
      </c>
    </row>
    <row r="265" spans="1:9">
      <c r="A265" s="12" t="s">
        <v>7</v>
      </c>
      <c r="B265" s="12" t="s">
        <v>8</v>
      </c>
      <c r="C265" s="12" t="s">
        <v>74</v>
      </c>
      <c r="D265" s="13" t="s">
        <v>41</v>
      </c>
      <c r="E265" s="12" t="s">
        <v>190</v>
      </c>
      <c r="F265" s="14">
        <v>161.53</v>
      </c>
      <c r="G265" s="15" t="b">
        <f t="array" aca="1" ref="G265" ca="1">OR(MMULT((A265:E265=Критерий&amp;"")+(Критерий=""),TRANSPOSE(COLUMN(A265:E265))^0)=COUNTA(A265:E265))</f>
        <v>0</v>
      </c>
      <c r="H265" s="12" t="str">
        <f t="array" aca="1" ref="H265" ca="1">IF(G265,INDEX(Kriterier!$F$4:$F$100,MATCH(TRUE,MMULT((A265:E265=Критерий&amp;"")+(Критерий=""),TRANSPOSE(COLUMN(A265:E265))^0)=COUNTA(A265:E265),0)),Data!A265)</f>
        <v>1502</v>
      </c>
      <c r="I265" s="7" t="str">
        <f t="array" aca="1" ref="I265" ca="1">IF(ISERROR(1/INDEX(Kriterier!$F$4:$F$100,MATCH(TRUE,MMULT((A265:E265=Критерий&amp;"")+(Критерий=""),TRANSPOSE(COLUMN(A265:E265))^0)=COUNTA(A265:E265),0))),A265,INDEX(Kriterier!$F$4:$F$100,MATCH(TRUE,MMULT((A265:E265=Критерий&amp;"")+(Критерий=""),TRANSPOSE(COLUMN(A265:E265))^0)=COUNTA(A265:E265),0)))</f>
        <v>1502</v>
      </c>
    </row>
    <row r="266" spans="1:9">
      <c r="A266" s="12" t="s">
        <v>7</v>
      </c>
      <c r="B266" s="12" t="s">
        <v>8</v>
      </c>
      <c r="C266" s="12" t="s">
        <v>74</v>
      </c>
      <c r="D266" s="13" t="s">
        <v>41</v>
      </c>
      <c r="E266" s="12" t="s">
        <v>191</v>
      </c>
      <c r="F266" s="14">
        <v>161.53</v>
      </c>
      <c r="G266" s="15" t="b">
        <f t="array" aca="1" ref="G266" ca="1">OR(MMULT((A266:E266=Критерий&amp;"")+(Критерий=""),TRANSPOSE(COLUMN(A266:E266))^0)=COUNTA(A266:E266))</f>
        <v>0</v>
      </c>
      <c r="H266" s="12" t="str">
        <f t="array" aca="1" ref="H266" ca="1">IF(G266,INDEX(Kriterier!$F$4:$F$100,MATCH(TRUE,MMULT((A266:E266=Критерий&amp;"")+(Критерий=""),TRANSPOSE(COLUMN(A266:E266))^0)=COUNTA(A266:E266),0)),Data!A266)</f>
        <v>1502</v>
      </c>
      <c r="I266" s="7" t="str">
        <f t="array" aca="1" ref="I266" ca="1">IF(ISERROR(1/INDEX(Kriterier!$F$4:$F$100,MATCH(TRUE,MMULT((A266:E266=Критерий&amp;"")+(Критерий=""),TRANSPOSE(COLUMN(A266:E266))^0)=COUNTA(A266:E266),0))),A266,INDEX(Kriterier!$F$4:$F$100,MATCH(TRUE,MMULT((A266:E266=Критерий&amp;"")+(Критерий=""),TRANSPOSE(COLUMN(A266:E266))^0)=COUNTA(A266:E266),0)))</f>
        <v>1502</v>
      </c>
    </row>
    <row r="267" spans="1:9">
      <c r="A267" s="12" t="s">
        <v>7</v>
      </c>
      <c r="B267" s="12" t="s">
        <v>8</v>
      </c>
      <c r="C267" s="12" t="s">
        <v>74</v>
      </c>
      <c r="D267" s="13" t="s">
        <v>41</v>
      </c>
      <c r="E267" s="12" t="s">
        <v>43</v>
      </c>
      <c r="F267" s="14">
        <v>577204.82000000007</v>
      </c>
      <c r="G267" s="15" t="b">
        <f t="array" aca="1" ref="G267" ca="1">OR(MMULT((A267:E267=Критерий&amp;"")+(Критерий=""),TRANSPOSE(COLUMN(A267:E267))^0)=COUNTA(A267:E267))</f>
        <v>0</v>
      </c>
      <c r="H267" s="12" t="str">
        <f t="array" aca="1" ref="H267" ca="1">IF(G267,INDEX(Kriterier!$F$4:$F$100,MATCH(TRUE,MMULT((A267:E267=Критерий&amp;"")+(Критерий=""),TRANSPOSE(COLUMN(A267:E267))^0)=COUNTA(A267:E267),0)),Data!A267)</f>
        <v>1502</v>
      </c>
      <c r="I267" s="7" t="str">
        <f t="array" aca="1" ref="I267" ca="1">IF(ISERROR(1/INDEX(Kriterier!$F$4:$F$100,MATCH(TRUE,MMULT((A267:E267=Критерий&amp;"")+(Критерий=""),TRANSPOSE(COLUMN(A267:E267))^0)=COUNTA(A267:E267),0))),A267,INDEX(Kriterier!$F$4:$F$100,MATCH(TRUE,MMULT((A267:E267=Критерий&amp;"")+(Критерий=""),TRANSPOSE(COLUMN(A267:E267))^0)=COUNTA(A267:E267),0)))</f>
        <v>1502</v>
      </c>
    </row>
    <row r="268" spans="1:9">
      <c r="A268" s="12" t="s">
        <v>7</v>
      </c>
      <c r="B268" s="12" t="s">
        <v>8</v>
      </c>
      <c r="C268" s="12" t="s">
        <v>74</v>
      </c>
      <c r="D268" s="13" t="s">
        <v>41</v>
      </c>
      <c r="E268" s="12" t="s">
        <v>192</v>
      </c>
      <c r="F268" s="14">
        <v>2686.39</v>
      </c>
      <c r="G268" s="15" t="b">
        <f t="array" aca="1" ref="G268" ca="1">OR(MMULT((A268:E268=Критерий&amp;"")+(Критерий=""),TRANSPOSE(COLUMN(A268:E268))^0)=COUNTA(A268:E268))</f>
        <v>0</v>
      </c>
      <c r="H268" s="12" t="str">
        <f t="array" aca="1" ref="H268" ca="1">IF(G268,INDEX(Kriterier!$F$4:$F$100,MATCH(TRUE,MMULT((A268:E268=Критерий&amp;"")+(Критерий=""),TRANSPOSE(COLUMN(A268:E268))^0)=COUNTA(A268:E268),0)),Data!A268)</f>
        <v>1502</v>
      </c>
      <c r="I268" s="7" t="str">
        <f t="array" aca="1" ref="I268" ca="1">IF(ISERROR(1/INDEX(Kriterier!$F$4:$F$100,MATCH(TRUE,MMULT((A268:E268=Критерий&amp;"")+(Критерий=""),TRANSPOSE(COLUMN(A268:E268))^0)=COUNTA(A268:E268),0))),A268,INDEX(Kriterier!$F$4:$F$100,MATCH(TRUE,MMULT((A268:E268=Критерий&amp;"")+(Критерий=""),TRANSPOSE(COLUMN(A268:E268))^0)=COUNTA(A268:E268),0)))</f>
        <v>1502</v>
      </c>
    </row>
    <row r="269" spans="1:9">
      <c r="A269" s="12" t="s">
        <v>7</v>
      </c>
      <c r="B269" s="12" t="s">
        <v>8</v>
      </c>
      <c r="C269" s="12" t="s">
        <v>74</v>
      </c>
      <c r="D269" s="13" t="s">
        <v>41</v>
      </c>
      <c r="E269" s="12" t="s">
        <v>193</v>
      </c>
      <c r="F269" s="14">
        <v>432.21999999999997</v>
      </c>
      <c r="G269" s="15" t="b">
        <f t="array" aca="1" ref="G269" ca="1">OR(MMULT((A269:E269=Критерий&amp;"")+(Критерий=""),TRANSPOSE(COLUMN(A269:E269))^0)=COUNTA(A269:E269))</f>
        <v>0</v>
      </c>
      <c r="H269" s="12" t="str">
        <f t="array" aca="1" ref="H269" ca="1">IF(G269,INDEX(Kriterier!$F$4:$F$100,MATCH(TRUE,MMULT((A269:E269=Критерий&amp;"")+(Критерий=""),TRANSPOSE(COLUMN(A269:E269))^0)=COUNTA(A269:E269),0)),Data!A269)</f>
        <v>1502</v>
      </c>
      <c r="I269" s="7" t="str">
        <f t="array" aca="1" ref="I269" ca="1">IF(ISERROR(1/INDEX(Kriterier!$F$4:$F$100,MATCH(TRUE,MMULT((A269:E269=Критерий&amp;"")+(Критерий=""),TRANSPOSE(COLUMN(A269:E269))^0)=COUNTA(A269:E269),0))),A269,INDEX(Kriterier!$F$4:$F$100,MATCH(TRUE,MMULT((A269:E269=Критерий&amp;"")+(Критерий=""),TRANSPOSE(COLUMN(A269:E269))^0)=COUNTA(A269:E269),0)))</f>
        <v>1502</v>
      </c>
    </row>
    <row r="270" spans="1:9">
      <c r="A270" s="12" t="s">
        <v>7</v>
      </c>
      <c r="B270" s="12" t="s">
        <v>8</v>
      </c>
      <c r="C270" s="12" t="s">
        <v>74</v>
      </c>
      <c r="D270" s="13" t="s">
        <v>41</v>
      </c>
      <c r="E270" s="12" t="s">
        <v>194</v>
      </c>
      <c r="F270" s="14">
        <v>8010.5700000000006</v>
      </c>
      <c r="G270" s="15" t="b">
        <f t="array" aca="1" ref="G270" ca="1">OR(MMULT((A270:E270=Критерий&amp;"")+(Критерий=""),TRANSPOSE(COLUMN(A270:E270))^0)=COUNTA(A270:E270))</f>
        <v>0</v>
      </c>
      <c r="H270" s="12" t="str">
        <f t="array" aca="1" ref="H270" ca="1">IF(G270,INDEX(Kriterier!$F$4:$F$100,MATCH(TRUE,MMULT((A270:E270=Критерий&amp;"")+(Критерий=""),TRANSPOSE(COLUMN(A270:E270))^0)=COUNTA(A270:E270),0)),Data!A270)</f>
        <v>1502</v>
      </c>
      <c r="I270" s="7" t="str">
        <f t="array" aca="1" ref="I270" ca="1">IF(ISERROR(1/INDEX(Kriterier!$F$4:$F$100,MATCH(TRUE,MMULT((A270:E270=Критерий&amp;"")+(Критерий=""),TRANSPOSE(COLUMN(A270:E270))^0)=COUNTA(A270:E270),0))),A270,INDEX(Kriterier!$F$4:$F$100,MATCH(TRUE,MMULT((A270:E270=Критерий&amp;"")+(Критерий=""),TRANSPOSE(COLUMN(A270:E270))^0)=COUNTA(A270:E270),0)))</f>
        <v>1502</v>
      </c>
    </row>
    <row r="271" spans="1:9">
      <c r="A271" s="12" t="s">
        <v>7</v>
      </c>
      <c r="B271" s="12" t="s">
        <v>8</v>
      </c>
      <c r="C271" s="12" t="s">
        <v>74</v>
      </c>
      <c r="D271" s="13" t="s">
        <v>41</v>
      </c>
      <c r="E271" s="12" t="s">
        <v>195</v>
      </c>
      <c r="F271" s="14">
        <v>882.4899999999999</v>
      </c>
      <c r="G271" s="15" t="b">
        <f t="array" aca="1" ref="G271" ca="1">OR(MMULT((A271:E271=Критерий&amp;"")+(Критерий=""),TRANSPOSE(COLUMN(A271:E271))^0)=COUNTA(A271:E271))</f>
        <v>0</v>
      </c>
      <c r="H271" s="12" t="str">
        <f t="array" aca="1" ref="H271" ca="1">IF(G271,INDEX(Kriterier!$F$4:$F$100,MATCH(TRUE,MMULT((A271:E271=Критерий&amp;"")+(Критерий=""),TRANSPOSE(COLUMN(A271:E271))^0)=COUNTA(A271:E271),0)),Data!A271)</f>
        <v>1502</v>
      </c>
      <c r="I271" s="7" t="str">
        <f t="array" aca="1" ref="I271" ca="1">IF(ISERROR(1/INDEX(Kriterier!$F$4:$F$100,MATCH(TRUE,MMULT((A271:E271=Критерий&amp;"")+(Критерий=""),TRANSPOSE(COLUMN(A271:E271))^0)=COUNTA(A271:E271),0))),A271,INDEX(Kriterier!$F$4:$F$100,MATCH(TRUE,MMULT((A271:E271=Критерий&amp;"")+(Критерий=""),TRANSPOSE(COLUMN(A271:E271))^0)=COUNTA(A271:E271),0)))</f>
        <v>1502</v>
      </c>
    </row>
    <row r="272" spans="1:9">
      <c r="A272" s="12" t="s">
        <v>7</v>
      </c>
      <c r="B272" s="12" t="s">
        <v>8</v>
      </c>
      <c r="C272" s="12" t="s">
        <v>74</v>
      </c>
      <c r="D272" s="13" t="s">
        <v>32</v>
      </c>
      <c r="E272" s="12" t="s">
        <v>18</v>
      </c>
      <c r="F272" s="14">
        <v>1220942.71</v>
      </c>
      <c r="G272" s="15" t="b">
        <f t="array" aca="1" ref="G272" ca="1">OR(MMULT((A272:E272=Критерий&amp;"")+(Критерий=""),TRANSPOSE(COLUMN(A272:E272))^0)=COUNTA(A272:E272))</f>
        <v>0</v>
      </c>
      <c r="H272" s="12" t="str">
        <f t="array" aca="1" ref="H272" ca="1">IF(G272,INDEX(Kriterier!$F$4:$F$100,MATCH(TRUE,MMULT((A272:E272=Критерий&amp;"")+(Критерий=""),TRANSPOSE(COLUMN(A272:E272))^0)=COUNTA(A272:E272),0)),Data!A272)</f>
        <v>1502</v>
      </c>
      <c r="I272" s="7" t="str">
        <f t="array" aca="1" ref="I272" ca="1">IF(ISERROR(1/INDEX(Kriterier!$F$4:$F$100,MATCH(TRUE,MMULT((A272:E272=Критерий&amp;"")+(Критерий=""),TRANSPOSE(COLUMN(A272:E272))^0)=COUNTA(A272:E272),0))),A272,INDEX(Kriterier!$F$4:$F$100,MATCH(TRUE,MMULT((A272:E272=Критерий&amp;"")+(Критерий=""),TRANSPOSE(COLUMN(A272:E272))^0)=COUNTA(A272:E272),0)))</f>
        <v>1502</v>
      </c>
    </row>
    <row r="273" spans="1:9">
      <c r="A273" s="12" t="s">
        <v>7</v>
      </c>
      <c r="B273" s="12" t="s">
        <v>8</v>
      </c>
      <c r="C273" s="12" t="s">
        <v>74</v>
      </c>
      <c r="D273" s="13" t="s">
        <v>32</v>
      </c>
      <c r="E273" s="12" t="s">
        <v>196</v>
      </c>
      <c r="F273" s="14">
        <v>821.7</v>
      </c>
      <c r="G273" s="15" t="b">
        <f t="array" aca="1" ref="G273" ca="1">OR(MMULT((A273:E273=Критерий&amp;"")+(Критерий=""),TRANSPOSE(COLUMN(A273:E273))^0)=COUNTA(A273:E273))</f>
        <v>0</v>
      </c>
      <c r="H273" s="12" t="str">
        <f t="array" aca="1" ref="H273" ca="1">IF(G273,INDEX(Kriterier!$F$4:$F$100,MATCH(TRUE,MMULT((A273:E273=Критерий&amp;"")+(Критерий=""),TRANSPOSE(COLUMN(A273:E273))^0)=COUNTA(A273:E273),0)),Data!A273)</f>
        <v>1502</v>
      </c>
      <c r="I273" s="7" t="str">
        <f t="array" aca="1" ref="I273" ca="1">IF(ISERROR(1/INDEX(Kriterier!$F$4:$F$100,MATCH(TRUE,MMULT((A273:E273=Критерий&amp;"")+(Критерий=""),TRANSPOSE(COLUMN(A273:E273))^0)=COUNTA(A273:E273),0))),A273,INDEX(Kriterier!$F$4:$F$100,MATCH(TRUE,MMULT((A273:E273=Критерий&amp;"")+(Критерий=""),TRANSPOSE(COLUMN(A273:E273))^0)=COUNTA(A273:E273),0)))</f>
        <v>1502</v>
      </c>
    </row>
    <row r="274" spans="1:9">
      <c r="A274" s="12" t="s">
        <v>7</v>
      </c>
      <c r="B274" s="12" t="s">
        <v>8</v>
      </c>
      <c r="C274" s="12" t="s">
        <v>74</v>
      </c>
      <c r="D274" s="13" t="s">
        <v>32</v>
      </c>
      <c r="E274" s="12" t="s">
        <v>165</v>
      </c>
      <c r="F274" s="14">
        <v>6430.3600000000006</v>
      </c>
      <c r="G274" s="15" t="b">
        <f t="array" aca="1" ref="G274" ca="1">OR(MMULT((A274:E274=Критерий&amp;"")+(Критерий=""),TRANSPOSE(COLUMN(A274:E274))^0)=COUNTA(A274:E274))</f>
        <v>0</v>
      </c>
      <c r="H274" s="12" t="str">
        <f t="array" aca="1" ref="H274" ca="1">IF(G274,INDEX(Kriterier!$F$4:$F$100,MATCH(TRUE,MMULT((A274:E274=Критерий&amp;"")+(Критерий=""),TRANSPOSE(COLUMN(A274:E274))^0)=COUNTA(A274:E274),0)),Data!A274)</f>
        <v>1502</v>
      </c>
      <c r="I274" s="7" t="str">
        <f t="array" aca="1" ref="I274" ca="1">IF(ISERROR(1/INDEX(Kriterier!$F$4:$F$100,MATCH(TRUE,MMULT((A274:E274=Критерий&amp;"")+(Критерий=""),TRANSPOSE(COLUMN(A274:E274))^0)=COUNTA(A274:E274),0))),A274,INDEX(Kriterier!$F$4:$F$100,MATCH(TRUE,MMULT((A274:E274=Критерий&amp;"")+(Критерий=""),TRANSPOSE(COLUMN(A274:E274))^0)=COUNTA(A274:E274),0)))</f>
        <v>1502</v>
      </c>
    </row>
    <row r="275" spans="1:9">
      <c r="A275" s="12" t="s">
        <v>7</v>
      </c>
      <c r="B275" s="12" t="s">
        <v>8</v>
      </c>
      <c r="C275" s="12" t="s">
        <v>74</v>
      </c>
      <c r="D275" s="13" t="s">
        <v>32</v>
      </c>
      <c r="E275" s="12" t="s">
        <v>49</v>
      </c>
      <c r="F275" s="14">
        <v>23953.4</v>
      </c>
      <c r="G275" s="15" t="b">
        <f t="array" aca="1" ref="G275" ca="1">OR(MMULT((A275:E275=Критерий&amp;"")+(Критерий=""),TRANSPOSE(COLUMN(A275:E275))^0)=COUNTA(A275:E275))</f>
        <v>0</v>
      </c>
      <c r="H275" s="12" t="str">
        <f t="array" aca="1" ref="H275" ca="1">IF(G275,INDEX(Kriterier!$F$4:$F$100,MATCH(TRUE,MMULT((A275:E275=Критерий&amp;"")+(Критерий=""),TRANSPOSE(COLUMN(A275:E275))^0)=COUNTA(A275:E275),0)),Data!A275)</f>
        <v>1502</v>
      </c>
      <c r="I275" s="7" t="str">
        <f t="array" aca="1" ref="I275" ca="1">IF(ISERROR(1/INDEX(Kriterier!$F$4:$F$100,MATCH(TRUE,MMULT((A275:E275=Критерий&amp;"")+(Критерий=""),TRANSPOSE(COLUMN(A275:E275))^0)=COUNTA(A275:E275),0))),A275,INDEX(Kriterier!$F$4:$F$100,MATCH(TRUE,MMULT((A275:E275=Критерий&amp;"")+(Критерий=""),TRANSPOSE(COLUMN(A275:E275))^0)=COUNTA(A275:E275),0)))</f>
        <v>1502</v>
      </c>
    </row>
    <row r="276" spans="1:9">
      <c r="A276" s="12" t="s">
        <v>7</v>
      </c>
      <c r="B276" s="12" t="s">
        <v>8</v>
      </c>
      <c r="C276" s="12" t="s">
        <v>74</v>
      </c>
      <c r="D276" s="13" t="s">
        <v>32</v>
      </c>
      <c r="E276" s="12" t="s">
        <v>154</v>
      </c>
      <c r="F276" s="14">
        <v>818.68</v>
      </c>
      <c r="G276" s="15" t="b">
        <f t="array" aca="1" ref="G276" ca="1">OR(MMULT((A276:E276=Критерий&amp;"")+(Критерий=""),TRANSPOSE(COLUMN(A276:E276))^0)=COUNTA(A276:E276))</f>
        <v>0</v>
      </c>
      <c r="H276" s="12" t="str">
        <f t="array" aca="1" ref="H276" ca="1">IF(G276,INDEX(Kriterier!$F$4:$F$100,MATCH(TRUE,MMULT((A276:E276=Критерий&amp;"")+(Критерий=""),TRANSPOSE(COLUMN(A276:E276))^0)=COUNTA(A276:E276),0)),Data!A276)</f>
        <v>1502</v>
      </c>
      <c r="I276" s="7" t="str">
        <f t="array" aca="1" ref="I276" ca="1">IF(ISERROR(1/INDEX(Kriterier!$F$4:$F$100,MATCH(TRUE,MMULT((A276:E276=Критерий&amp;"")+(Критерий=""),TRANSPOSE(COLUMN(A276:E276))^0)=COUNTA(A276:E276),0))),A276,INDEX(Kriterier!$F$4:$F$100,MATCH(TRUE,MMULT((A276:E276=Критерий&amp;"")+(Критерий=""),TRANSPOSE(COLUMN(A276:E276))^0)=COUNTA(A276:E276),0)))</f>
        <v>1502</v>
      </c>
    </row>
    <row r="277" spans="1:9">
      <c r="A277" s="12" t="s">
        <v>7</v>
      </c>
      <c r="B277" s="12" t="s">
        <v>8</v>
      </c>
      <c r="C277" s="12" t="s">
        <v>74</v>
      </c>
      <c r="D277" s="13" t="s">
        <v>32</v>
      </c>
      <c r="E277" s="12" t="s">
        <v>197</v>
      </c>
      <c r="F277" s="14">
        <v>4391.26</v>
      </c>
      <c r="G277" s="15" t="b">
        <f t="array" aca="1" ref="G277" ca="1">OR(MMULT((A277:E277=Критерий&amp;"")+(Критерий=""),TRANSPOSE(COLUMN(A277:E277))^0)=COUNTA(A277:E277))</f>
        <v>0</v>
      </c>
      <c r="H277" s="12" t="str">
        <f t="array" aca="1" ref="H277" ca="1">IF(G277,INDEX(Kriterier!$F$4:$F$100,MATCH(TRUE,MMULT((A277:E277=Критерий&amp;"")+(Критерий=""),TRANSPOSE(COLUMN(A277:E277))^0)=COUNTA(A277:E277),0)),Data!A277)</f>
        <v>1502</v>
      </c>
      <c r="I277" s="7" t="str">
        <f t="array" aca="1" ref="I277" ca="1">IF(ISERROR(1/INDEX(Kriterier!$F$4:$F$100,MATCH(TRUE,MMULT((A277:E277=Критерий&amp;"")+(Критерий=""),TRANSPOSE(COLUMN(A277:E277))^0)=COUNTA(A277:E277),0))),A277,INDEX(Kriterier!$F$4:$F$100,MATCH(TRUE,MMULT((A277:E277=Критерий&amp;"")+(Критерий=""),TRANSPOSE(COLUMN(A277:E277))^0)=COUNTA(A277:E277),0)))</f>
        <v>1502</v>
      </c>
    </row>
    <row r="278" spans="1:9">
      <c r="A278" s="12" t="s">
        <v>7</v>
      </c>
      <c r="B278" s="12" t="s">
        <v>8</v>
      </c>
      <c r="C278" s="12" t="s">
        <v>74</v>
      </c>
      <c r="D278" s="13" t="s">
        <v>32</v>
      </c>
      <c r="E278" s="12" t="s">
        <v>45</v>
      </c>
      <c r="F278" s="14">
        <v>370091.61</v>
      </c>
      <c r="G278" s="15" t="b">
        <f t="array" aca="1" ref="G278" ca="1">OR(MMULT((A278:E278=Критерий&amp;"")+(Критерий=""),TRANSPOSE(COLUMN(A278:E278))^0)=COUNTA(A278:E278))</f>
        <v>0</v>
      </c>
      <c r="H278" s="12" t="str">
        <f t="array" aca="1" ref="H278" ca="1">IF(G278,INDEX(Kriterier!$F$4:$F$100,MATCH(TRUE,MMULT((A278:E278=Критерий&amp;"")+(Критерий=""),TRANSPOSE(COLUMN(A278:E278))^0)=COUNTA(A278:E278),0)),Data!A278)</f>
        <v>1502</v>
      </c>
      <c r="I278" s="7" t="str">
        <f t="array" aca="1" ref="I278" ca="1">IF(ISERROR(1/INDEX(Kriterier!$F$4:$F$100,MATCH(TRUE,MMULT((A278:E278=Критерий&amp;"")+(Критерий=""),TRANSPOSE(COLUMN(A278:E278))^0)=COUNTA(A278:E278),0))),A278,INDEX(Kriterier!$F$4:$F$100,MATCH(TRUE,MMULT((A278:E278=Критерий&amp;"")+(Критерий=""),TRANSPOSE(COLUMN(A278:E278))^0)=COUNTA(A278:E278),0)))</f>
        <v>1502</v>
      </c>
    </row>
    <row r="279" spans="1:9">
      <c r="A279" s="12" t="s">
        <v>7</v>
      </c>
      <c r="B279" s="12" t="s">
        <v>8</v>
      </c>
      <c r="C279" s="12" t="s">
        <v>74</v>
      </c>
      <c r="D279" s="13" t="s">
        <v>32</v>
      </c>
      <c r="E279" s="12" t="s">
        <v>33</v>
      </c>
      <c r="F279" s="14">
        <v>847659.67000000027</v>
      </c>
      <c r="G279" s="15" t="b">
        <f t="array" aca="1" ref="G279" ca="1">OR(MMULT((A279:E279=Критерий&amp;"")+(Критерий=""),TRANSPOSE(COLUMN(A279:E279))^0)=COUNTA(A279:E279))</f>
        <v>0</v>
      </c>
      <c r="H279" s="12" t="str">
        <f t="array" aca="1" ref="H279" ca="1">IF(G279,INDEX(Kriterier!$F$4:$F$100,MATCH(TRUE,MMULT((A279:E279=Критерий&amp;"")+(Критерий=""),TRANSPOSE(COLUMN(A279:E279))^0)=COUNTA(A279:E279),0)),Data!A279)</f>
        <v>1502</v>
      </c>
      <c r="I279" s="7" t="str">
        <f t="array" aca="1" ref="I279" ca="1">IF(ISERROR(1/INDEX(Kriterier!$F$4:$F$100,MATCH(TRUE,MMULT((A279:E279=Критерий&amp;"")+(Критерий=""),TRANSPOSE(COLUMN(A279:E279))^0)=COUNTA(A279:E279),0))),A279,INDEX(Kriterier!$F$4:$F$100,MATCH(TRUE,MMULT((A279:E279=Критерий&amp;"")+(Критерий=""),TRANSPOSE(COLUMN(A279:E279))^0)=COUNTA(A279:E279),0)))</f>
        <v>1502</v>
      </c>
    </row>
    <row r="280" spans="1:9">
      <c r="A280" s="12" t="s">
        <v>7</v>
      </c>
      <c r="B280" s="12" t="s">
        <v>8</v>
      </c>
      <c r="C280" s="12" t="s">
        <v>74</v>
      </c>
      <c r="D280" s="13" t="s">
        <v>32</v>
      </c>
      <c r="E280" s="12" t="s">
        <v>43</v>
      </c>
      <c r="F280" s="14">
        <v>136224.50999999998</v>
      </c>
      <c r="G280" s="15" t="b">
        <f t="array" aca="1" ref="G280" ca="1">OR(MMULT((A280:E280=Критерий&amp;"")+(Критерий=""),TRANSPOSE(COLUMN(A280:E280))^0)=COUNTA(A280:E280))</f>
        <v>0</v>
      </c>
      <c r="H280" s="12" t="str">
        <f t="array" aca="1" ref="H280" ca="1">IF(G280,INDEX(Kriterier!$F$4:$F$100,MATCH(TRUE,MMULT((A280:E280=Критерий&amp;"")+(Критерий=""),TRANSPOSE(COLUMN(A280:E280))^0)=COUNTA(A280:E280),0)),Data!A280)</f>
        <v>1502</v>
      </c>
      <c r="I280" s="7" t="str">
        <f t="array" aca="1" ref="I280" ca="1">IF(ISERROR(1/INDEX(Kriterier!$F$4:$F$100,MATCH(TRUE,MMULT((A280:E280=Критерий&amp;"")+(Критерий=""),TRANSPOSE(COLUMN(A280:E280))^0)=COUNTA(A280:E280),0))),A280,INDEX(Kriterier!$F$4:$F$100,MATCH(TRUE,MMULT((A280:E280=Критерий&amp;"")+(Критерий=""),TRANSPOSE(COLUMN(A280:E280))^0)=COUNTA(A280:E280),0)))</f>
        <v>1502</v>
      </c>
    </row>
    <row r="281" spans="1:9">
      <c r="A281" s="12" t="s">
        <v>7</v>
      </c>
      <c r="B281" s="12" t="s">
        <v>8</v>
      </c>
      <c r="C281" s="12" t="s">
        <v>74</v>
      </c>
      <c r="D281" s="13" t="s">
        <v>198</v>
      </c>
      <c r="E281" s="12" t="s">
        <v>18</v>
      </c>
      <c r="F281" s="14">
        <v>2452.4200000000005</v>
      </c>
      <c r="G281" s="15" t="b">
        <f t="array" aca="1" ref="G281" ca="1">OR(MMULT((A281:E281=Критерий&amp;"")+(Критерий=""),TRANSPOSE(COLUMN(A281:E281))^0)=COUNTA(A281:E281))</f>
        <v>0</v>
      </c>
      <c r="H281" s="12" t="str">
        <f t="array" aca="1" ref="H281" ca="1">IF(G281,INDEX(Kriterier!$F$4:$F$100,MATCH(TRUE,MMULT((A281:E281=Критерий&amp;"")+(Критерий=""),TRANSPOSE(COLUMN(A281:E281))^0)=COUNTA(A281:E281),0)),Data!A281)</f>
        <v>1502</v>
      </c>
      <c r="I281" s="7" t="str">
        <f t="array" aca="1" ref="I281" ca="1">IF(ISERROR(1/INDEX(Kriterier!$F$4:$F$100,MATCH(TRUE,MMULT((A281:E281=Критерий&amp;"")+(Критерий=""),TRANSPOSE(COLUMN(A281:E281))^0)=COUNTA(A281:E281),0))),A281,INDEX(Kriterier!$F$4:$F$100,MATCH(TRUE,MMULT((A281:E281=Критерий&amp;"")+(Критерий=""),TRANSPOSE(COLUMN(A281:E281))^0)=COUNTA(A281:E281),0)))</f>
        <v>1502</v>
      </c>
    </row>
    <row r="282" spans="1:9">
      <c r="A282" s="12" t="s">
        <v>7</v>
      </c>
      <c r="B282" s="12" t="s">
        <v>8</v>
      </c>
      <c r="C282" s="12" t="s">
        <v>74</v>
      </c>
      <c r="D282" s="13" t="s">
        <v>205</v>
      </c>
      <c r="E282" s="12" t="s">
        <v>18</v>
      </c>
      <c r="F282" s="14">
        <v>4807.3799999999992</v>
      </c>
      <c r="G282" s="15" t="b">
        <f t="array" aca="1" ref="G282" ca="1">OR(MMULT((A282:E282=Критерий&amp;"")+(Критерий=""),TRANSPOSE(COLUMN(A282:E282))^0)=COUNTA(A282:E282))</f>
        <v>0</v>
      </c>
      <c r="H282" s="12" t="str">
        <f t="array" aca="1" ref="H282" ca="1">IF(G282,INDEX(Kriterier!$F$4:$F$100,MATCH(TRUE,MMULT((A282:E282=Критерий&amp;"")+(Критерий=""),TRANSPOSE(COLUMN(A282:E282))^0)=COUNTA(A282:E282),0)),Data!A282)</f>
        <v>1502</v>
      </c>
      <c r="I282" s="7" t="str">
        <f t="array" aca="1" ref="I282" ca="1">IF(ISERROR(1/INDEX(Kriterier!$F$4:$F$100,MATCH(TRUE,MMULT((A282:E282=Критерий&amp;"")+(Критерий=""),TRANSPOSE(COLUMN(A282:E282))^0)=COUNTA(A282:E282),0))),A282,INDEX(Kriterier!$F$4:$F$100,MATCH(TRUE,MMULT((A282:E282=Критерий&amp;"")+(Критерий=""),TRANSPOSE(COLUMN(A282:E282))^0)=COUNTA(A282:E282),0)))</f>
        <v>1502</v>
      </c>
    </row>
    <row r="283" spans="1:9">
      <c r="A283" s="12" t="s">
        <v>7</v>
      </c>
      <c r="B283" s="12" t="s">
        <v>8</v>
      </c>
      <c r="C283" s="12" t="s">
        <v>74</v>
      </c>
      <c r="D283" s="13" t="s">
        <v>205</v>
      </c>
      <c r="E283" s="12" t="s">
        <v>206</v>
      </c>
      <c r="F283" s="14">
        <v>1097.21</v>
      </c>
      <c r="G283" s="15" t="b">
        <f t="array" aca="1" ref="G283" ca="1">OR(MMULT((A283:E283=Критерий&amp;"")+(Критерий=""),TRANSPOSE(COLUMN(A283:E283))^0)=COUNTA(A283:E283))</f>
        <v>0</v>
      </c>
      <c r="H283" s="12" t="str">
        <f t="array" aca="1" ref="H283" ca="1">IF(G283,INDEX(Kriterier!$F$4:$F$100,MATCH(TRUE,MMULT((A283:E283=Критерий&amp;"")+(Критерий=""),TRANSPOSE(COLUMN(A283:E283))^0)=COUNTA(A283:E283),0)),Data!A283)</f>
        <v>1502</v>
      </c>
      <c r="I283" s="7" t="str">
        <f t="array" aca="1" ref="I283" ca="1">IF(ISERROR(1/INDEX(Kriterier!$F$4:$F$100,MATCH(TRUE,MMULT((A283:E283=Критерий&amp;"")+(Критерий=""),TRANSPOSE(COLUMN(A283:E283))^0)=COUNTA(A283:E283),0))),A283,INDEX(Kriterier!$F$4:$F$100,MATCH(TRUE,MMULT((A283:E283=Критерий&amp;"")+(Критерий=""),TRANSPOSE(COLUMN(A283:E283))^0)=COUNTA(A283:E283),0)))</f>
        <v>1502</v>
      </c>
    </row>
    <row r="284" spans="1:9">
      <c r="A284" s="12" t="s">
        <v>7</v>
      </c>
      <c r="B284" s="12" t="s">
        <v>8</v>
      </c>
      <c r="C284" s="12" t="s">
        <v>74</v>
      </c>
      <c r="D284" s="13" t="s">
        <v>205</v>
      </c>
      <c r="E284" s="12" t="s">
        <v>207</v>
      </c>
      <c r="F284" s="14">
        <v>2572.96</v>
      </c>
      <c r="G284" s="15" t="b">
        <f t="array" aca="1" ref="G284" ca="1">OR(MMULT((A284:E284=Критерий&amp;"")+(Критерий=""),TRANSPOSE(COLUMN(A284:E284))^0)=COUNTA(A284:E284))</f>
        <v>0</v>
      </c>
      <c r="H284" s="12" t="str">
        <f t="array" aca="1" ref="H284" ca="1">IF(G284,INDEX(Kriterier!$F$4:$F$100,MATCH(TRUE,MMULT((A284:E284=Критерий&amp;"")+(Критерий=""),TRANSPOSE(COLUMN(A284:E284))^0)=COUNTA(A284:E284),0)),Data!A284)</f>
        <v>1502</v>
      </c>
      <c r="I284" s="7" t="str">
        <f t="array" aca="1" ref="I284" ca="1">IF(ISERROR(1/INDEX(Kriterier!$F$4:$F$100,MATCH(TRUE,MMULT((A284:E284=Критерий&amp;"")+(Критерий=""),TRANSPOSE(COLUMN(A284:E284))^0)=COUNTA(A284:E284),0))),A284,INDEX(Kriterier!$F$4:$F$100,MATCH(TRUE,MMULT((A284:E284=Критерий&amp;"")+(Критерий=""),TRANSPOSE(COLUMN(A284:E284))^0)=COUNTA(A284:E284),0)))</f>
        <v>1502</v>
      </c>
    </row>
    <row r="285" spans="1:9">
      <c r="A285" s="12" t="s">
        <v>7</v>
      </c>
      <c r="B285" s="12" t="s">
        <v>8</v>
      </c>
      <c r="C285" s="12" t="s">
        <v>74</v>
      </c>
      <c r="D285" s="13" t="s">
        <v>208</v>
      </c>
      <c r="E285" s="12" t="s">
        <v>18</v>
      </c>
      <c r="F285" s="14">
        <v>17819.599999999999</v>
      </c>
      <c r="G285" s="15" t="b">
        <f t="array" aca="1" ref="G285" ca="1">OR(MMULT((A285:E285=Критерий&amp;"")+(Критерий=""),TRANSPOSE(COLUMN(A285:E285))^0)=COUNTA(A285:E285))</f>
        <v>0</v>
      </c>
      <c r="H285" s="12" t="str">
        <f t="array" aca="1" ref="H285" ca="1">IF(G285,INDEX(Kriterier!$F$4:$F$100,MATCH(TRUE,MMULT((A285:E285=Критерий&amp;"")+(Критерий=""),TRANSPOSE(COLUMN(A285:E285))^0)=COUNTA(A285:E285),0)),Data!A285)</f>
        <v>1502</v>
      </c>
      <c r="I285" s="7" t="str">
        <f t="array" aca="1" ref="I285" ca="1">IF(ISERROR(1/INDEX(Kriterier!$F$4:$F$100,MATCH(TRUE,MMULT((A285:E285=Критерий&amp;"")+(Критерий=""),TRANSPOSE(COLUMN(A285:E285))^0)=COUNTA(A285:E285),0))),A285,INDEX(Kriterier!$F$4:$F$100,MATCH(TRUE,MMULT((A285:E285=Критерий&amp;"")+(Критерий=""),TRANSPOSE(COLUMN(A285:E285))^0)=COUNTA(A285:E285),0)))</f>
        <v>1502</v>
      </c>
    </row>
    <row r="286" spans="1:9">
      <c r="A286" s="12" t="s">
        <v>7</v>
      </c>
      <c r="B286" s="12" t="s">
        <v>8</v>
      </c>
      <c r="C286" s="12" t="s">
        <v>74</v>
      </c>
      <c r="D286" s="13" t="s">
        <v>208</v>
      </c>
      <c r="E286" s="12" t="s">
        <v>49</v>
      </c>
      <c r="F286" s="14">
        <v>170.07</v>
      </c>
      <c r="G286" s="15" t="b">
        <f t="array" aca="1" ref="G286" ca="1">OR(MMULT((A286:E286=Критерий&amp;"")+(Критерий=""),TRANSPOSE(COLUMN(A286:E286))^0)=COUNTA(A286:E286))</f>
        <v>0</v>
      </c>
      <c r="H286" s="12" t="str">
        <f t="array" aca="1" ref="H286" ca="1">IF(G286,INDEX(Kriterier!$F$4:$F$100,MATCH(TRUE,MMULT((A286:E286=Критерий&amp;"")+(Критерий=""),TRANSPOSE(COLUMN(A286:E286))^0)=COUNTA(A286:E286),0)),Data!A286)</f>
        <v>1502</v>
      </c>
      <c r="I286" s="7" t="str">
        <f t="array" aca="1" ref="I286" ca="1">IF(ISERROR(1/INDEX(Kriterier!$F$4:$F$100,MATCH(TRUE,MMULT((A286:E286=Критерий&amp;"")+(Критерий=""),TRANSPOSE(COLUMN(A286:E286))^0)=COUNTA(A286:E286),0))),A286,INDEX(Kriterier!$F$4:$F$100,MATCH(TRUE,MMULT((A286:E286=Критерий&amp;"")+(Критерий=""),TRANSPOSE(COLUMN(A286:E286))^0)=COUNTA(A286:E286),0)))</f>
        <v>1502</v>
      </c>
    </row>
    <row r="287" spans="1:9">
      <c r="A287" s="12" t="s">
        <v>7</v>
      </c>
      <c r="B287" s="12" t="s">
        <v>8</v>
      </c>
      <c r="C287" s="12" t="s">
        <v>74</v>
      </c>
      <c r="D287" s="13" t="s">
        <v>208</v>
      </c>
      <c r="E287" s="12" t="s">
        <v>209</v>
      </c>
      <c r="F287" s="14">
        <v>4280.08</v>
      </c>
      <c r="G287" s="15" t="b">
        <f t="array" aca="1" ref="G287" ca="1">OR(MMULT((A287:E287=Критерий&amp;"")+(Критерий=""),TRANSPOSE(COLUMN(A287:E287))^0)=COUNTA(A287:E287))</f>
        <v>0</v>
      </c>
      <c r="H287" s="12" t="str">
        <f t="array" aca="1" ref="H287" ca="1">IF(G287,INDEX(Kriterier!$F$4:$F$100,MATCH(TRUE,MMULT((A287:E287=Критерий&amp;"")+(Критерий=""),TRANSPOSE(COLUMN(A287:E287))^0)=COUNTA(A287:E287),0)),Data!A287)</f>
        <v>1502</v>
      </c>
      <c r="I287" s="7" t="str">
        <f t="array" aca="1" ref="I287" ca="1">IF(ISERROR(1/INDEX(Kriterier!$F$4:$F$100,MATCH(TRUE,MMULT((A287:E287=Критерий&amp;"")+(Критерий=""),TRANSPOSE(COLUMN(A287:E287))^0)=COUNTA(A287:E287),0))),A287,INDEX(Kriterier!$F$4:$F$100,MATCH(TRUE,MMULT((A287:E287=Критерий&amp;"")+(Критерий=""),TRANSPOSE(COLUMN(A287:E287))^0)=COUNTA(A287:E287),0)))</f>
        <v>1502</v>
      </c>
    </row>
    <row r="288" spans="1:9">
      <c r="A288" s="12" t="s">
        <v>7</v>
      </c>
      <c r="B288" s="12" t="s">
        <v>8</v>
      </c>
      <c r="C288" s="12" t="s">
        <v>74</v>
      </c>
      <c r="D288" s="13" t="s">
        <v>208</v>
      </c>
      <c r="E288" s="12" t="s">
        <v>210</v>
      </c>
      <c r="F288" s="14">
        <v>425.16999999999996</v>
      </c>
      <c r="G288" s="15" t="b">
        <f t="array" aca="1" ref="G288" ca="1">OR(MMULT((A288:E288=Критерий&amp;"")+(Критерий=""),TRANSPOSE(COLUMN(A288:E288))^0)=COUNTA(A288:E288))</f>
        <v>0</v>
      </c>
      <c r="H288" s="12" t="str">
        <f t="array" aca="1" ref="H288" ca="1">IF(G288,INDEX(Kriterier!$F$4:$F$100,MATCH(TRUE,MMULT((A288:E288=Критерий&amp;"")+(Критерий=""),TRANSPOSE(COLUMN(A288:E288))^0)=COUNTA(A288:E288),0)),Data!A288)</f>
        <v>1502</v>
      </c>
      <c r="I288" s="7" t="str">
        <f t="array" aca="1" ref="I288" ca="1">IF(ISERROR(1/INDEX(Kriterier!$F$4:$F$100,MATCH(TRUE,MMULT((A288:E288=Критерий&amp;"")+(Критерий=""),TRANSPOSE(COLUMN(A288:E288))^0)=COUNTA(A288:E288),0))),A288,INDEX(Kriterier!$F$4:$F$100,MATCH(TRUE,MMULT((A288:E288=Критерий&amp;"")+(Критерий=""),TRANSPOSE(COLUMN(A288:E288))^0)=COUNTA(A288:E288),0)))</f>
        <v>1502</v>
      </c>
    </row>
    <row r="289" spans="1:9">
      <c r="A289" s="12" t="s">
        <v>7</v>
      </c>
      <c r="B289" s="12" t="s">
        <v>8</v>
      </c>
      <c r="C289" s="12" t="s">
        <v>74</v>
      </c>
      <c r="D289" s="13" t="s">
        <v>208</v>
      </c>
      <c r="E289" s="12" t="s">
        <v>211</v>
      </c>
      <c r="F289" s="14">
        <v>935.38</v>
      </c>
      <c r="G289" s="15" t="b">
        <f t="array" aca="1" ref="G289" ca="1">OR(MMULT((A289:E289=Критерий&amp;"")+(Критерий=""),TRANSPOSE(COLUMN(A289:E289))^0)=COUNTA(A289:E289))</f>
        <v>0</v>
      </c>
      <c r="H289" s="12" t="str">
        <f t="array" aca="1" ref="H289" ca="1">IF(G289,INDEX(Kriterier!$F$4:$F$100,MATCH(TRUE,MMULT((A289:E289=Критерий&amp;"")+(Критерий=""),TRANSPOSE(COLUMN(A289:E289))^0)=COUNTA(A289:E289),0)),Data!A289)</f>
        <v>1502</v>
      </c>
      <c r="I289" s="7" t="str">
        <f t="array" aca="1" ref="I289" ca="1">IF(ISERROR(1/INDEX(Kriterier!$F$4:$F$100,MATCH(TRUE,MMULT((A289:E289=Критерий&amp;"")+(Критерий=""),TRANSPOSE(COLUMN(A289:E289))^0)=COUNTA(A289:E289),0))),A289,INDEX(Kriterier!$F$4:$F$100,MATCH(TRUE,MMULT((A289:E289=Критерий&amp;"")+(Критерий=""),TRANSPOSE(COLUMN(A289:E289))^0)=COUNTA(A289:E289),0)))</f>
        <v>1502</v>
      </c>
    </row>
    <row r="290" spans="1:9">
      <c r="A290" s="12" t="s">
        <v>7</v>
      </c>
      <c r="B290" s="12" t="s">
        <v>8</v>
      </c>
      <c r="C290" s="12" t="s">
        <v>74</v>
      </c>
      <c r="D290" s="13" t="s">
        <v>208</v>
      </c>
      <c r="E290" s="12" t="s">
        <v>212</v>
      </c>
      <c r="F290" s="14">
        <v>4308.42</v>
      </c>
      <c r="G290" s="15" t="b">
        <f t="array" aca="1" ref="G290" ca="1">OR(MMULT((A290:E290=Критерий&amp;"")+(Критерий=""),TRANSPOSE(COLUMN(A290:E290))^0)=COUNTA(A290:E290))</f>
        <v>0</v>
      </c>
      <c r="H290" s="12" t="str">
        <f t="array" aca="1" ref="H290" ca="1">IF(G290,INDEX(Kriterier!$F$4:$F$100,MATCH(TRUE,MMULT((A290:E290=Критерий&amp;"")+(Критерий=""),TRANSPOSE(COLUMN(A290:E290))^0)=COUNTA(A290:E290),0)),Data!A290)</f>
        <v>1502</v>
      </c>
      <c r="I290" s="7" t="str">
        <f t="array" aca="1" ref="I290" ca="1">IF(ISERROR(1/INDEX(Kriterier!$F$4:$F$100,MATCH(TRUE,MMULT((A290:E290=Критерий&amp;"")+(Критерий=""),TRANSPOSE(COLUMN(A290:E290))^0)=COUNTA(A290:E290),0))),A290,INDEX(Kriterier!$F$4:$F$100,MATCH(TRUE,MMULT((A290:E290=Критерий&amp;"")+(Критерий=""),TRANSPOSE(COLUMN(A290:E290))^0)=COUNTA(A290:E290),0)))</f>
        <v>1502</v>
      </c>
    </row>
    <row r="291" spans="1:9">
      <c r="A291" s="12" t="s">
        <v>7</v>
      </c>
      <c r="B291" s="12" t="s">
        <v>8</v>
      </c>
      <c r="C291" s="12" t="s">
        <v>74</v>
      </c>
      <c r="D291" s="13" t="s">
        <v>208</v>
      </c>
      <c r="E291" s="12" t="s">
        <v>213</v>
      </c>
      <c r="F291" s="14">
        <v>4195.04</v>
      </c>
      <c r="G291" s="15" t="b">
        <f t="array" aca="1" ref="G291" ca="1">OR(MMULT((A291:E291=Критерий&amp;"")+(Критерий=""),TRANSPOSE(COLUMN(A291:E291))^0)=COUNTA(A291:E291))</f>
        <v>0</v>
      </c>
      <c r="H291" s="12" t="str">
        <f t="array" aca="1" ref="H291" ca="1">IF(G291,INDEX(Kriterier!$F$4:$F$100,MATCH(TRUE,MMULT((A291:E291=Критерий&amp;"")+(Критерий=""),TRANSPOSE(COLUMN(A291:E291))^0)=COUNTA(A291:E291),0)),Data!A291)</f>
        <v>1502</v>
      </c>
      <c r="I291" s="7" t="str">
        <f t="array" aca="1" ref="I291" ca="1">IF(ISERROR(1/INDEX(Kriterier!$F$4:$F$100,MATCH(TRUE,MMULT((A291:E291=Критерий&amp;"")+(Критерий=""),TRANSPOSE(COLUMN(A291:E291))^0)=COUNTA(A291:E291),0))),A291,INDEX(Kriterier!$F$4:$F$100,MATCH(TRUE,MMULT((A291:E291=Критерий&amp;"")+(Критерий=""),TRANSPOSE(COLUMN(A291:E291))^0)=COUNTA(A291:E291),0)))</f>
        <v>1502</v>
      </c>
    </row>
    <row r="292" spans="1:9">
      <c r="A292" s="12" t="s">
        <v>7</v>
      </c>
      <c r="B292" s="12" t="s">
        <v>8</v>
      </c>
      <c r="C292" s="12" t="s">
        <v>74</v>
      </c>
      <c r="D292" s="13" t="s">
        <v>208</v>
      </c>
      <c r="E292" s="12" t="s">
        <v>214</v>
      </c>
      <c r="F292" s="14">
        <v>340.14</v>
      </c>
      <c r="G292" s="15" t="b">
        <f t="array" aca="1" ref="G292" ca="1">OR(MMULT((A292:E292=Критерий&amp;"")+(Критерий=""),TRANSPOSE(COLUMN(A292:E292))^0)=COUNTA(A292:E292))</f>
        <v>0</v>
      </c>
      <c r="H292" s="12" t="str">
        <f t="array" aca="1" ref="H292" ca="1">IF(G292,INDEX(Kriterier!$F$4:$F$100,MATCH(TRUE,MMULT((A292:E292=Критерий&amp;"")+(Критерий=""),TRANSPOSE(COLUMN(A292:E292))^0)=COUNTA(A292:E292),0)),Data!A292)</f>
        <v>1502</v>
      </c>
      <c r="I292" s="7" t="str">
        <f t="array" aca="1" ref="I292" ca="1">IF(ISERROR(1/INDEX(Kriterier!$F$4:$F$100,MATCH(TRUE,MMULT((A292:E292=Критерий&amp;"")+(Критерий=""),TRANSPOSE(COLUMN(A292:E292))^0)=COUNTA(A292:E292),0))),A292,INDEX(Kriterier!$F$4:$F$100,MATCH(TRUE,MMULT((A292:E292=Критерий&amp;"")+(Критерий=""),TRANSPOSE(COLUMN(A292:E292))^0)=COUNTA(A292:E292),0)))</f>
        <v>1502</v>
      </c>
    </row>
    <row r="293" spans="1:9">
      <c r="A293" s="12" t="s">
        <v>7</v>
      </c>
      <c r="B293" s="12" t="s">
        <v>8</v>
      </c>
      <c r="C293" s="12" t="s">
        <v>74</v>
      </c>
      <c r="D293" s="13" t="s">
        <v>208</v>
      </c>
      <c r="E293" s="12" t="s">
        <v>215</v>
      </c>
      <c r="F293" s="14">
        <v>311.78999999999996</v>
      </c>
      <c r="G293" s="15" t="b">
        <f t="array" aca="1" ref="G293" ca="1">OR(MMULT((A293:E293=Критерий&amp;"")+(Критерий=""),TRANSPOSE(COLUMN(A293:E293))^0)=COUNTA(A293:E293))</f>
        <v>0</v>
      </c>
      <c r="H293" s="12" t="str">
        <f t="array" aca="1" ref="H293" ca="1">IF(G293,INDEX(Kriterier!$F$4:$F$100,MATCH(TRUE,MMULT((A293:E293=Критерий&amp;"")+(Критерий=""),TRANSPOSE(COLUMN(A293:E293))^0)=COUNTA(A293:E293),0)),Data!A293)</f>
        <v>1502</v>
      </c>
      <c r="I293" s="7" t="str">
        <f t="array" aca="1" ref="I293" ca="1">IF(ISERROR(1/INDEX(Kriterier!$F$4:$F$100,MATCH(TRUE,MMULT((A293:E293=Критерий&amp;"")+(Критерий=""),TRANSPOSE(COLUMN(A293:E293))^0)=COUNTA(A293:E293),0))),A293,INDEX(Kriterier!$F$4:$F$100,MATCH(TRUE,MMULT((A293:E293=Критерий&amp;"")+(Критерий=""),TRANSPOSE(COLUMN(A293:E293))^0)=COUNTA(A293:E293),0)))</f>
        <v>1502</v>
      </c>
    </row>
    <row r="294" spans="1:9">
      <c r="A294" s="12" t="s">
        <v>7</v>
      </c>
      <c r="B294" s="12" t="s">
        <v>8</v>
      </c>
      <c r="C294" s="12" t="s">
        <v>74</v>
      </c>
      <c r="D294" s="13" t="s">
        <v>208</v>
      </c>
      <c r="E294" s="12" t="s">
        <v>216</v>
      </c>
      <c r="F294" s="14">
        <v>226.76</v>
      </c>
      <c r="G294" s="15" t="b">
        <f t="array" aca="1" ref="G294" ca="1">OR(MMULT((A294:E294=Критерий&amp;"")+(Критерий=""),TRANSPOSE(COLUMN(A294:E294))^0)=COUNTA(A294:E294))</f>
        <v>0</v>
      </c>
      <c r="H294" s="12" t="str">
        <f t="array" aca="1" ref="H294" ca="1">IF(G294,INDEX(Kriterier!$F$4:$F$100,MATCH(TRUE,MMULT((A294:E294=Критерий&amp;"")+(Критерий=""),TRANSPOSE(COLUMN(A294:E294))^0)=COUNTA(A294:E294),0)),Data!A294)</f>
        <v>1502</v>
      </c>
      <c r="I294" s="7" t="str">
        <f t="array" aca="1" ref="I294" ca="1">IF(ISERROR(1/INDEX(Kriterier!$F$4:$F$100,MATCH(TRUE,MMULT((A294:E294=Критерий&amp;"")+(Критерий=""),TRANSPOSE(COLUMN(A294:E294))^0)=COUNTA(A294:E294),0))),A294,INDEX(Kriterier!$F$4:$F$100,MATCH(TRUE,MMULT((A294:E294=Критерий&amp;"")+(Критерий=""),TRANSPOSE(COLUMN(A294:E294))^0)=COUNTA(A294:E294),0)))</f>
        <v>1502</v>
      </c>
    </row>
    <row r="295" spans="1:9">
      <c r="A295" s="12" t="s">
        <v>7</v>
      </c>
      <c r="B295" s="12" t="s">
        <v>8</v>
      </c>
      <c r="C295" s="12" t="s">
        <v>74</v>
      </c>
      <c r="D295" s="13" t="s">
        <v>208</v>
      </c>
      <c r="E295" s="12" t="s">
        <v>217</v>
      </c>
      <c r="F295" s="14">
        <v>141.72</v>
      </c>
      <c r="G295" s="15" t="b">
        <f t="array" aca="1" ref="G295" ca="1">OR(MMULT((A295:E295=Критерий&amp;"")+(Критерий=""),TRANSPOSE(COLUMN(A295:E295))^0)=COUNTA(A295:E295))</f>
        <v>0</v>
      </c>
      <c r="H295" s="12" t="str">
        <f t="array" aca="1" ref="H295" ca="1">IF(G295,INDEX(Kriterier!$F$4:$F$100,MATCH(TRUE,MMULT((A295:E295=Критерий&amp;"")+(Критерий=""),TRANSPOSE(COLUMN(A295:E295))^0)=COUNTA(A295:E295),0)),Data!A295)</f>
        <v>1502</v>
      </c>
      <c r="I295" s="7" t="str">
        <f t="array" aca="1" ref="I295" ca="1">IF(ISERROR(1/INDEX(Kriterier!$F$4:$F$100,MATCH(TRUE,MMULT((A295:E295=Критерий&amp;"")+(Критерий=""),TRANSPOSE(COLUMN(A295:E295))^0)=COUNTA(A295:E295),0))),A295,INDEX(Kriterier!$F$4:$F$100,MATCH(TRUE,MMULT((A295:E295=Критерий&amp;"")+(Критерий=""),TRANSPOSE(COLUMN(A295:E295))^0)=COUNTA(A295:E295),0)))</f>
        <v>1502</v>
      </c>
    </row>
    <row r="296" spans="1:9">
      <c r="A296" s="12" t="s">
        <v>7</v>
      </c>
      <c r="B296" s="12" t="s">
        <v>8</v>
      </c>
      <c r="C296" s="12" t="s">
        <v>74</v>
      </c>
      <c r="D296" s="13" t="s">
        <v>208</v>
      </c>
      <c r="E296" s="12" t="s">
        <v>218</v>
      </c>
      <c r="F296" s="14">
        <v>255.10000000000002</v>
      </c>
      <c r="G296" s="15" t="b">
        <f t="array" aca="1" ref="G296" ca="1">OR(MMULT((A296:E296=Критерий&amp;"")+(Критерий=""),TRANSPOSE(COLUMN(A296:E296))^0)=COUNTA(A296:E296))</f>
        <v>0</v>
      </c>
      <c r="H296" s="12" t="str">
        <f t="array" aca="1" ref="H296" ca="1">IF(G296,INDEX(Kriterier!$F$4:$F$100,MATCH(TRUE,MMULT((A296:E296=Критерий&amp;"")+(Критерий=""),TRANSPOSE(COLUMN(A296:E296))^0)=COUNTA(A296:E296),0)),Data!A296)</f>
        <v>1502</v>
      </c>
      <c r="I296" s="7" t="str">
        <f t="array" aca="1" ref="I296" ca="1">IF(ISERROR(1/INDEX(Kriterier!$F$4:$F$100,MATCH(TRUE,MMULT((A296:E296=Критерий&amp;"")+(Критерий=""),TRANSPOSE(COLUMN(A296:E296))^0)=COUNTA(A296:E296),0))),A296,INDEX(Kriterier!$F$4:$F$100,MATCH(TRUE,MMULT((A296:E296=Критерий&amp;"")+(Критерий=""),TRANSPOSE(COLUMN(A296:E296))^0)=COUNTA(A296:E296),0)))</f>
        <v>1502</v>
      </c>
    </row>
    <row r="297" spans="1:9">
      <c r="A297" s="12" t="s">
        <v>7</v>
      </c>
      <c r="B297" s="12" t="s">
        <v>8</v>
      </c>
      <c r="C297" s="12" t="s">
        <v>74</v>
      </c>
      <c r="D297" s="13" t="s">
        <v>208</v>
      </c>
      <c r="E297" s="12" t="s">
        <v>219</v>
      </c>
      <c r="F297" s="14">
        <v>2636.0699999999997</v>
      </c>
      <c r="G297" s="15" t="b">
        <f t="array" aca="1" ref="G297" ca="1">OR(MMULT((A297:E297=Критерий&amp;"")+(Критерий=""),TRANSPOSE(COLUMN(A297:E297))^0)=COUNTA(A297:E297))</f>
        <v>0</v>
      </c>
      <c r="H297" s="12" t="str">
        <f t="array" aca="1" ref="H297" ca="1">IF(G297,INDEX(Kriterier!$F$4:$F$100,MATCH(TRUE,MMULT((A297:E297=Критерий&amp;"")+(Критерий=""),TRANSPOSE(COLUMN(A297:E297))^0)=COUNTA(A297:E297),0)),Data!A297)</f>
        <v>1502</v>
      </c>
      <c r="I297" s="7" t="str">
        <f t="array" aca="1" ref="I297" ca="1">IF(ISERROR(1/INDEX(Kriterier!$F$4:$F$100,MATCH(TRUE,MMULT((A297:E297=Критерий&amp;"")+(Критерий=""),TRANSPOSE(COLUMN(A297:E297))^0)=COUNTA(A297:E297),0))),A297,INDEX(Kriterier!$F$4:$F$100,MATCH(TRUE,MMULT((A297:E297=Критерий&amp;"")+(Критерий=""),TRANSPOSE(COLUMN(A297:E297))^0)=COUNTA(A297:E297),0)))</f>
        <v>1502</v>
      </c>
    </row>
    <row r="298" spans="1:9">
      <c r="A298" s="12" t="s">
        <v>7</v>
      </c>
      <c r="B298" s="12" t="s">
        <v>8</v>
      </c>
      <c r="C298" s="12" t="s">
        <v>74</v>
      </c>
      <c r="D298" s="13" t="s">
        <v>208</v>
      </c>
      <c r="E298" s="12" t="s">
        <v>220</v>
      </c>
      <c r="F298" s="14">
        <v>425.16999999999996</v>
      </c>
      <c r="G298" s="15" t="b">
        <f t="array" aca="1" ref="G298" ca="1">OR(MMULT((A298:E298=Критерий&amp;"")+(Критерий=""),TRANSPOSE(COLUMN(A298:E298))^0)=COUNTA(A298:E298))</f>
        <v>0</v>
      </c>
      <c r="H298" s="12" t="str">
        <f t="array" aca="1" ref="H298" ca="1">IF(G298,INDEX(Kriterier!$F$4:$F$100,MATCH(TRUE,MMULT((A298:E298=Критерий&amp;"")+(Критерий=""),TRANSPOSE(COLUMN(A298:E298))^0)=COUNTA(A298:E298),0)),Data!A298)</f>
        <v>1502</v>
      </c>
      <c r="I298" s="7" t="str">
        <f t="array" aca="1" ref="I298" ca="1">IF(ISERROR(1/INDEX(Kriterier!$F$4:$F$100,MATCH(TRUE,MMULT((A298:E298=Критерий&amp;"")+(Критерий=""),TRANSPOSE(COLUMN(A298:E298))^0)=COUNTA(A298:E298),0))),A298,INDEX(Kriterier!$F$4:$F$100,MATCH(TRUE,MMULT((A298:E298=Критерий&amp;"")+(Критерий=""),TRANSPOSE(COLUMN(A298:E298))^0)=COUNTA(A298:E298),0)))</f>
        <v>1502</v>
      </c>
    </row>
    <row r="299" spans="1:9">
      <c r="A299" s="12" t="s">
        <v>7</v>
      </c>
      <c r="B299" s="12" t="s">
        <v>8</v>
      </c>
      <c r="C299" s="12" t="s">
        <v>74</v>
      </c>
      <c r="D299" s="13" t="s">
        <v>208</v>
      </c>
      <c r="E299" s="12" t="s">
        <v>221</v>
      </c>
      <c r="F299" s="14">
        <v>6264.22</v>
      </c>
      <c r="G299" s="15" t="b">
        <f t="array" aca="1" ref="G299" ca="1">OR(MMULT((A299:E299=Критерий&amp;"")+(Критерий=""),TRANSPOSE(COLUMN(A299:E299))^0)=COUNTA(A299:E299))</f>
        <v>0</v>
      </c>
      <c r="H299" s="12" t="str">
        <f t="array" aca="1" ref="H299" ca="1">IF(G299,INDEX(Kriterier!$F$4:$F$100,MATCH(TRUE,MMULT((A299:E299=Критерий&amp;"")+(Критерий=""),TRANSPOSE(COLUMN(A299:E299))^0)=COUNTA(A299:E299),0)),Data!A299)</f>
        <v>1502</v>
      </c>
      <c r="I299" s="7" t="str">
        <f t="array" aca="1" ref="I299" ca="1">IF(ISERROR(1/INDEX(Kriterier!$F$4:$F$100,MATCH(TRUE,MMULT((A299:E299=Критерий&amp;"")+(Критерий=""),TRANSPOSE(COLUMN(A299:E299))^0)=COUNTA(A299:E299),0))),A299,INDEX(Kriterier!$F$4:$F$100,MATCH(TRUE,MMULT((A299:E299=Критерий&amp;"")+(Критерий=""),TRANSPOSE(COLUMN(A299:E299))^0)=COUNTA(A299:E299),0)))</f>
        <v>1502</v>
      </c>
    </row>
    <row r="300" spans="1:9">
      <c r="A300" s="12" t="s">
        <v>7</v>
      </c>
      <c r="B300" s="12" t="s">
        <v>8</v>
      </c>
      <c r="C300" s="12" t="s">
        <v>74</v>
      </c>
      <c r="D300" s="13" t="s">
        <v>208</v>
      </c>
      <c r="E300" s="12" t="s">
        <v>222</v>
      </c>
      <c r="F300" s="14">
        <v>826.05</v>
      </c>
      <c r="G300" s="15" t="b">
        <f t="array" aca="1" ref="G300" ca="1">OR(MMULT((A300:E300=Критерий&amp;"")+(Критерий=""),TRANSPOSE(COLUMN(A300:E300))^0)=COUNTA(A300:E300))</f>
        <v>0</v>
      </c>
      <c r="H300" s="12" t="str">
        <f t="array" aca="1" ref="H300" ca="1">IF(G300,INDEX(Kriterier!$F$4:$F$100,MATCH(TRUE,MMULT((A300:E300=Критерий&amp;"")+(Критерий=""),TRANSPOSE(COLUMN(A300:E300))^0)=COUNTA(A300:E300),0)),Data!A300)</f>
        <v>1502</v>
      </c>
      <c r="I300" s="7" t="str">
        <f t="array" aca="1" ref="I300" ca="1">IF(ISERROR(1/INDEX(Kriterier!$F$4:$F$100,MATCH(TRUE,MMULT((A300:E300=Критерий&amp;"")+(Критерий=""),TRANSPOSE(COLUMN(A300:E300))^0)=COUNTA(A300:E300),0))),A300,INDEX(Kriterier!$F$4:$F$100,MATCH(TRUE,MMULT((A300:E300=Критерий&amp;"")+(Критерий=""),TRANSPOSE(COLUMN(A300:E300))^0)=COUNTA(A300:E300),0)))</f>
        <v>1502</v>
      </c>
    </row>
    <row r="301" spans="1:9">
      <c r="A301" s="12" t="s">
        <v>7</v>
      </c>
      <c r="B301" s="12" t="s">
        <v>8</v>
      </c>
      <c r="C301" s="12" t="s">
        <v>74</v>
      </c>
      <c r="D301" s="13" t="s">
        <v>208</v>
      </c>
      <c r="E301" s="12" t="s">
        <v>223</v>
      </c>
      <c r="F301" s="14">
        <v>1693.4</v>
      </c>
      <c r="G301" s="15" t="b">
        <f t="array" aca="1" ref="G301" ca="1">OR(MMULT((A301:E301=Критерий&amp;"")+(Критерий=""),TRANSPOSE(COLUMN(A301:E301))^0)=COUNTA(A301:E301))</f>
        <v>0</v>
      </c>
      <c r="H301" s="12" t="str">
        <f t="array" aca="1" ref="H301" ca="1">IF(G301,INDEX(Kriterier!$F$4:$F$100,MATCH(TRUE,MMULT((A301:E301=Критерий&amp;"")+(Критерий=""),TRANSPOSE(COLUMN(A301:E301))^0)=COUNTA(A301:E301),0)),Data!A301)</f>
        <v>1502</v>
      </c>
      <c r="I301" s="7" t="str">
        <f t="array" aca="1" ref="I301" ca="1">IF(ISERROR(1/INDEX(Kriterier!$F$4:$F$100,MATCH(TRUE,MMULT((A301:E301=Критерий&amp;"")+(Критерий=""),TRANSPOSE(COLUMN(A301:E301))^0)=COUNTA(A301:E301),0))),A301,INDEX(Kriterier!$F$4:$F$100,MATCH(TRUE,MMULT((A301:E301=Критерий&amp;"")+(Критерий=""),TRANSPOSE(COLUMN(A301:E301))^0)=COUNTA(A301:E301),0)))</f>
        <v>1502</v>
      </c>
    </row>
    <row r="302" spans="1:9">
      <c r="A302" s="12" t="s">
        <v>7</v>
      </c>
      <c r="B302" s="12" t="s">
        <v>8</v>
      </c>
      <c r="C302" s="12" t="s">
        <v>74</v>
      </c>
      <c r="D302" s="13" t="s">
        <v>208</v>
      </c>
      <c r="E302" s="12" t="s">
        <v>224</v>
      </c>
      <c r="F302" s="14">
        <v>1196.24</v>
      </c>
      <c r="G302" s="15" t="b">
        <f t="array" aca="1" ref="G302" ca="1">OR(MMULT((A302:E302=Критерий&amp;"")+(Критерий=""),TRANSPOSE(COLUMN(A302:E302))^0)=COUNTA(A302:E302))</f>
        <v>0</v>
      </c>
      <c r="H302" s="12" t="str">
        <f t="array" aca="1" ref="H302" ca="1">IF(G302,INDEX(Kriterier!$F$4:$F$100,MATCH(TRUE,MMULT((A302:E302=Критерий&amp;"")+(Критерий=""),TRANSPOSE(COLUMN(A302:E302))^0)=COUNTA(A302:E302),0)),Data!A302)</f>
        <v>1502</v>
      </c>
      <c r="I302" s="7" t="str">
        <f t="array" aca="1" ref="I302" ca="1">IF(ISERROR(1/INDEX(Kriterier!$F$4:$F$100,MATCH(TRUE,MMULT((A302:E302=Критерий&amp;"")+(Критерий=""),TRANSPOSE(COLUMN(A302:E302))^0)=COUNTA(A302:E302),0))),A302,INDEX(Kriterier!$F$4:$F$100,MATCH(TRUE,MMULT((A302:E302=Критерий&amp;"")+(Критерий=""),TRANSPOSE(COLUMN(A302:E302))^0)=COUNTA(A302:E302),0)))</f>
        <v>1502</v>
      </c>
    </row>
    <row r="303" spans="1:9">
      <c r="A303" s="12" t="s">
        <v>7</v>
      </c>
      <c r="B303" s="12" t="s">
        <v>8</v>
      </c>
      <c r="C303" s="12" t="s">
        <v>74</v>
      </c>
      <c r="D303" s="13" t="s">
        <v>208</v>
      </c>
      <c r="E303" s="12" t="s">
        <v>225</v>
      </c>
      <c r="F303" s="14">
        <v>11564.71</v>
      </c>
      <c r="G303" s="15" t="b">
        <f t="array" aca="1" ref="G303" ca="1">OR(MMULT((A303:E303=Критерий&amp;"")+(Критерий=""),TRANSPOSE(COLUMN(A303:E303))^0)=COUNTA(A303:E303))</f>
        <v>0</v>
      </c>
      <c r="H303" s="12" t="str">
        <f t="array" aca="1" ref="H303" ca="1">IF(G303,INDEX(Kriterier!$F$4:$F$100,MATCH(TRUE,MMULT((A303:E303=Критерий&amp;"")+(Критерий=""),TRANSPOSE(COLUMN(A303:E303))^0)=COUNTA(A303:E303),0)),Data!A303)</f>
        <v>1502</v>
      </c>
      <c r="I303" s="7" t="str">
        <f t="array" aca="1" ref="I303" ca="1">IF(ISERROR(1/INDEX(Kriterier!$F$4:$F$100,MATCH(TRUE,MMULT((A303:E303=Критерий&amp;"")+(Критерий=""),TRANSPOSE(COLUMN(A303:E303))^0)=COUNTA(A303:E303),0))),A303,INDEX(Kriterier!$F$4:$F$100,MATCH(TRUE,MMULT((A303:E303=Критерий&amp;"")+(Критерий=""),TRANSPOSE(COLUMN(A303:E303))^0)=COUNTA(A303:E303),0)))</f>
        <v>1502</v>
      </c>
    </row>
    <row r="304" spans="1:9">
      <c r="A304" s="12" t="s">
        <v>7</v>
      </c>
      <c r="B304" s="12" t="s">
        <v>226</v>
      </c>
      <c r="C304" s="12" t="s">
        <v>227</v>
      </c>
      <c r="D304" s="13" t="s">
        <v>41</v>
      </c>
      <c r="E304" s="12" t="s">
        <v>18</v>
      </c>
      <c r="F304" s="14">
        <v>-3000</v>
      </c>
      <c r="G304" s="15" t="b">
        <f t="array" aca="1" ref="G304" ca="1">OR(MMULT((A304:E304=Критерий&amp;"")+(Критерий=""),TRANSPOSE(COLUMN(A304:E304))^0)=COUNTA(A304:E304))</f>
        <v>0</v>
      </c>
      <c r="H304" s="12" t="str">
        <f t="array" aca="1" ref="H304" ca="1">IF(G304,INDEX(Kriterier!$F$4:$F$100,MATCH(TRUE,MMULT((A304:E304=Критерий&amp;"")+(Критерий=""),TRANSPOSE(COLUMN(A304:E304))^0)=COUNTA(A304:E304),0)),Data!A304)</f>
        <v>1502</v>
      </c>
      <c r="I304" s="7" t="str">
        <f t="array" aca="1" ref="I304" ca="1">IF(ISERROR(1/INDEX(Kriterier!$F$4:$F$100,MATCH(TRUE,MMULT((A304:E304=Критерий&amp;"")+(Критерий=""),TRANSPOSE(COLUMN(A304:E304))^0)=COUNTA(A304:E304),0))),A304,INDEX(Kriterier!$F$4:$F$100,MATCH(TRUE,MMULT((A304:E304=Критерий&amp;"")+(Критерий=""),TRANSPOSE(COLUMN(A304:E304))^0)=COUNTA(A304:E304),0)))</f>
        <v>1502</v>
      </c>
    </row>
    <row r="305" spans="1:9">
      <c r="A305" s="12" t="s">
        <v>10</v>
      </c>
      <c r="B305" s="12" t="s">
        <v>15</v>
      </c>
      <c r="C305" s="12" t="s">
        <v>16</v>
      </c>
      <c r="D305" s="13" t="s">
        <v>17</v>
      </c>
      <c r="E305" s="12" t="s">
        <v>18</v>
      </c>
      <c r="F305" s="14">
        <v>421584.04000000004</v>
      </c>
      <c r="G305" s="15" t="b">
        <f t="array" aca="1" ref="G305" ca="1">OR(MMULT((A305:E305=Критерий&amp;"")+(Критерий=""),TRANSPOSE(COLUMN(A305:E305))^0)=COUNTA(A305:E305))</f>
        <v>0</v>
      </c>
      <c r="H305" s="12" t="str">
        <f t="array" aca="1" ref="H305" ca="1">IF(G305,INDEX(Kriterier!$F$4:$F$100,MATCH(TRUE,MMULT((A305:E305=Критерий&amp;"")+(Критерий=""),TRANSPOSE(COLUMN(A305:E305))^0)=COUNTA(A305:E305),0)),Data!A305)</f>
        <v>1562</v>
      </c>
      <c r="I305" s="7" t="str">
        <f t="array" aca="1" ref="I305" ca="1">IF(ISERROR(1/INDEX(Kriterier!$F$4:$F$100,MATCH(TRUE,MMULT((A305:E305=Критерий&amp;"")+(Критерий=""),TRANSPOSE(COLUMN(A305:E305))^0)=COUNTA(A305:E305),0))),A305,INDEX(Kriterier!$F$4:$F$100,MATCH(TRUE,MMULT((A305:E305=Критерий&amp;"")+(Критерий=""),TRANSPOSE(COLUMN(A305:E305))^0)=COUNTA(A305:E305),0)))</f>
        <v>1562</v>
      </c>
    </row>
    <row r="306" spans="1:9">
      <c r="A306" s="12" t="s">
        <v>10</v>
      </c>
      <c r="B306" s="12" t="s">
        <v>15</v>
      </c>
      <c r="C306" s="12" t="s">
        <v>16</v>
      </c>
      <c r="D306" s="13" t="s">
        <v>17</v>
      </c>
      <c r="E306" s="12" t="s">
        <v>228</v>
      </c>
      <c r="F306" s="14">
        <v>414664.79999999993</v>
      </c>
      <c r="G306" s="15" t="b">
        <f t="array" aca="1" ref="G306" ca="1">OR(MMULT((A306:E306=Критерий&amp;"")+(Критерий=""),TRANSPOSE(COLUMN(A306:E306))^0)=COUNTA(A306:E306))</f>
        <v>0</v>
      </c>
      <c r="H306" s="12" t="str">
        <f t="array" aca="1" ref="H306" ca="1">IF(G306,INDEX(Kriterier!$F$4:$F$100,MATCH(TRUE,MMULT((A306:E306=Критерий&amp;"")+(Критерий=""),TRANSPOSE(COLUMN(A306:E306))^0)=COUNTA(A306:E306),0)),Data!A306)</f>
        <v>1562</v>
      </c>
      <c r="I306" s="7" t="str">
        <f t="array" aca="1" ref="I306" ca="1">IF(ISERROR(1/INDEX(Kriterier!$F$4:$F$100,MATCH(TRUE,MMULT((A306:E306=Критерий&amp;"")+(Критерий=""),TRANSPOSE(COLUMN(A306:E306))^0)=COUNTA(A306:E306),0))),A306,INDEX(Kriterier!$F$4:$F$100,MATCH(TRUE,MMULT((A306:E306=Критерий&amp;"")+(Критерий=""),TRANSPOSE(COLUMN(A306:E306))^0)=COUNTA(A306:E306),0)))</f>
        <v>1562</v>
      </c>
    </row>
    <row r="307" spans="1:9">
      <c r="A307" s="12" t="s">
        <v>10</v>
      </c>
      <c r="B307" s="12" t="s">
        <v>15</v>
      </c>
      <c r="C307" s="12" t="s">
        <v>19</v>
      </c>
      <c r="D307" s="13" t="s">
        <v>17</v>
      </c>
      <c r="E307" s="12" t="s">
        <v>18</v>
      </c>
      <c r="F307" s="14">
        <v>-525903.52</v>
      </c>
      <c r="G307" s="15" t="b">
        <f t="array" aca="1" ref="G307" ca="1">OR(MMULT((A307:E307=Критерий&amp;"")+(Критерий=""),TRANSPOSE(COLUMN(A307:E307))^0)=COUNTA(A307:E307))</f>
        <v>0</v>
      </c>
      <c r="H307" s="12" t="str">
        <f t="array" aca="1" ref="H307" ca="1">IF(G307,INDEX(Kriterier!$F$4:$F$100,MATCH(TRUE,MMULT((A307:E307=Критерий&amp;"")+(Критерий=""),TRANSPOSE(COLUMN(A307:E307))^0)=COUNTA(A307:E307),0)),Data!A307)</f>
        <v>1562</v>
      </c>
      <c r="I307" s="7" t="str">
        <f t="array" aca="1" ref="I307" ca="1">IF(ISERROR(1/INDEX(Kriterier!$F$4:$F$100,MATCH(TRUE,MMULT((A307:E307=Критерий&amp;"")+(Критерий=""),TRANSPOSE(COLUMN(A307:E307))^0)=COUNTA(A307:E307),0))),A307,INDEX(Kriterier!$F$4:$F$100,MATCH(TRUE,MMULT((A307:E307=Критерий&amp;"")+(Критерий=""),TRANSPOSE(COLUMN(A307:E307))^0)=COUNTA(A307:E307),0)))</f>
        <v>1562</v>
      </c>
    </row>
    <row r="308" spans="1:9">
      <c r="A308" s="12" t="s">
        <v>10</v>
      </c>
      <c r="B308" s="12" t="s">
        <v>20</v>
      </c>
      <c r="C308" s="12" t="s">
        <v>21</v>
      </c>
      <c r="D308" s="13" t="s">
        <v>17</v>
      </c>
      <c r="E308" s="12" t="s">
        <v>18</v>
      </c>
      <c r="F308" s="14">
        <v>-1576876.68</v>
      </c>
      <c r="G308" s="15" t="b">
        <f t="array" aca="1" ref="G308" ca="1">OR(MMULT((A308:E308=Критерий&amp;"")+(Критерий=""),TRANSPOSE(COLUMN(A308:E308))^0)=COUNTA(A308:E308))</f>
        <v>0</v>
      </c>
      <c r="H308" s="12" t="str">
        <f t="array" aca="1" ref="H308" ca="1">IF(G308,INDEX(Kriterier!$F$4:$F$100,MATCH(TRUE,MMULT((A308:E308=Критерий&amp;"")+(Критерий=""),TRANSPOSE(COLUMN(A308:E308))^0)=COUNTA(A308:E308),0)),Data!A308)</f>
        <v>1562</v>
      </c>
      <c r="I308" s="7" t="str">
        <f t="array" aca="1" ref="I308" ca="1">IF(ISERROR(1/INDEX(Kriterier!$F$4:$F$100,MATCH(TRUE,MMULT((A308:E308=Критерий&amp;"")+(Критерий=""),TRANSPOSE(COLUMN(A308:E308))^0)=COUNTA(A308:E308),0))),A308,INDEX(Kriterier!$F$4:$F$100,MATCH(TRUE,MMULT((A308:E308=Критерий&amp;"")+(Критерий=""),TRANSPOSE(COLUMN(A308:E308))^0)=COUNTA(A308:E308),0)))</f>
        <v>1562</v>
      </c>
    </row>
    <row r="309" spans="1:9">
      <c r="A309" s="12" t="s">
        <v>10</v>
      </c>
      <c r="B309" s="12" t="s">
        <v>22</v>
      </c>
      <c r="C309" s="12" t="s">
        <v>23</v>
      </c>
      <c r="D309" s="13" t="s">
        <v>68</v>
      </c>
      <c r="E309" s="12" t="s">
        <v>18</v>
      </c>
      <c r="F309" s="14">
        <v>-12833.09</v>
      </c>
      <c r="G309" s="15" t="b">
        <f t="array" aca="1" ref="G309" ca="1">OR(MMULT((A309:E309=Критерий&amp;"")+(Критерий=""),TRANSPOSE(COLUMN(A309:E309))^0)=COUNTA(A309:E309))</f>
        <v>0</v>
      </c>
      <c r="H309" s="12" t="str">
        <f t="array" aca="1" ref="H309" ca="1">IF(G309,INDEX(Kriterier!$F$4:$F$100,MATCH(TRUE,MMULT((A309:E309=Критерий&amp;"")+(Критерий=""),TRANSPOSE(COLUMN(A309:E309))^0)=COUNTA(A309:E309),0)),Data!A309)</f>
        <v>1562</v>
      </c>
      <c r="I309" s="7" t="str">
        <f t="array" aca="1" ref="I309" ca="1">IF(ISERROR(1/INDEX(Kriterier!$F$4:$F$100,MATCH(TRUE,MMULT((A309:E309=Критерий&amp;"")+(Критерий=""),TRANSPOSE(COLUMN(A309:E309))^0)=COUNTA(A309:E309),0))),A309,INDEX(Kriterier!$F$4:$F$100,MATCH(TRUE,MMULT((A309:E309=Критерий&amp;"")+(Критерий=""),TRANSPOSE(COLUMN(A309:E309))^0)=COUNTA(A309:E309),0)))</f>
        <v>1562</v>
      </c>
    </row>
    <row r="310" spans="1:9">
      <c r="A310" s="12" t="s">
        <v>10</v>
      </c>
      <c r="B310" s="12" t="s">
        <v>22</v>
      </c>
      <c r="C310" s="12" t="s">
        <v>23</v>
      </c>
      <c r="D310" s="13" t="s">
        <v>39</v>
      </c>
      <c r="E310" s="12" t="s">
        <v>18</v>
      </c>
      <c r="F310" s="14">
        <v>-3550</v>
      </c>
      <c r="G310" s="15" t="b">
        <f t="array" aca="1" ref="G310" ca="1">OR(MMULT((A310:E310=Критерий&amp;"")+(Критерий=""),TRANSPOSE(COLUMN(A310:E310))^0)=COUNTA(A310:E310))</f>
        <v>0</v>
      </c>
      <c r="H310" s="12" t="str">
        <f t="array" aca="1" ref="H310" ca="1">IF(G310,INDEX(Kriterier!$F$4:$F$100,MATCH(TRUE,MMULT((A310:E310=Критерий&amp;"")+(Критерий=""),TRANSPOSE(COLUMN(A310:E310))^0)=COUNTA(A310:E310),0)),Data!A310)</f>
        <v>1562</v>
      </c>
      <c r="I310" s="7" t="str">
        <f t="array" aca="1" ref="I310" ca="1">IF(ISERROR(1/INDEX(Kriterier!$F$4:$F$100,MATCH(TRUE,MMULT((A310:E310=Критерий&amp;"")+(Критерий=""),TRANSPOSE(COLUMN(A310:E310))^0)=COUNTA(A310:E310),0))),A310,INDEX(Kriterier!$F$4:$F$100,MATCH(TRUE,MMULT((A310:E310=Критерий&amp;"")+(Критерий=""),TRANSPOSE(COLUMN(A310:E310))^0)=COUNTA(A310:E310),0)))</f>
        <v>1562</v>
      </c>
    </row>
    <row r="311" spans="1:9">
      <c r="A311" s="12" t="s">
        <v>10</v>
      </c>
      <c r="B311" s="12" t="s">
        <v>22</v>
      </c>
      <c r="C311" s="12" t="s">
        <v>23</v>
      </c>
      <c r="D311" s="13" t="s">
        <v>229</v>
      </c>
      <c r="E311" s="12" t="s">
        <v>18</v>
      </c>
      <c r="F311" s="14">
        <v>-88200</v>
      </c>
      <c r="G311" s="15" t="b">
        <f t="array" aca="1" ref="G311" ca="1">OR(MMULT((A311:E311=Критерий&amp;"")+(Критерий=""),TRANSPOSE(COLUMN(A311:E311))^0)=COUNTA(A311:E311))</f>
        <v>0</v>
      </c>
      <c r="H311" s="12" t="str">
        <f t="array" aca="1" ref="H311" ca="1">IF(G311,INDEX(Kriterier!$F$4:$F$100,MATCH(TRUE,MMULT((A311:E311=Критерий&amp;"")+(Критерий=""),TRANSPOSE(COLUMN(A311:E311))^0)=COUNTA(A311:E311),0)),Data!A311)</f>
        <v>1562</v>
      </c>
      <c r="I311" s="7" t="str">
        <f t="array" aca="1" ref="I311" ca="1">IF(ISERROR(1/INDEX(Kriterier!$F$4:$F$100,MATCH(TRUE,MMULT((A311:E311=Критерий&amp;"")+(Критерий=""),TRANSPOSE(COLUMN(A311:E311))^0)=COUNTA(A311:E311),0))),A311,INDEX(Kriterier!$F$4:$F$100,MATCH(TRUE,MMULT((A311:E311=Критерий&amp;"")+(Критерий=""),TRANSPOSE(COLUMN(A311:E311))^0)=COUNTA(A311:E311),0)))</f>
        <v>1562</v>
      </c>
    </row>
    <row r="312" spans="1:9">
      <c r="A312" s="12" t="s">
        <v>10</v>
      </c>
      <c r="B312" s="12" t="s">
        <v>22</v>
      </c>
      <c r="C312" s="12" t="s">
        <v>23</v>
      </c>
      <c r="D312" s="13" t="s">
        <v>17</v>
      </c>
      <c r="E312" s="12" t="s">
        <v>18</v>
      </c>
      <c r="F312" s="14">
        <v>-42936.080000000075</v>
      </c>
      <c r="G312" s="15" t="b">
        <f t="array" aca="1" ref="G312" ca="1">OR(MMULT((A312:E312=Критерий&amp;"")+(Критерий=""),TRANSPOSE(COLUMN(A312:E312))^0)=COUNTA(A312:E312))</f>
        <v>0</v>
      </c>
      <c r="H312" s="12" t="str">
        <f t="array" aca="1" ref="H312" ca="1">IF(G312,INDEX(Kriterier!$F$4:$F$100,MATCH(TRUE,MMULT((A312:E312=Критерий&amp;"")+(Критерий=""),TRANSPOSE(COLUMN(A312:E312))^0)=COUNTA(A312:E312),0)),Data!A312)</f>
        <v>1562</v>
      </c>
      <c r="I312" s="7" t="str">
        <f t="array" aca="1" ref="I312" ca="1">IF(ISERROR(1/INDEX(Kriterier!$F$4:$F$100,MATCH(TRUE,MMULT((A312:E312=Критерий&amp;"")+(Критерий=""),TRANSPOSE(COLUMN(A312:E312))^0)=COUNTA(A312:E312),0))),A312,INDEX(Kriterier!$F$4:$F$100,MATCH(TRUE,MMULT((A312:E312=Критерий&amp;"")+(Критерий=""),TRANSPOSE(COLUMN(A312:E312))^0)=COUNTA(A312:E312),0)))</f>
        <v>1562</v>
      </c>
    </row>
    <row r="313" spans="1:9">
      <c r="A313" s="12" t="s">
        <v>10</v>
      </c>
      <c r="B313" s="12" t="s">
        <v>22</v>
      </c>
      <c r="C313" s="12" t="s">
        <v>23</v>
      </c>
      <c r="D313" s="13" t="s">
        <v>17</v>
      </c>
      <c r="E313" s="12" t="s">
        <v>230</v>
      </c>
      <c r="F313" s="14">
        <v>-549146.18000000005</v>
      </c>
      <c r="G313" s="15" t="b">
        <f t="array" aca="1" ref="G313" ca="1">OR(MMULT((A313:E313=Критерий&amp;"")+(Критерий=""),TRANSPOSE(COLUMN(A313:E313))^0)=COUNTA(A313:E313))</f>
        <v>0</v>
      </c>
      <c r="H313" s="12" t="str">
        <f t="array" aca="1" ref="H313" ca="1">IF(G313,INDEX(Kriterier!$F$4:$F$100,MATCH(TRUE,MMULT((A313:E313=Критерий&amp;"")+(Критерий=""),TRANSPOSE(COLUMN(A313:E313))^0)=COUNTA(A313:E313),0)),Data!A313)</f>
        <v>1562</v>
      </c>
      <c r="I313" s="7" t="str">
        <f t="array" aca="1" ref="I313" ca="1">IF(ISERROR(1/INDEX(Kriterier!$F$4:$F$100,MATCH(TRUE,MMULT((A313:E313=Критерий&amp;"")+(Критерий=""),TRANSPOSE(COLUMN(A313:E313))^0)=COUNTA(A313:E313),0))),A313,INDEX(Kriterier!$F$4:$F$100,MATCH(TRUE,MMULT((A313:E313=Критерий&amp;"")+(Критерий=""),TRANSPOSE(COLUMN(A313:E313))^0)=COUNTA(A313:E313),0)))</f>
        <v>1562</v>
      </c>
    </row>
    <row r="314" spans="1:9">
      <c r="A314" s="12" t="s">
        <v>10</v>
      </c>
      <c r="B314" s="12" t="s">
        <v>22</v>
      </c>
      <c r="C314" s="12" t="s">
        <v>231</v>
      </c>
      <c r="D314" s="13" t="s">
        <v>17</v>
      </c>
      <c r="E314" s="12" t="s">
        <v>18</v>
      </c>
      <c r="F314" s="14">
        <v>-508372.87</v>
      </c>
      <c r="G314" s="15" t="b">
        <f t="array" aca="1" ref="G314" ca="1">OR(MMULT((A314:E314=Критерий&amp;"")+(Критерий=""),TRANSPOSE(COLUMN(A314:E314))^0)=COUNTA(A314:E314))</f>
        <v>0</v>
      </c>
      <c r="H314" s="12" t="str">
        <f t="array" aca="1" ref="H314" ca="1">IF(G314,INDEX(Kriterier!$F$4:$F$100,MATCH(TRUE,MMULT((A314:E314=Критерий&amp;"")+(Критерий=""),TRANSPOSE(COLUMN(A314:E314))^0)=COUNTA(A314:E314),0)),Data!A314)</f>
        <v>1562</v>
      </c>
      <c r="I314" s="7" t="str">
        <f t="array" aca="1" ref="I314" ca="1">IF(ISERROR(1/INDEX(Kriterier!$F$4:$F$100,MATCH(TRUE,MMULT((A314:E314=Критерий&amp;"")+(Критерий=""),TRANSPOSE(COLUMN(A314:E314))^0)=COUNTA(A314:E314),0))),A314,INDEX(Kriterier!$F$4:$F$100,MATCH(TRUE,MMULT((A314:E314=Критерий&amp;"")+(Критерий=""),TRANSPOSE(COLUMN(A314:E314))^0)=COUNTA(A314:E314),0)))</f>
        <v>1562</v>
      </c>
    </row>
    <row r="315" spans="1:9">
      <c r="A315" s="12" t="s">
        <v>10</v>
      </c>
      <c r="B315" s="12" t="s">
        <v>22</v>
      </c>
      <c r="C315" s="12" t="s">
        <v>24</v>
      </c>
      <c r="D315" s="13" t="s">
        <v>17</v>
      </c>
      <c r="E315" s="12" t="s">
        <v>18</v>
      </c>
      <c r="F315" s="14">
        <v>0</v>
      </c>
      <c r="G315" s="15" t="b">
        <f t="array" aca="1" ref="G315" ca="1">OR(MMULT((A315:E315=Критерий&amp;"")+(Критерий=""),TRANSPOSE(COLUMN(A315:E315))^0)=COUNTA(A315:E315))</f>
        <v>0</v>
      </c>
      <c r="H315" s="12" t="str">
        <f t="array" aca="1" ref="H315" ca="1">IF(G315,INDEX(Kriterier!$F$4:$F$100,MATCH(TRUE,MMULT((A315:E315=Критерий&amp;"")+(Критерий=""),TRANSPOSE(COLUMN(A315:E315))^0)=COUNTA(A315:E315),0)),Data!A315)</f>
        <v>1562</v>
      </c>
      <c r="I315" s="7" t="str">
        <f t="array" aca="1" ref="I315" ca="1">IF(ISERROR(1/INDEX(Kriterier!$F$4:$F$100,MATCH(TRUE,MMULT((A315:E315=Критерий&amp;"")+(Критерий=""),TRANSPOSE(COLUMN(A315:E315))^0)=COUNTA(A315:E315),0))),A315,INDEX(Kriterier!$F$4:$F$100,MATCH(TRUE,MMULT((A315:E315=Критерий&amp;"")+(Критерий=""),TRANSPOSE(COLUMN(A315:E315))^0)=COUNTA(A315:E315),0)))</f>
        <v>1562</v>
      </c>
    </row>
    <row r="316" spans="1:9">
      <c r="A316" s="12" t="s">
        <v>10</v>
      </c>
      <c r="B316" s="12" t="s">
        <v>22</v>
      </c>
      <c r="C316" s="12" t="s">
        <v>24</v>
      </c>
      <c r="D316" s="13" t="s">
        <v>17</v>
      </c>
      <c r="E316" s="12" t="s">
        <v>232</v>
      </c>
      <c r="F316" s="14">
        <v>-4900000</v>
      </c>
      <c r="G316" s="15" t="b">
        <f t="array" aca="1" ref="G316" ca="1">OR(MMULT((A316:E316=Критерий&amp;"")+(Критерий=""),TRANSPOSE(COLUMN(A316:E316))^0)=COUNTA(A316:E316))</f>
        <v>0</v>
      </c>
      <c r="H316" s="12" t="str">
        <f t="array" aca="1" ref="H316" ca="1">IF(G316,INDEX(Kriterier!$F$4:$F$100,MATCH(TRUE,MMULT((A316:E316=Критерий&amp;"")+(Критерий=""),TRANSPOSE(COLUMN(A316:E316))^0)=COUNTA(A316:E316),0)),Data!A316)</f>
        <v>1562</v>
      </c>
      <c r="I316" s="7" t="str">
        <f t="array" aca="1" ref="I316" ca="1">IF(ISERROR(1/INDEX(Kriterier!$F$4:$F$100,MATCH(TRUE,MMULT((A316:E316=Критерий&amp;"")+(Критерий=""),TRANSPOSE(COLUMN(A316:E316))^0)=COUNTA(A316:E316),0))),A316,INDEX(Kriterier!$F$4:$F$100,MATCH(TRUE,MMULT((A316:E316=Критерий&amp;"")+(Критерий=""),TRANSPOSE(COLUMN(A316:E316))^0)=COUNTA(A316:E316),0)))</f>
        <v>1562</v>
      </c>
    </row>
    <row r="317" spans="1:9">
      <c r="A317" s="12" t="s">
        <v>10</v>
      </c>
      <c r="B317" s="12" t="s">
        <v>22</v>
      </c>
      <c r="C317" s="12" t="s">
        <v>24</v>
      </c>
      <c r="D317" s="13" t="s">
        <v>17</v>
      </c>
      <c r="E317" s="12" t="s">
        <v>233</v>
      </c>
      <c r="F317" s="14">
        <v>-200000</v>
      </c>
      <c r="G317" s="15" t="b">
        <f t="array" aca="1" ref="G317" ca="1">OR(MMULT((A317:E317=Критерий&amp;"")+(Критерий=""),TRANSPOSE(COLUMN(A317:E317))^0)=COUNTA(A317:E317))</f>
        <v>0</v>
      </c>
      <c r="H317" s="12" t="str">
        <f t="array" aca="1" ref="H317" ca="1">IF(G317,INDEX(Kriterier!$F$4:$F$100,MATCH(TRUE,MMULT((A317:E317=Критерий&amp;"")+(Критерий=""),TRANSPOSE(COLUMN(A317:E317))^0)=COUNTA(A317:E317),0)),Data!A317)</f>
        <v>1562</v>
      </c>
      <c r="I317" s="7" t="str">
        <f t="array" aca="1" ref="I317" ca="1">IF(ISERROR(1/INDEX(Kriterier!$F$4:$F$100,MATCH(TRUE,MMULT((A317:E317=Критерий&amp;"")+(Критерий=""),TRANSPOSE(COLUMN(A317:E317))^0)=COUNTA(A317:E317),0))),A317,INDEX(Kriterier!$F$4:$F$100,MATCH(TRUE,MMULT((A317:E317=Критерий&amp;"")+(Критерий=""),TRANSPOSE(COLUMN(A317:E317))^0)=COUNTA(A317:E317),0)))</f>
        <v>1562</v>
      </c>
    </row>
    <row r="318" spans="1:9">
      <c r="A318" s="12" t="s">
        <v>10</v>
      </c>
      <c r="B318" s="12" t="s">
        <v>25</v>
      </c>
      <c r="C318" s="12" t="s">
        <v>234</v>
      </c>
      <c r="D318" s="13" t="s">
        <v>17</v>
      </c>
      <c r="E318" s="12" t="s">
        <v>235</v>
      </c>
      <c r="F318" s="14">
        <v>-625294.4</v>
      </c>
      <c r="G318" s="15" t="b">
        <f t="array" aca="1" ref="G318" ca="1">OR(MMULT((A318:E318=Критерий&amp;"")+(Критерий=""),TRANSPOSE(COLUMN(A318:E318))^0)=COUNTA(A318:E318))</f>
        <v>0</v>
      </c>
      <c r="H318" s="12" t="str">
        <f t="array" aca="1" ref="H318" ca="1">IF(G318,INDEX(Kriterier!$F$4:$F$100,MATCH(TRUE,MMULT((A318:E318=Критерий&amp;"")+(Критерий=""),TRANSPOSE(COLUMN(A318:E318))^0)=COUNTA(A318:E318),0)),Data!A318)</f>
        <v>1562</v>
      </c>
      <c r="I318" s="7" t="str">
        <f t="array" aca="1" ref="I318" ca="1">IF(ISERROR(1/INDEX(Kriterier!$F$4:$F$100,MATCH(TRUE,MMULT((A318:E318=Критерий&amp;"")+(Критерий=""),TRANSPOSE(COLUMN(A318:E318))^0)=COUNTA(A318:E318),0))),A318,INDEX(Kriterier!$F$4:$F$100,MATCH(TRUE,MMULT((A318:E318=Критерий&amp;"")+(Критерий=""),TRANSPOSE(COLUMN(A318:E318))^0)=COUNTA(A318:E318),0)))</f>
        <v>1562</v>
      </c>
    </row>
    <row r="319" spans="1:9">
      <c r="A319" s="12" t="s">
        <v>10</v>
      </c>
      <c r="B319" s="12" t="s">
        <v>25</v>
      </c>
      <c r="C319" s="12" t="s">
        <v>234</v>
      </c>
      <c r="D319" s="13" t="s">
        <v>17</v>
      </c>
      <c r="E319" s="12" t="s">
        <v>236</v>
      </c>
      <c r="F319" s="14">
        <v>-1942652.2799999998</v>
      </c>
      <c r="G319" s="15" t="b">
        <f t="array" aca="1" ref="G319" ca="1">OR(MMULT((A319:E319=Критерий&amp;"")+(Критерий=""),TRANSPOSE(COLUMN(A319:E319))^0)=COUNTA(A319:E319))</f>
        <v>0</v>
      </c>
      <c r="H319" s="12" t="str">
        <f t="array" aca="1" ref="H319" ca="1">IF(G319,INDEX(Kriterier!$F$4:$F$100,MATCH(TRUE,MMULT((A319:E319=Критерий&amp;"")+(Критерий=""),TRANSPOSE(COLUMN(A319:E319))^0)=COUNTA(A319:E319),0)),Data!A319)</f>
        <v>1562</v>
      </c>
      <c r="I319" s="7" t="str">
        <f t="array" aca="1" ref="I319" ca="1">IF(ISERROR(1/INDEX(Kriterier!$F$4:$F$100,MATCH(TRUE,MMULT((A319:E319=Критерий&amp;"")+(Критерий=""),TRANSPOSE(COLUMN(A319:E319))^0)=COUNTA(A319:E319),0))),A319,INDEX(Kriterier!$F$4:$F$100,MATCH(TRUE,MMULT((A319:E319=Критерий&amp;"")+(Критерий=""),TRANSPOSE(COLUMN(A319:E319))^0)=COUNTA(A319:E319),0)))</f>
        <v>1562</v>
      </c>
    </row>
    <row r="320" spans="1:9">
      <c r="A320" s="12" t="s">
        <v>10</v>
      </c>
      <c r="B320" s="12" t="s">
        <v>25</v>
      </c>
      <c r="C320" s="12" t="s">
        <v>234</v>
      </c>
      <c r="D320" s="13" t="s">
        <v>17</v>
      </c>
      <c r="E320" s="12" t="s">
        <v>237</v>
      </c>
      <c r="F320" s="14">
        <v>-500862.18</v>
      </c>
      <c r="G320" s="15" t="b">
        <f t="array" aca="1" ref="G320" ca="1">OR(MMULT((A320:E320=Критерий&amp;"")+(Критерий=""),TRANSPOSE(COLUMN(A320:E320))^0)=COUNTA(A320:E320))</f>
        <v>0</v>
      </c>
      <c r="H320" s="12" t="str">
        <f t="array" aca="1" ref="H320" ca="1">IF(G320,INDEX(Kriterier!$F$4:$F$100,MATCH(TRUE,MMULT((A320:E320=Критерий&amp;"")+(Критерий=""),TRANSPOSE(COLUMN(A320:E320))^0)=COUNTA(A320:E320),0)),Data!A320)</f>
        <v>1562</v>
      </c>
      <c r="I320" s="7" t="str">
        <f t="array" aca="1" ref="I320" ca="1">IF(ISERROR(1/INDEX(Kriterier!$F$4:$F$100,MATCH(TRUE,MMULT((A320:E320=Критерий&amp;"")+(Критерий=""),TRANSPOSE(COLUMN(A320:E320))^0)=COUNTA(A320:E320),0))),A320,INDEX(Kriterier!$F$4:$F$100,MATCH(TRUE,MMULT((A320:E320=Критерий&amp;"")+(Критерий=""),TRANSPOSE(COLUMN(A320:E320))^0)=COUNTA(A320:E320),0)))</f>
        <v>1562</v>
      </c>
    </row>
    <row r="321" spans="1:9">
      <c r="A321" s="12" t="s">
        <v>10</v>
      </c>
      <c r="B321" s="12" t="s">
        <v>25</v>
      </c>
      <c r="C321" s="12" t="s">
        <v>234</v>
      </c>
      <c r="D321" s="13" t="s">
        <v>17</v>
      </c>
      <c r="E321" s="12" t="s">
        <v>238</v>
      </c>
      <c r="F321" s="14">
        <v>-1204037.8500000001</v>
      </c>
      <c r="G321" s="15" t="b">
        <f t="array" aca="1" ref="G321" ca="1">OR(MMULT((A321:E321=Критерий&amp;"")+(Критерий=""),TRANSPOSE(COLUMN(A321:E321))^0)=COUNTA(A321:E321))</f>
        <v>0</v>
      </c>
      <c r="H321" s="12" t="str">
        <f t="array" aca="1" ref="H321" ca="1">IF(G321,INDEX(Kriterier!$F$4:$F$100,MATCH(TRUE,MMULT((A321:E321=Критерий&amp;"")+(Критерий=""),TRANSPOSE(COLUMN(A321:E321))^0)=COUNTA(A321:E321),0)),Data!A321)</f>
        <v>1562</v>
      </c>
      <c r="I321" s="7" t="str">
        <f t="array" aca="1" ref="I321" ca="1">IF(ISERROR(1/INDEX(Kriterier!$F$4:$F$100,MATCH(TRUE,MMULT((A321:E321=Критерий&amp;"")+(Критерий=""),TRANSPOSE(COLUMN(A321:E321))^0)=COUNTA(A321:E321),0))),A321,INDEX(Kriterier!$F$4:$F$100,MATCH(TRUE,MMULT((A321:E321=Критерий&amp;"")+(Критерий=""),TRANSPOSE(COLUMN(A321:E321))^0)=COUNTA(A321:E321),0)))</f>
        <v>1562</v>
      </c>
    </row>
    <row r="322" spans="1:9">
      <c r="A322" s="12" t="s">
        <v>10</v>
      </c>
      <c r="B322" s="12" t="s">
        <v>25</v>
      </c>
      <c r="C322" s="12" t="s">
        <v>26</v>
      </c>
      <c r="D322" s="13" t="s">
        <v>17</v>
      </c>
      <c r="E322" s="12" t="s">
        <v>18</v>
      </c>
      <c r="F322" s="14">
        <v>-3125161.62</v>
      </c>
      <c r="G322" s="15" t="b">
        <f t="array" aca="1" ref="G322" ca="1">OR(MMULT((A322:E322=Критерий&amp;"")+(Критерий=""),TRANSPOSE(COLUMN(A322:E322))^0)=COUNTA(A322:E322))</f>
        <v>0</v>
      </c>
      <c r="H322" s="12" t="str">
        <f t="array" aca="1" ref="H322" ca="1">IF(G322,INDEX(Kriterier!$F$4:$F$100,MATCH(TRUE,MMULT((A322:E322=Критерий&amp;"")+(Критерий=""),TRANSPOSE(COLUMN(A322:E322))^0)=COUNTA(A322:E322),0)),Data!A322)</f>
        <v>1562</v>
      </c>
      <c r="I322" s="7" t="str">
        <f t="array" aca="1" ref="I322" ca="1">IF(ISERROR(1/INDEX(Kriterier!$F$4:$F$100,MATCH(TRUE,MMULT((A322:E322=Критерий&amp;"")+(Критерий=""),TRANSPOSE(COLUMN(A322:E322))^0)=COUNTA(A322:E322),0))),A322,INDEX(Kriterier!$F$4:$F$100,MATCH(TRUE,MMULT((A322:E322=Критерий&amp;"")+(Критерий=""),TRANSPOSE(COLUMN(A322:E322))^0)=COUNTA(A322:E322),0)))</f>
        <v>1562</v>
      </c>
    </row>
    <row r="323" spans="1:9">
      <c r="A323" s="12" t="s">
        <v>10</v>
      </c>
      <c r="B323" s="12" t="s">
        <v>25</v>
      </c>
      <c r="C323" s="12" t="s">
        <v>27</v>
      </c>
      <c r="D323" s="13" t="s">
        <v>35</v>
      </c>
      <c r="E323" s="12" t="s">
        <v>18</v>
      </c>
      <c r="F323" s="14">
        <v>839.8</v>
      </c>
      <c r="G323" s="15" t="b">
        <f t="array" aca="1" ref="G323" ca="1">OR(MMULT((A323:E323=Критерий&amp;"")+(Критерий=""),TRANSPOSE(COLUMN(A323:E323))^0)=COUNTA(A323:E323))</f>
        <v>0</v>
      </c>
      <c r="H323" s="12" t="str">
        <f t="array" aca="1" ref="H323" ca="1">IF(G323,INDEX(Kriterier!$F$4:$F$100,MATCH(TRUE,MMULT((A323:E323=Критерий&amp;"")+(Критерий=""),TRANSPOSE(COLUMN(A323:E323))^0)=COUNTA(A323:E323),0)),Data!A323)</f>
        <v>1562</v>
      </c>
      <c r="I323" s="7" t="str">
        <f t="array" aca="1" ref="I323" ca="1">IF(ISERROR(1/INDEX(Kriterier!$F$4:$F$100,MATCH(TRUE,MMULT((A323:E323=Критерий&amp;"")+(Критерий=""),TRANSPOSE(COLUMN(A323:E323))^0)=COUNTA(A323:E323),0))),A323,INDEX(Kriterier!$F$4:$F$100,MATCH(TRUE,MMULT((A323:E323=Критерий&amp;"")+(Критерий=""),TRANSPOSE(COLUMN(A323:E323))^0)=COUNTA(A323:E323),0)))</f>
        <v>1562</v>
      </c>
    </row>
    <row r="324" spans="1:9">
      <c r="A324" s="12" t="s">
        <v>10</v>
      </c>
      <c r="B324" s="12" t="s">
        <v>25</v>
      </c>
      <c r="C324" s="12" t="s">
        <v>27</v>
      </c>
      <c r="D324" s="13" t="s">
        <v>36</v>
      </c>
      <c r="E324" s="12" t="s">
        <v>239</v>
      </c>
      <c r="F324" s="14">
        <v>1377</v>
      </c>
      <c r="G324" s="15" t="b">
        <f t="array" aca="1" ref="G324" ca="1">OR(MMULT((A324:E324=Критерий&amp;"")+(Критерий=""),TRANSPOSE(COLUMN(A324:E324))^0)=COUNTA(A324:E324))</f>
        <v>0</v>
      </c>
      <c r="H324" s="12" t="str">
        <f t="array" aca="1" ref="H324" ca="1">IF(G324,INDEX(Kriterier!$F$4:$F$100,MATCH(TRUE,MMULT((A324:E324=Критерий&amp;"")+(Критерий=""),TRANSPOSE(COLUMN(A324:E324))^0)=COUNTA(A324:E324),0)),Data!A324)</f>
        <v>1562</v>
      </c>
      <c r="I324" s="7" t="str">
        <f t="array" aca="1" ref="I324" ca="1">IF(ISERROR(1/INDEX(Kriterier!$F$4:$F$100,MATCH(TRUE,MMULT((A324:E324=Критерий&amp;"")+(Критерий=""),TRANSPOSE(COLUMN(A324:E324))^0)=COUNTA(A324:E324),0))),A324,INDEX(Kriterier!$F$4:$F$100,MATCH(TRUE,MMULT((A324:E324=Критерий&amp;"")+(Критерий=""),TRANSPOSE(COLUMN(A324:E324))^0)=COUNTA(A324:E324),0)))</f>
        <v>1562</v>
      </c>
    </row>
    <row r="325" spans="1:9">
      <c r="A325" s="12" t="s">
        <v>10</v>
      </c>
      <c r="B325" s="12" t="s">
        <v>25</v>
      </c>
      <c r="C325" s="12" t="s">
        <v>27</v>
      </c>
      <c r="D325" s="13" t="s">
        <v>229</v>
      </c>
      <c r="E325" s="12" t="s">
        <v>240</v>
      </c>
      <c r="F325" s="14">
        <v>24347.350000000002</v>
      </c>
      <c r="G325" s="15" t="b">
        <f t="array" aca="1" ref="G325" ca="1">OR(MMULT((A325:E325=Критерий&amp;"")+(Критерий=""),TRANSPOSE(COLUMN(A325:E325))^0)=COUNTA(A325:E325))</f>
        <v>0</v>
      </c>
      <c r="H325" s="12" t="str">
        <f t="array" aca="1" ref="H325" ca="1">IF(G325,INDEX(Kriterier!$F$4:$F$100,MATCH(TRUE,MMULT((A325:E325=Критерий&amp;"")+(Критерий=""),TRANSPOSE(COLUMN(A325:E325))^0)=COUNTA(A325:E325),0)),Data!A325)</f>
        <v>1562</v>
      </c>
      <c r="I325" s="7" t="str">
        <f t="array" aca="1" ref="I325" ca="1">IF(ISERROR(1/INDEX(Kriterier!$F$4:$F$100,MATCH(TRUE,MMULT((A325:E325=Критерий&amp;"")+(Критерий=""),TRANSPOSE(COLUMN(A325:E325))^0)=COUNTA(A325:E325),0))),A325,INDEX(Kriterier!$F$4:$F$100,MATCH(TRUE,MMULT((A325:E325=Критерий&amp;"")+(Критерий=""),TRANSPOSE(COLUMN(A325:E325))^0)=COUNTA(A325:E325),0)))</f>
        <v>1562</v>
      </c>
    </row>
    <row r="326" spans="1:9">
      <c r="A326" s="12" t="s">
        <v>10</v>
      </c>
      <c r="B326" s="12" t="s">
        <v>25</v>
      </c>
      <c r="C326" s="12" t="s">
        <v>27</v>
      </c>
      <c r="D326" s="13" t="s">
        <v>17</v>
      </c>
      <c r="E326" s="12" t="s">
        <v>18</v>
      </c>
      <c r="F326" s="14">
        <v>19353.650000000001</v>
      </c>
      <c r="G326" s="15" t="b">
        <f t="array" aca="1" ref="G326" ca="1">OR(MMULT((A326:E326=Критерий&amp;"")+(Критерий=""),TRANSPOSE(COLUMN(A326:E326))^0)=COUNTA(A326:E326))</f>
        <v>0</v>
      </c>
      <c r="H326" s="12" t="str">
        <f t="array" aca="1" ref="H326" ca="1">IF(G326,INDEX(Kriterier!$F$4:$F$100,MATCH(TRUE,MMULT((A326:E326=Критерий&amp;"")+(Критерий=""),TRANSPOSE(COLUMN(A326:E326))^0)=COUNTA(A326:E326),0)),Data!A326)</f>
        <v>1562</v>
      </c>
      <c r="I326" s="7" t="str">
        <f t="array" aca="1" ref="I326" ca="1">IF(ISERROR(1/INDEX(Kriterier!$F$4:$F$100,MATCH(TRUE,MMULT((A326:E326=Критерий&amp;"")+(Критерий=""),TRANSPOSE(COLUMN(A326:E326))^0)=COUNTA(A326:E326),0))),A326,INDEX(Kriterier!$F$4:$F$100,MATCH(TRUE,MMULT((A326:E326=Критерий&amp;"")+(Критерий=""),TRANSPOSE(COLUMN(A326:E326))^0)=COUNTA(A326:E326),0)))</f>
        <v>1562</v>
      </c>
    </row>
    <row r="327" spans="1:9">
      <c r="A327" s="12" t="s">
        <v>10</v>
      </c>
      <c r="B327" s="12" t="s">
        <v>25</v>
      </c>
      <c r="C327" s="12" t="s">
        <v>34</v>
      </c>
      <c r="D327" s="13" t="s">
        <v>35</v>
      </c>
      <c r="E327" s="12" t="s">
        <v>18</v>
      </c>
      <c r="F327" s="14">
        <v>4214.7</v>
      </c>
      <c r="G327" s="15" t="b">
        <f t="array" aca="1" ref="G327" ca="1">OR(MMULT((A327:E327=Критерий&amp;"")+(Критерий=""),TRANSPOSE(COLUMN(A327:E327))^0)=COUNTA(A327:E327))</f>
        <v>0</v>
      </c>
      <c r="H327" s="12" t="str">
        <f t="array" aca="1" ref="H327" ca="1">IF(G327,INDEX(Kriterier!$F$4:$F$100,MATCH(TRUE,MMULT((A327:E327=Критерий&amp;"")+(Критерий=""),TRANSPOSE(COLUMN(A327:E327))^0)=COUNTA(A327:E327),0)),Data!A327)</f>
        <v>1562</v>
      </c>
      <c r="I327" s="7" t="str">
        <f t="array" aca="1" ref="I327" ca="1">IF(ISERROR(1/INDEX(Kriterier!$F$4:$F$100,MATCH(TRUE,MMULT((A327:E327=Критерий&amp;"")+(Критерий=""),TRANSPOSE(COLUMN(A327:E327))^0)=COUNTA(A327:E327),0))),A327,INDEX(Kriterier!$F$4:$F$100,MATCH(TRUE,MMULT((A327:E327=Критерий&amp;"")+(Критерий=""),TRANSPOSE(COLUMN(A327:E327))^0)=COUNTA(A327:E327),0)))</f>
        <v>1562</v>
      </c>
    </row>
    <row r="328" spans="1:9">
      <c r="A328" s="12" t="s">
        <v>10</v>
      </c>
      <c r="B328" s="12" t="s">
        <v>25</v>
      </c>
      <c r="C328" s="12" t="s">
        <v>34</v>
      </c>
      <c r="D328" s="13" t="s">
        <v>35</v>
      </c>
      <c r="E328" s="12" t="s">
        <v>61</v>
      </c>
      <c r="F328" s="14">
        <v>2369.38</v>
      </c>
      <c r="G328" s="15" t="b">
        <f t="array" aca="1" ref="G328" ca="1">OR(MMULT((A328:E328=Критерий&amp;"")+(Критерий=""),TRANSPOSE(COLUMN(A328:E328))^0)=COUNTA(A328:E328))</f>
        <v>0</v>
      </c>
      <c r="H328" s="12" t="str">
        <f t="array" aca="1" ref="H328" ca="1">IF(G328,INDEX(Kriterier!$F$4:$F$100,MATCH(TRUE,MMULT((A328:E328=Критерий&amp;"")+(Критерий=""),TRANSPOSE(COLUMN(A328:E328))^0)=COUNTA(A328:E328),0)),Data!A328)</f>
        <v>1562</v>
      </c>
      <c r="I328" s="7" t="str">
        <f t="array" aca="1" ref="I328" ca="1">IF(ISERROR(1/INDEX(Kriterier!$F$4:$F$100,MATCH(TRUE,MMULT((A328:E328=Критерий&amp;"")+(Критерий=""),TRANSPOSE(COLUMN(A328:E328))^0)=COUNTA(A328:E328),0))),A328,INDEX(Kriterier!$F$4:$F$100,MATCH(TRUE,MMULT((A328:E328=Критерий&amp;"")+(Критерий=""),TRANSPOSE(COLUMN(A328:E328))^0)=COUNTA(A328:E328),0)))</f>
        <v>1562</v>
      </c>
    </row>
    <row r="329" spans="1:9">
      <c r="A329" s="12" t="s">
        <v>10</v>
      </c>
      <c r="B329" s="12" t="s">
        <v>25</v>
      </c>
      <c r="C329" s="12" t="s">
        <v>34</v>
      </c>
      <c r="D329" s="13" t="s">
        <v>36</v>
      </c>
      <c r="E329" s="12" t="s">
        <v>195</v>
      </c>
      <c r="F329" s="14">
        <v>120</v>
      </c>
      <c r="G329" s="15" t="b">
        <f t="array" aca="1" ref="G329" ca="1">OR(MMULT((A329:E329=Критерий&amp;"")+(Критерий=""),TRANSPOSE(COLUMN(A329:E329))^0)=COUNTA(A329:E329))</f>
        <v>0</v>
      </c>
      <c r="H329" s="12" t="str">
        <f t="array" aca="1" ref="H329" ca="1">IF(G329,INDEX(Kriterier!$F$4:$F$100,MATCH(TRUE,MMULT((A329:E329=Критерий&amp;"")+(Критерий=""),TRANSPOSE(COLUMN(A329:E329))^0)=COUNTA(A329:E329),0)),Data!A329)</f>
        <v>1562</v>
      </c>
      <c r="I329" s="7" t="str">
        <f t="array" aca="1" ref="I329" ca="1">IF(ISERROR(1/INDEX(Kriterier!$F$4:$F$100,MATCH(TRUE,MMULT((A329:E329=Критерий&amp;"")+(Критерий=""),TRANSPOSE(COLUMN(A329:E329))^0)=COUNTA(A329:E329),0))),A329,INDEX(Kriterier!$F$4:$F$100,MATCH(TRUE,MMULT((A329:E329=Критерий&amp;"")+(Критерий=""),TRANSPOSE(COLUMN(A329:E329))^0)=COUNTA(A329:E329),0)))</f>
        <v>1562</v>
      </c>
    </row>
    <row r="330" spans="1:9">
      <c r="A330" s="12" t="s">
        <v>10</v>
      </c>
      <c r="B330" s="12" t="s">
        <v>25</v>
      </c>
      <c r="C330" s="12" t="s">
        <v>34</v>
      </c>
      <c r="D330" s="13" t="s">
        <v>38</v>
      </c>
      <c r="E330" s="12" t="s">
        <v>18</v>
      </c>
      <c r="F330" s="14">
        <v>408.65000000000003</v>
      </c>
      <c r="G330" s="15" t="b">
        <f t="array" aca="1" ref="G330" ca="1">OR(MMULT((A330:E330=Критерий&amp;"")+(Критерий=""),TRANSPOSE(COLUMN(A330:E330))^0)=COUNTA(A330:E330))</f>
        <v>0</v>
      </c>
      <c r="H330" s="12" t="str">
        <f t="array" aca="1" ref="H330" ca="1">IF(G330,INDEX(Kriterier!$F$4:$F$100,MATCH(TRUE,MMULT((A330:E330=Критерий&amp;"")+(Критерий=""),TRANSPOSE(COLUMN(A330:E330))^0)=COUNTA(A330:E330),0)),Data!A330)</f>
        <v>1562</v>
      </c>
      <c r="I330" s="7" t="str">
        <f t="array" aca="1" ref="I330" ca="1">IF(ISERROR(1/INDEX(Kriterier!$F$4:$F$100,MATCH(TRUE,MMULT((A330:E330=Критерий&amp;"")+(Критерий=""),TRANSPOSE(COLUMN(A330:E330))^0)=COUNTA(A330:E330),0))),A330,INDEX(Kriterier!$F$4:$F$100,MATCH(TRUE,MMULT((A330:E330=Критерий&amp;"")+(Критерий=""),TRANSPOSE(COLUMN(A330:E330))^0)=COUNTA(A330:E330),0)))</f>
        <v>1562</v>
      </c>
    </row>
    <row r="331" spans="1:9">
      <c r="A331" s="12" t="s">
        <v>10</v>
      </c>
      <c r="B331" s="12" t="s">
        <v>25</v>
      </c>
      <c r="C331" s="12" t="s">
        <v>34</v>
      </c>
      <c r="D331" s="13" t="s">
        <v>38</v>
      </c>
      <c r="E331" s="12" t="s">
        <v>47</v>
      </c>
      <c r="F331" s="14">
        <v>2107.06</v>
      </c>
      <c r="G331" s="15" t="b">
        <f t="array" aca="1" ref="G331" ca="1">OR(MMULT((A331:E331=Критерий&amp;"")+(Критерий=""),TRANSPOSE(COLUMN(A331:E331))^0)=COUNTA(A331:E331))</f>
        <v>0</v>
      </c>
      <c r="H331" s="12" t="str">
        <f t="array" aca="1" ref="H331" ca="1">IF(G331,INDEX(Kriterier!$F$4:$F$100,MATCH(TRUE,MMULT((A331:E331=Критерий&amp;"")+(Критерий=""),TRANSPOSE(COLUMN(A331:E331))^0)=COUNTA(A331:E331),0)),Data!A331)</f>
        <v>1562</v>
      </c>
      <c r="I331" s="7" t="str">
        <f t="array" aca="1" ref="I331" ca="1">IF(ISERROR(1/INDEX(Kriterier!$F$4:$F$100,MATCH(TRUE,MMULT((A331:E331=Критерий&amp;"")+(Критерий=""),TRANSPOSE(COLUMN(A331:E331))^0)=COUNTA(A331:E331),0))),A331,INDEX(Kriterier!$F$4:$F$100,MATCH(TRUE,MMULT((A331:E331=Критерий&amp;"")+(Критерий=""),TRANSPOSE(COLUMN(A331:E331))^0)=COUNTA(A331:E331),0)))</f>
        <v>1562</v>
      </c>
    </row>
    <row r="332" spans="1:9">
      <c r="A332" s="12" t="s">
        <v>10</v>
      </c>
      <c r="B332" s="12" t="s">
        <v>25</v>
      </c>
      <c r="C332" s="12" t="s">
        <v>34</v>
      </c>
      <c r="D332" s="13" t="s">
        <v>68</v>
      </c>
      <c r="E332" s="12" t="s">
        <v>18</v>
      </c>
      <c r="F332" s="14">
        <v>1084.8599999999999</v>
      </c>
      <c r="G332" s="15" t="b">
        <f t="array" aca="1" ref="G332" ca="1">OR(MMULT((A332:E332=Критерий&amp;"")+(Критерий=""),TRANSPOSE(COLUMN(A332:E332))^0)=COUNTA(A332:E332))</f>
        <v>0</v>
      </c>
      <c r="H332" s="12" t="str">
        <f t="array" aca="1" ref="H332" ca="1">IF(G332,INDEX(Kriterier!$F$4:$F$100,MATCH(TRUE,MMULT((A332:E332=Критерий&amp;"")+(Критерий=""),TRANSPOSE(COLUMN(A332:E332))^0)=COUNTA(A332:E332),0)),Data!A332)</f>
        <v>1562</v>
      </c>
      <c r="I332" s="7" t="str">
        <f t="array" aca="1" ref="I332" ca="1">IF(ISERROR(1/INDEX(Kriterier!$F$4:$F$100,MATCH(TRUE,MMULT((A332:E332=Критерий&amp;"")+(Критерий=""),TRANSPOSE(COLUMN(A332:E332))^0)=COUNTA(A332:E332),0))),A332,INDEX(Kriterier!$F$4:$F$100,MATCH(TRUE,MMULT((A332:E332=Критерий&amp;"")+(Критерий=""),TRANSPOSE(COLUMN(A332:E332))^0)=COUNTA(A332:E332),0)))</f>
        <v>1562</v>
      </c>
    </row>
    <row r="333" spans="1:9">
      <c r="A333" s="12" t="s">
        <v>10</v>
      </c>
      <c r="B333" s="12" t="s">
        <v>25</v>
      </c>
      <c r="C333" s="12" t="s">
        <v>34</v>
      </c>
      <c r="D333" s="13" t="s">
        <v>9</v>
      </c>
      <c r="E333" s="12" t="s">
        <v>241</v>
      </c>
      <c r="F333" s="14">
        <v>176</v>
      </c>
      <c r="G333" s="15" t="b">
        <f t="array" aca="1" ref="G333" ca="1">OR(MMULT((A333:E333=Критерий&amp;"")+(Критерий=""),TRANSPOSE(COLUMN(A333:E333))^0)=COUNTA(A333:E333))</f>
        <v>0</v>
      </c>
      <c r="H333" s="12" t="str">
        <f t="array" aca="1" ref="H333" ca="1">IF(G333,INDEX(Kriterier!$F$4:$F$100,MATCH(TRUE,MMULT((A333:E333=Критерий&amp;"")+(Критерий=""),TRANSPOSE(COLUMN(A333:E333))^0)=COUNTA(A333:E333),0)),Data!A333)</f>
        <v>1562</v>
      </c>
      <c r="I333" s="7" t="str">
        <f t="array" aca="1" ref="I333" ca="1">IF(ISERROR(1/INDEX(Kriterier!$F$4:$F$100,MATCH(TRUE,MMULT((A333:E333=Критерий&amp;"")+(Критерий=""),TRANSPOSE(COLUMN(A333:E333))^0)=COUNTA(A333:E333),0))),A333,INDEX(Kriterier!$F$4:$F$100,MATCH(TRUE,MMULT((A333:E333=Критерий&amp;"")+(Критерий=""),TRANSPOSE(COLUMN(A333:E333))^0)=COUNTA(A333:E333),0)))</f>
        <v>1562</v>
      </c>
    </row>
    <row r="334" spans="1:9">
      <c r="A334" s="12" t="s">
        <v>10</v>
      </c>
      <c r="B334" s="12" t="s">
        <v>25</v>
      </c>
      <c r="C334" s="12" t="s">
        <v>34</v>
      </c>
      <c r="D334" s="13" t="s">
        <v>9</v>
      </c>
      <c r="E334" s="12" t="s">
        <v>46</v>
      </c>
      <c r="F334" s="14">
        <v>393.85</v>
      </c>
      <c r="G334" s="15" t="b">
        <f t="array" aca="1" ref="G334" ca="1">OR(MMULT((A334:E334=Критерий&amp;"")+(Критерий=""),TRANSPOSE(COLUMN(A334:E334))^0)=COUNTA(A334:E334))</f>
        <v>0</v>
      </c>
      <c r="H334" s="12" t="str">
        <f t="array" aca="1" ref="H334" ca="1">IF(G334,INDEX(Kriterier!$F$4:$F$100,MATCH(TRUE,MMULT((A334:E334=Критерий&amp;"")+(Критерий=""),TRANSPOSE(COLUMN(A334:E334))^0)=COUNTA(A334:E334),0)),Data!A334)</f>
        <v>1562</v>
      </c>
      <c r="I334" s="7" t="str">
        <f t="array" aca="1" ref="I334" ca="1">IF(ISERROR(1/INDEX(Kriterier!$F$4:$F$100,MATCH(TRUE,MMULT((A334:E334=Критерий&amp;"")+(Критерий=""),TRANSPOSE(COLUMN(A334:E334))^0)=COUNTA(A334:E334),0))),A334,INDEX(Kriterier!$F$4:$F$100,MATCH(TRUE,MMULT((A334:E334=Критерий&amp;"")+(Критерий=""),TRANSPOSE(COLUMN(A334:E334))^0)=COUNTA(A334:E334),0)))</f>
        <v>1562</v>
      </c>
    </row>
    <row r="335" spans="1:9">
      <c r="A335" s="12" t="s">
        <v>10</v>
      </c>
      <c r="B335" s="12" t="s">
        <v>25</v>
      </c>
      <c r="C335" s="12" t="s">
        <v>34</v>
      </c>
      <c r="D335" s="13" t="s">
        <v>9</v>
      </c>
      <c r="E335" s="12" t="s">
        <v>47</v>
      </c>
      <c r="F335" s="14">
        <v>2746.31</v>
      </c>
      <c r="G335" s="15" t="b">
        <f t="array" aca="1" ref="G335" ca="1">OR(MMULT((A335:E335=Критерий&amp;"")+(Критерий=""),TRANSPOSE(COLUMN(A335:E335))^0)=COUNTA(A335:E335))</f>
        <v>0</v>
      </c>
      <c r="H335" s="12" t="str">
        <f t="array" aca="1" ref="H335" ca="1">IF(G335,INDEX(Kriterier!$F$4:$F$100,MATCH(TRUE,MMULT((A335:E335=Критерий&amp;"")+(Критерий=""),TRANSPOSE(COLUMN(A335:E335))^0)=COUNTA(A335:E335),0)),Data!A335)</f>
        <v>1562</v>
      </c>
      <c r="I335" s="7" t="str">
        <f t="array" aca="1" ref="I335" ca="1">IF(ISERROR(1/INDEX(Kriterier!$F$4:$F$100,MATCH(TRUE,MMULT((A335:E335=Критерий&amp;"")+(Критерий=""),TRANSPOSE(COLUMN(A335:E335))^0)=COUNTA(A335:E335),0))),A335,INDEX(Kriterier!$F$4:$F$100,MATCH(TRUE,MMULT((A335:E335=Критерий&amp;"")+(Критерий=""),TRANSPOSE(COLUMN(A335:E335))^0)=COUNTA(A335:E335),0)))</f>
        <v>1562</v>
      </c>
    </row>
    <row r="336" spans="1:9">
      <c r="A336" s="12" t="s">
        <v>10</v>
      </c>
      <c r="B336" s="12" t="s">
        <v>25</v>
      </c>
      <c r="C336" s="12" t="s">
        <v>34</v>
      </c>
      <c r="D336" s="13" t="s">
        <v>242</v>
      </c>
      <c r="E336" s="12" t="s">
        <v>18</v>
      </c>
      <c r="F336" s="14">
        <v>49178.23000000001</v>
      </c>
      <c r="G336" s="15" t="b">
        <f t="array" aca="1" ref="G336" ca="1">OR(MMULT((A336:E336=Критерий&amp;"")+(Критерий=""),TRANSPOSE(COLUMN(A336:E336))^0)=COUNTA(A336:E336))</f>
        <v>0</v>
      </c>
      <c r="H336" s="12" t="str">
        <f t="array" aca="1" ref="H336" ca="1">IF(G336,INDEX(Kriterier!$F$4:$F$100,MATCH(TRUE,MMULT((A336:E336=Критерий&amp;"")+(Критерий=""),TRANSPOSE(COLUMN(A336:E336))^0)=COUNTA(A336:E336),0)),Data!A336)</f>
        <v>1562</v>
      </c>
      <c r="I336" s="7" t="str">
        <f t="array" aca="1" ref="I336" ca="1">IF(ISERROR(1/INDEX(Kriterier!$F$4:$F$100,MATCH(TRUE,MMULT((A336:E336=Критерий&amp;"")+(Критерий=""),TRANSPOSE(COLUMN(A336:E336))^0)=COUNTA(A336:E336),0))),A336,INDEX(Kriterier!$F$4:$F$100,MATCH(TRUE,MMULT((A336:E336=Критерий&amp;"")+(Критерий=""),TRANSPOSE(COLUMN(A336:E336))^0)=COUNTA(A336:E336),0)))</f>
        <v>1562</v>
      </c>
    </row>
    <row r="337" spans="1:9">
      <c r="A337" s="12" t="s">
        <v>10</v>
      </c>
      <c r="B337" s="12" t="s">
        <v>25</v>
      </c>
      <c r="C337" s="12" t="s">
        <v>34</v>
      </c>
      <c r="D337" s="13" t="s">
        <v>242</v>
      </c>
      <c r="E337" s="12" t="s">
        <v>243</v>
      </c>
      <c r="F337" s="14">
        <v>850</v>
      </c>
      <c r="G337" s="15" t="b">
        <f t="array" aca="1" ref="G337" ca="1">OR(MMULT((A337:E337=Критерий&amp;"")+(Критерий=""),TRANSPOSE(COLUMN(A337:E337))^0)=COUNTA(A337:E337))</f>
        <v>0</v>
      </c>
      <c r="H337" s="12" t="str">
        <f t="array" aca="1" ref="H337" ca="1">IF(G337,INDEX(Kriterier!$F$4:$F$100,MATCH(TRUE,MMULT((A337:E337=Критерий&amp;"")+(Критерий=""),TRANSPOSE(COLUMN(A337:E337))^0)=COUNTA(A337:E337),0)),Data!A337)</f>
        <v>1562</v>
      </c>
      <c r="I337" s="7" t="str">
        <f t="array" aca="1" ref="I337" ca="1">IF(ISERROR(1/INDEX(Kriterier!$F$4:$F$100,MATCH(TRUE,MMULT((A337:E337=Критерий&amp;"")+(Критерий=""),TRANSPOSE(COLUMN(A337:E337))^0)=COUNTA(A337:E337),0))),A337,INDEX(Kriterier!$F$4:$F$100,MATCH(TRUE,MMULT((A337:E337=Критерий&amp;"")+(Критерий=""),TRANSPOSE(COLUMN(A337:E337))^0)=COUNTA(A337:E337),0)))</f>
        <v>1562</v>
      </c>
    </row>
    <row r="338" spans="1:9">
      <c r="A338" s="12" t="s">
        <v>10</v>
      </c>
      <c r="B338" s="12" t="s">
        <v>25</v>
      </c>
      <c r="C338" s="12" t="s">
        <v>34</v>
      </c>
      <c r="D338" s="13" t="s">
        <v>54</v>
      </c>
      <c r="E338" s="12" t="s">
        <v>18</v>
      </c>
      <c r="F338" s="14">
        <v>1868.83</v>
      </c>
      <c r="G338" s="15" t="b">
        <f t="array" aca="1" ref="G338" ca="1">OR(MMULT((A338:E338=Критерий&amp;"")+(Критерий=""),TRANSPOSE(COLUMN(A338:E338))^0)=COUNTA(A338:E338))</f>
        <v>0</v>
      </c>
      <c r="H338" s="12" t="str">
        <f t="array" aca="1" ref="H338" ca="1">IF(G338,INDEX(Kriterier!$F$4:$F$100,MATCH(TRUE,MMULT((A338:E338=Критерий&amp;"")+(Критерий=""),TRANSPOSE(COLUMN(A338:E338))^0)=COUNTA(A338:E338),0)),Data!A338)</f>
        <v>1562</v>
      </c>
      <c r="I338" s="7" t="str">
        <f t="array" aca="1" ref="I338" ca="1">IF(ISERROR(1/INDEX(Kriterier!$F$4:$F$100,MATCH(TRUE,MMULT((A338:E338=Критерий&amp;"")+(Критерий=""),TRANSPOSE(COLUMN(A338:E338))^0)=COUNTA(A338:E338),0))),A338,INDEX(Kriterier!$F$4:$F$100,MATCH(TRUE,MMULT((A338:E338=Критерий&amp;"")+(Критерий=""),TRANSPOSE(COLUMN(A338:E338))^0)=COUNTA(A338:E338),0)))</f>
        <v>1562</v>
      </c>
    </row>
    <row r="339" spans="1:9">
      <c r="A339" s="12" t="s">
        <v>10</v>
      </c>
      <c r="B339" s="12" t="s">
        <v>25</v>
      </c>
      <c r="C339" s="12" t="s">
        <v>34</v>
      </c>
      <c r="D339" s="13" t="s">
        <v>229</v>
      </c>
      <c r="E339" s="12" t="s">
        <v>18</v>
      </c>
      <c r="F339" s="14">
        <v>72</v>
      </c>
      <c r="G339" s="15" t="b">
        <f t="array" aca="1" ref="G339" ca="1">OR(MMULT((A339:E339=Критерий&amp;"")+(Критерий=""),TRANSPOSE(COLUMN(A339:E339))^0)=COUNTA(A339:E339))</f>
        <v>0</v>
      </c>
      <c r="H339" s="12" t="str">
        <f t="array" aca="1" ref="H339" ca="1">IF(G339,INDEX(Kriterier!$F$4:$F$100,MATCH(TRUE,MMULT((A339:E339=Критерий&amp;"")+(Критерий=""),TRANSPOSE(COLUMN(A339:E339))^0)=COUNTA(A339:E339),0)),Data!A339)</f>
        <v>1562</v>
      </c>
      <c r="I339" s="7" t="str">
        <f t="array" aca="1" ref="I339" ca="1">IF(ISERROR(1/INDEX(Kriterier!$F$4:$F$100,MATCH(TRUE,MMULT((A339:E339=Критерий&amp;"")+(Критерий=""),TRANSPOSE(COLUMN(A339:E339))^0)=COUNTA(A339:E339),0))),A339,INDEX(Kriterier!$F$4:$F$100,MATCH(TRUE,MMULT((A339:E339=Критерий&amp;"")+(Критерий=""),TRANSPOSE(COLUMN(A339:E339))^0)=COUNTA(A339:E339),0)))</f>
        <v>1562</v>
      </c>
    </row>
    <row r="340" spans="1:9">
      <c r="A340" s="12" t="s">
        <v>10</v>
      </c>
      <c r="B340" s="12" t="s">
        <v>25</v>
      </c>
      <c r="C340" s="12" t="s">
        <v>34</v>
      </c>
      <c r="D340" s="13" t="s">
        <v>229</v>
      </c>
      <c r="E340" s="12" t="s">
        <v>240</v>
      </c>
      <c r="F340" s="14">
        <v>45746.390000000007</v>
      </c>
      <c r="G340" s="15" t="b">
        <f t="array" aca="1" ref="G340" ca="1">OR(MMULT((A340:E340=Критерий&amp;"")+(Критерий=""),TRANSPOSE(COLUMN(A340:E340))^0)=COUNTA(A340:E340))</f>
        <v>0</v>
      </c>
      <c r="H340" s="12" t="str">
        <f t="array" aca="1" ref="H340" ca="1">IF(G340,INDEX(Kriterier!$F$4:$F$100,MATCH(TRUE,MMULT((A340:E340=Критерий&amp;"")+(Критерий=""),TRANSPOSE(COLUMN(A340:E340))^0)=COUNTA(A340:E340),0)),Data!A340)</f>
        <v>1562</v>
      </c>
      <c r="I340" s="7" t="str">
        <f t="array" aca="1" ref="I340" ca="1">IF(ISERROR(1/INDEX(Kriterier!$F$4:$F$100,MATCH(TRUE,MMULT((A340:E340=Критерий&amp;"")+(Критерий=""),TRANSPOSE(COLUMN(A340:E340))^0)=COUNTA(A340:E340),0))),A340,INDEX(Kriterier!$F$4:$F$100,MATCH(TRUE,MMULT((A340:E340=Критерий&amp;"")+(Критерий=""),TRANSPOSE(COLUMN(A340:E340))^0)=COUNTA(A340:E340),0)))</f>
        <v>1562</v>
      </c>
    </row>
    <row r="341" spans="1:9">
      <c r="A341" s="12" t="s">
        <v>10</v>
      </c>
      <c r="B341" s="12" t="s">
        <v>25</v>
      </c>
      <c r="C341" s="12" t="s">
        <v>34</v>
      </c>
      <c r="D341" s="13" t="s">
        <v>229</v>
      </c>
      <c r="E341" s="12" t="s">
        <v>244</v>
      </c>
      <c r="F341" s="14">
        <v>6183.32</v>
      </c>
      <c r="G341" s="15" t="b">
        <f t="array" aca="1" ref="G341" ca="1">OR(MMULT((A341:E341=Критерий&amp;"")+(Критерий=""),TRANSPOSE(COLUMN(A341:E341))^0)=COUNTA(A341:E341))</f>
        <v>0</v>
      </c>
      <c r="H341" s="12" t="str">
        <f t="array" aca="1" ref="H341" ca="1">IF(G341,INDEX(Kriterier!$F$4:$F$100,MATCH(TRUE,MMULT((A341:E341=Критерий&amp;"")+(Критерий=""),TRANSPOSE(COLUMN(A341:E341))^0)=COUNTA(A341:E341),0)),Data!A341)</f>
        <v>1562</v>
      </c>
      <c r="I341" s="7" t="str">
        <f t="array" aca="1" ref="I341" ca="1">IF(ISERROR(1/INDEX(Kriterier!$F$4:$F$100,MATCH(TRUE,MMULT((A341:E341=Критерий&amp;"")+(Критерий=""),TRANSPOSE(COLUMN(A341:E341))^0)=COUNTA(A341:E341),0))),A341,INDEX(Kriterier!$F$4:$F$100,MATCH(TRUE,MMULT((A341:E341=Критерий&amp;"")+(Критерий=""),TRANSPOSE(COLUMN(A341:E341))^0)=COUNTA(A341:E341),0)))</f>
        <v>1562</v>
      </c>
    </row>
    <row r="342" spans="1:9">
      <c r="A342" s="12" t="s">
        <v>10</v>
      </c>
      <c r="B342" s="12" t="s">
        <v>25</v>
      </c>
      <c r="C342" s="12" t="s">
        <v>34</v>
      </c>
      <c r="D342" s="13" t="s">
        <v>229</v>
      </c>
      <c r="E342" s="12" t="s">
        <v>46</v>
      </c>
      <c r="F342" s="14">
        <v>88</v>
      </c>
      <c r="G342" s="15" t="b">
        <f t="array" aca="1" ref="G342" ca="1">OR(MMULT((A342:E342=Критерий&amp;"")+(Критерий=""),TRANSPOSE(COLUMN(A342:E342))^0)=COUNTA(A342:E342))</f>
        <v>0</v>
      </c>
      <c r="H342" s="12" t="str">
        <f t="array" aca="1" ref="H342" ca="1">IF(G342,INDEX(Kriterier!$F$4:$F$100,MATCH(TRUE,MMULT((A342:E342=Критерий&amp;"")+(Критерий=""),TRANSPOSE(COLUMN(A342:E342))^0)=COUNTA(A342:E342),0)),Data!A342)</f>
        <v>1562</v>
      </c>
      <c r="I342" s="7" t="str">
        <f t="array" aca="1" ref="I342" ca="1">IF(ISERROR(1/INDEX(Kriterier!$F$4:$F$100,MATCH(TRUE,MMULT((A342:E342=Критерий&amp;"")+(Критерий=""),TRANSPOSE(COLUMN(A342:E342))^0)=COUNTA(A342:E342),0))),A342,INDEX(Kriterier!$F$4:$F$100,MATCH(TRUE,MMULT((A342:E342=Критерий&amp;"")+(Критерий=""),TRANSPOSE(COLUMN(A342:E342))^0)=COUNTA(A342:E342),0)))</f>
        <v>1562</v>
      </c>
    </row>
    <row r="343" spans="1:9">
      <c r="A343" s="12" t="s">
        <v>10</v>
      </c>
      <c r="B343" s="12" t="s">
        <v>25</v>
      </c>
      <c r="C343" s="12" t="s">
        <v>34</v>
      </c>
      <c r="D343" s="13" t="s">
        <v>17</v>
      </c>
      <c r="E343" s="12" t="s">
        <v>18</v>
      </c>
      <c r="F343" s="14">
        <v>22954.520000000004</v>
      </c>
      <c r="G343" s="15" t="b">
        <f t="array" aca="1" ref="G343" ca="1">OR(MMULT((A343:E343=Критерий&amp;"")+(Критерий=""),TRANSPOSE(COLUMN(A343:E343))^0)=COUNTA(A343:E343))</f>
        <v>0</v>
      </c>
      <c r="H343" s="12" t="str">
        <f t="array" aca="1" ref="H343" ca="1">IF(G343,INDEX(Kriterier!$F$4:$F$100,MATCH(TRUE,MMULT((A343:E343=Критерий&amp;"")+(Критерий=""),TRANSPOSE(COLUMN(A343:E343))^0)=COUNTA(A343:E343),0)),Data!A343)</f>
        <v>1562</v>
      </c>
      <c r="I343" s="7" t="str">
        <f t="array" aca="1" ref="I343" ca="1">IF(ISERROR(1/INDEX(Kriterier!$F$4:$F$100,MATCH(TRUE,MMULT((A343:E343=Критерий&amp;"")+(Критерий=""),TRANSPOSE(COLUMN(A343:E343))^0)=COUNTA(A343:E343),0))),A343,INDEX(Kriterier!$F$4:$F$100,MATCH(TRUE,MMULT((A343:E343=Критерий&amp;"")+(Критерий=""),TRANSPOSE(COLUMN(A343:E343))^0)=COUNTA(A343:E343),0)))</f>
        <v>1562</v>
      </c>
    </row>
    <row r="344" spans="1:9">
      <c r="A344" s="12" t="s">
        <v>10</v>
      </c>
      <c r="B344" s="12" t="s">
        <v>25</v>
      </c>
      <c r="C344" s="12" t="s">
        <v>48</v>
      </c>
      <c r="D344" s="13" t="s">
        <v>38</v>
      </c>
      <c r="E344" s="12" t="s">
        <v>47</v>
      </c>
      <c r="F344" s="14">
        <v>-358.20000000000005</v>
      </c>
      <c r="G344" s="15" t="b">
        <f t="array" aca="1" ref="G344" ca="1">OR(MMULT((A344:E344=Критерий&amp;"")+(Критерий=""),TRANSPOSE(COLUMN(A344:E344))^0)=COUNTA(A344:E344))</f>
        <v>0</v>
      </c>
      <c r="H344" s="12" t="str">
        <f t="array" aca="1" ref="H344" ca="1">IF(G344,INDEX(Kriterier!$F$4:$F$100,MATCH(TRUE,MMULT((A344:E344=Критерий&amp;"")+(Критерий=""),TRANSPOSE(COLUMN(A344:E344))^0)=COUNTA(A344:E344),0)),Data!A344)</f>
        <v>1562</v>
      </c>
      <c r="I344" s="7" t="str">
        <f t="array" aca="1" ref="I344" ca="1">IF(ISERROR(1/INDEX(Kriterier!$F$4:$F$100,MATCH(TRUE,MMULT((A344:E344=Критерий&amp;"")+(Критерий=""),TRANSPOSE(COLUMN(A344:E344))^0)=COUNTA(A344:E344),0))),A344,INDEX(Kriterier!$F$4:$F$100,MATCH(TRUE,MMULT((A344:E344=Критерий&amp;"")+(Критерий=""),TRANSPOSE(COLUMN(A344:E344))^0)=COUNTA(A344:E344),0)))</f>
        <v>1562</v>
      </c>
    </row>
    <row r="345" spans="1:9">
      <c r="A345" s="12" t="s">
        <v>10</v>
      </c>
      <c r="B345" s="12" t="s">
        <v>25</v>
      </c>
      <c r="C345" s="12" t="s">
        <v>48</v>
      </c>
      <c r="D345" s="13" t="s">
        <v>229</v>
      </c>
      <c r="E345" s="12" t="s">
        <v>244</v>
      </c>
      <c r="F345" s="14">
        <v>785.8</v>
      </c>
      <c r="G345" s="15" t="b">
        <f t="array" aca="1" ref="G345" ca="1">OR(MMULT((A345:E345=Критерий&amp;"")+(Критерий=""),TRANSPOSE(COLUMN(A345:E345))^0)=COUNTA(A345:E345))</f>
        <v>0</v>
      </c>
      <c r="H345" s="12" t="str">
        <f t="array" aca="1" ref="H345" ca="1">IF(G345,INDEX(Kriterier!$F$4:$F$100,MATCH(TRUE,MMULT((A345:E345=Критерий&amp;"")+(Критерий=""),TRANSPOSE(COLUMN(A345:E345))^0)=COUNTA(A345:E345),0)),Data!A345)</f>
        <v>1562</v>
      </c>
      <c r="I345" s="7" t="str">
        <f t="array" aca="1" ref="I345" ca="1">IF(ISERROR(1/INDEX(Kriterier!$F$4:$F$100,MATCH(TRUE,MMULT((A345:E345=Критерий&amp;"")+(Критерий=""),TRANSPOSE(COLUMN(A345:E345))^0)=COUNTA(A345:E345),0))),A345,INDEX(Kriterier!$F$4:$F$100,MATCH(TRUE,MMULT((A345:E345=Критерий&amp;"")+(Критерий=""),TRANSPOSE(COLUMN(A345:E345))^0)=COUNTA(A345:E345),0)))</f>
        <v>1562</v>
      </c>
    </row>
    <row r="346" spans="1:9">
      <c r="A346" s="12" t="s">
        <v>10</v>
      </c>
      <c r="B346" s="12" t="s">
        <v>25</v>
      </c>
      <c r="C346" s="12" t="s">
        <v>13</v>
      </c>
      <c r="D346" s="13" t="s">
        <v>35</v>
      </c>
      <c r="E346" s="12" t="s">
        <v>18</v>
      </c>
      <c r="F346" s="14">
        <v>910.12000000000012</v>
      </c>
      <c r="G346" s="15" t="b">
        <f t="array" aca="1" ref="G346" ca="1">OR(MMULT((A346:E346=Критерий&amp;"")+(Критерий=""),TRANSPOSE(COLUMN(A346:E346))^0)=COUNTA(A346:E346))</f>
        <v>0</v>
      </c>
      <c r="H346" s="12" t="str">
        <f t="array" aca="1" ref="H346" ca="1">IF(G346,INDEX(Kriterier!$F$4:$F$100,MATCH(TRUE,MMULT((A346:E346=Критерий&amp;"")+(Критерий=""),TRANSPOSE(COLUMN(A346:E346))^0)=COUNTA(A346:E346),0)),Data!A346)</f>
        <v>1562</v>
      </c>
      <c r="I346" s="7" t="str">
        <f t="array" aca="1" ref="I346" ca="1">IF(ISERROR(1/INDEX(Kriterier!$F$4:$F$100,MATCH(TRUE,MMULT((A346:E346=Критерий&amp;"")+(Критерий=""),TRANSPOSE(COLUMN(A346:E346))^0)=COUNTA(A346:E346),0))),A346,INDEX(Kriterier!$F$4:$F$100,MATCH(TRUE,MMULT((A346:E346=Критерий&amp;"")+(Критерий=""),TRANSPOSE(COLUMN(A346:E346))^0)=COUNTA(A346:E346),0)))</f>
        <v>1562</v>
      </c>
    </row>
    <row r="347" spans="1:9">
      <c r="A347" s="12" t="s">
        <v>10</v>
      </c>
      <c r="B347" s="12" t="s">
        <v>25</v>
      </c>
      <c r="C347" s="12" t="s">
        <v>13</v>
      </c>
      <c r="D347" s="13" t="s">
        <v>35</v>
      </c>
      <c r="E347" s="12" t="s">
        <v>245</v>
      </c>
      <c r="F347" s="14">
        <v>2051.5</v>
      </c>
      <c r="G347" s="15" t="b">
        <f t="array" aca="1" ref="G347" ca="1">OR(MMULT((A347:E347=Критерий&amp;"")+(Критерий=""),TRANSPOSE(COLUMN(A347:E347))^0)=COUNTA(A347:E347))</f>
        <v>0</v>
      </c>
      <c r="H347" s="12" t="str">
        <f t="array" aca="1" ref="H347" ca="1">IF(G347,INDEX(Kriterier!$F$4:$F$100,MATCH(TRUE,MMULT((A347:E347=Критерий&amp;"")+(Критерий=""),TRANSPOSE(COLUMN(A347:E347))^0)=COUNTA(A347:E347),0)),Data!A347)</f>
        <v>1562</v>
      </c>
      <c r="I347" s="7" t="str">
        <f t="array" aca="1" ref="I347" ca="1">IF(ISERROR(1/INDEX(Kriterier!$F$4:$F$100,MATCH(TRUE,MMULT((A347:E347=Критерий&amp;"")+(Критерий=""),TRANSPOSE(COLUMN(A347:E347))^0)=COUNTA(A347:E347),0))),A347,INDEX(Kriterier!$F$4:$F$100,MATCH(TRUE,MMULT((A347:E347=Критерий&amp;"")+(Критерий=""),TRANSPOSE(COLUMN(A347:E347))^0)=COUNTA(A347:E347),0)))</f>
        <v>1562</v>
      </c>
    </row>
    <row r="348" spans="1:9">
      <c r="A348" s="12" t="s">
        <v>10</v>
      </c>
      <c r="B348" s="12" t="s">
        <v>25</v>
      </c>
      <c r="C348" s="12" t="s">
        <v>13</v>
      </c>
      <c r="D348" s="13" t="s">
        <v>35</v>
      </c>
      <c r="E348" s="12" t="s">
        <v>61</v>
      </c>
      <c r="F348" s="14">
        <v>895.2</v>
      </c>
      <c r="G348" s="15" t="b">
        <f t="array" aca="1" ref="G348" ca="1">OR(MMULT((A348:E348=Критерий&amp;"")+(Критерий=""),TRANSPOSE(COLUMN(A348:E348))^0)=COUNTA(A348:E348))</f>
        <v>0</v>
      </c>
      <c r="H348" s="12" t="str">
        <f t="array" aca="1" ref="H348" ca="1">IF(G348,INDEX(Kriterier!$F$4:$F$100,MATCH(TRUE,MMULT((A348:E348=Критерий&amp;"")+(Критерий=""),TRANSPOSE(COLUMN(A348:E348))^0)=COUNTA(A348:E348),0)),Data!A348)</f>
        <v>1562</v>
      </c>
      <c r="I348" s="7" t="str">
        <f t="array" aca="1" ref="I348" ca="1">IF(ISERROR(1/INDEX(Kriterier!$F$4:$F$100,MATCH(TRUE,MMULT((A348:E348=Критерий&amp;"")+(Критерий=""),TRANSPOSE(COLUMN(A348:E348))^0)=COUNTA(A348:E348),0))),A348,INDEX(Kriterier!$F$4:$F$100,MATCH(TRUE,MMULT((A348:E348=Критерий&amp;"")+(Критерий=""),TRANSPOSE(COLUMN(A348:E348))^0)=COUNTA(A348:E348),0)))</f>
        <v>1562</v>
      </c>
    </row>
    <row r="349" spans="1:9">
      <c r="A349" s="12" t="s">
        <v>10</v>
      </c>
      <c r="B349" s="12" t="s">
        <v>25</v>
      </c>
      <c r="C349" s="12" t="s">
        <v>13</v>
      </c>
      <c r="D349" s="13" t="s">
        <v>38</v>
      </c>
      <c r="E349" s="12" t="s">
        <v>18</v>
      </c>
      <c r="F349" s="14">
        <v>667.8</v>
      </c>
      <c r="G349" s="15" t="b">
        <f t="array" aca="1" ref="G349" ca="1">OR(MMULT((A349:E349=Критерий&amp;"")+(Критерий=""),TRANSPOSE(COLUMN(A349:E349))^0)=COUNTA(A349:E349))</f>
        <v>0</v>
      </c>
      <c r="H349" s="12" t="str">
        <f t="array" aca="1" ref="H349" ca="1">IF(G349,INDEX(Kriterier!$F$4:$F$100,MATCH(TRUE,MMULT((A349:E349=Критерий&amp;"")+(Критерий=""),TRANSPOSE(COLUMN(A349:E349))^0)=COUNTA(A349:E349),0)),Data!A349)</f>
        <v>1562</v>
      </c>
      <c r="I349" s="7" t="str">
        <f t="array" aca="1" ref="I349" ca="1">IF(ISERROR(1/INDEX(Kriterier!$F$4:$F$100,MATCH(TRUE,MMULT((A349:E349=Критерий&amp;"")+(Критерий=""),TRANSPOSE(COLUMN(A349:E349))^0)=COUNTA(A349:E349),0))),A349,INDEX(Kriterier!$F$4:$F$100,MATCH(TRUE,MMULT((A349:E349=Критерий&amp;"")+(Критерий=""),TRANSPOSE(COLUMN(A349:E349))^0)=COUNTA(A349:E349),0)))</f>
        <v>1562</v>
      </c>
    </row>
    <row r="350" spans="1:9">
      <c r="A350" s="12" t="s">
        <v>10</v>
      </c>
      <c r="B350" s="12" t="s">
        <v>25</v>
      </c>
      <c r="C350" s="12" t="s">
        <v>13</v>
      </c>
      <c r="D350" s="13" t="s">
        <v>38</v>
      </c>
      <c r="E350" s="12" t="s">
        <v>47</v>
      </c>
      <c r="F350" s="14">
        <v>2200.8000000000002</v>
      </c>
      <c r="G350" s="15" t="b">
        <f t="array" aca="1" ref="G350" ca="1">OR(MMULT((A350:E350=Критерий&amp;"")+(Критерий=""),TRANSPOSE(COLUMN(A350:E350))^0)=COUNTA(A350:E350))</f>
        <v>0</v>
      </c>
      <c r="H350" s="12" t="str">
        <f t="array" aca="1" ref="H350" ca="1">IF(G350,INDEX(Kriterier!$F$4:$F$100,MATCH(TRUE,MMULT((A350:E350=Критерий&amp;"")+(Критерий=""),TRANSPOSE(COLUMN(A350:E350))^0)=COUNTA(A350:E350),0)),Data!A350)</f>
        <v>1562</v>
      </c>
      <c r="I350" s="7" t="str">
        <f t="array" aca="1" ref="I350" ca="1">IF(ISERROR(1/INDEX(Kriterier!$F$4:$F$100,MATCH(TRUE,MMULT((A350:E350=Критерий&amp;"")+(Критерий=""),TRANSPOSE(COLUMN(A350:E350))^0)=COUNTA(A350:E350),0))),A350,INDEX(Kriterier!$F$4:$F$100,MATCH(TRUE,MMULT((A350:E350=Критерий&amp;"")+(Критерий=""),TRANSPOSE(COLUMN(A350:E350))^0)=COUNTA(A350:E350),0)))</f>
        <v>1562</v>
      </c>
    </row>
    <row r="351" spans="1:9">
      <c r="A351" s="12" t="s">
        <v>10</v>
      </c>
      <c r="B351" s="12" t="s">
        <v>25</v>
      </c>
      <c r="C351" s="12" t="s">
        <v>13</v>
      </c>
      <c r="D351" s="13" t="s">
        <v>242</v>
      </c>
      <c r="E351" s="12" t="s">
        <v>18</v>
      </c>
      <c r="F351" s="14">
        <v>7081.2</v>
      </c>
      <c r="G351" s="15" t="b">
        <f t="array" aca="1" ref="G351" ca="1">OR(MMULT((A351:E351=Критерий&amp;"")+(Критерий=""),TRANSPOSE(COLUMN(A351:E351))^0)=COUNTA(A351:E351))</f>
        <v>0</v>
      </c>
      <c r="H351" s="12" t="str">
        <f t="array" aca="1" ref="H351" ca="1">IF(G351,INDEX(Kriterier!$F$4:$F$100,MATCH(TRUE,MMULT((A351:E351=Критерий&amp;"")+(Критерий=""),TRANSPOSE(COLUMN(A351:E351))^0)=COUNTA(A351:E351),0)),Data!A351)</f>
        <v>1562</v>
      </c>
      <c r="I351" s="7" t="str">
        <f t="array" aca="1" ref="I351" ca="1">IF(ISERROR(1/INDEX(Kriterier!$F$4:$F$100,MATCH(TRUE,MMULT((A351:E351=Критерий&amp;"")+(Критерий=""),TRANSPOSE(COLUMN(A351:E351))^0)=COUNTA(A351:E351),0))),A351,INDEX(Kriterier!$F$4:$F$100,MATCH(TRUE,MMULT((A351:E351=Критерий&amp;"")+(Критерий=""),TRANSPOSE(COLUMN(A351:E351))^0)=COUNTA(A351:E351),0)))</f>
        <v>1562</v>
      </c>
    </row>
    <row r="352" spans="1:9">
      <c r="A352" s="12" t="s">
        <v>10</v>
      </c>
      <c r="B352" s="12" t="s">
        <v>25</v>
      </c>
      <c r="C352" s="12" t="s">
        <v>13</v>
      </c>
      <c r="D352" s="13" t="s">
        <v>229</v>
      </c>
      <c r="E352" s="12" t="s">
        <v>240</v>
      </c>
      <c r="F352" s="14">
        <v>16785.3</v>
      </c>
      <c r="G352" s="15" t="b">
        <f t="array" aca="1" ref="G352" ca="1">OR(MMULT((A352:E352=Критерий&amp;"")+(Критерий=""),TRANSPOSE(COLUMN(A352:E352))^0)=COUNTA(A352:E352))</f>
        <v>0</v>
      </c>
      <c r="H352" s="12" t="str">
        <f t="array" aca="1" ref="H352" ca="1">IF(G352,INDEX(Kriterier!$F$4:$F$100,MATCH(TRUE,MMULT((A352:E352=Критерий&amp;"")+(Критерий=""),TRANSPOSE(COLUMN(A352:E352))^0)=COUNTA(A352:E352),0)),Data!A352)</f>
        <v>1562</v>
      </c>
      <c r="I352" s="7" t="str">
        <f t="array" aca="1" ref="I352" ca="1">IF(ISERROR(1/INDEX(Kriterier!$F$4:$F$100,MATCH(TRUE,MMULT((A352:E352=Критерий&amp;"")+(Критерий=""),TRANSPOSE(COLUMN(A352:E352))^0)=COUNTA(A352:E352),0))),A352,INDEX(Kriterier!$F$4:$F$100,MATCH(TRUE,MMULT((A352:E352=Критерий&amp;"")+(Критерий=""),TRANSPOSE(COLUMN(A352:E352))^0)=COUNTA(A352:E352),0)))</f>
        <v>1562</v>
      </c>
    </row>
    <row r="353" spans="1:9">
      <c r="A353" s="12" t="s">
        <v>10</v>
      </c>
      <c r="B353" s="12" t="s">
        <v>25</v>
      </c>
      <c r="C353" s="12" t="s">
        <v>13</v>
      </c>
      <c r="D353" s="13" t="s">
        <v>229</v>
      </c>
      <c r="E353" s="12" t="s">
        <v>244</v>
      </c>
      <c r="F353" s="14">
        <v>1370.88</v>
      </c>
      <c r="G353" s="15" t="b">
        <f t="array" aca="1" ref="G353" ca="1">OR(MMULT((A353:E353=Критерий&amp;"")+(Критерий=""),TRANSPOSE(COLUMN(A353:E353))^0)=COUNTA(A353:E353))</f>
        <v>0</v>
      </c>
      <c r="H353" s="12" t="str">
        <f t="array" aca="1" ref="H353" ca="1">IF(G353,INDEX(Kriterier!$F$4:$F$100,MATCH(TRUE,MMULT((A353:E353=Критерий&amp;"")+(Критерий=""),TRANSPOSE(COLUMN(A353:E353))^0)=COUNTA(A353:E353),0)),Data!A353)</f>
        <v>1562</v>
      </c>
      <c r="I353" s="7" t="str">
        <f t="array" aca="1" ref="I353" ca="1">IF(ISERROR(1/INDEX(Kriterier!$F$4:$F$100,MATCH(TRUE,MMULT((A353:E353=Критерий&amp;"")+(Критерий=""),TRANSPOSE(COLUMN(A353:E353))^0)=COUNTA(A353:E353),0))),A353,INDEX(Kriterier!$F$4:$F$100,MATCH(TRUE,MMULT((A353:E353=Критерий&amp;"")+(Критерий=""),TRANSPOSE(COLUMN(A353:E353))^0)=COUNTA(A353:E353),0)))</f>
        <v>1562</v>
      </c>
    </row>
    <row r="354" spans="1:9">
      <c r="A354" s="12" t="s">
        <v>10</v>
      </c>
      <c r="B354" s="12" t="s">
        <v>25</v>
      </c>
      <c r="C354" s="12" t="s">
        <v>13</v>
      </c>
      <c r="D354" s="13" t="s">
        <v>229</v>
      </c>
      <c r="E354" s="12" t="s">
        <v>46</v>
      </c>
      <c r="F354" s="14">
        <v>2192.4</v>
      </c>
      <c r="G354" s="15" t="b">
        <f t="array" aca="1" ref="G354" ca="1">OR(MMULT((A354:E354=Критерий&amp;"")+(Критерий=""),TRANSPOSE(COLUMN(A354:E354))^0)=COUNTA(A354:E354))</f>
        <v>0</v>
      </c>
      <c r="H354" s="12" t="str">
        <f t="array" aca="1" ref="H354" ca="1">IF(G354,INDEX(Kriterier!$F$4:$F$100,MATCH(TRUE,MMULT((A354:E354=Критерий&amp;"")+(Критерий=""),TRANSPOSE(COLUMN(A354:E354))^0)=COUNTA(A354:E354),0)),Data!A354)</f>
        <v>1562</v>
      </c>
      <c r="I354" s="7" t="str">
        <f t="array" aca="1" ref="I354" ca="1">IF(ISERROR(1/INDEX(Kriterier!$F$4:$F$100,MATCH(TRUE,MMULT((A354:E354=Критерий&amp;"")+(Критерий=""),TRANSPOSE(COLUMN(A354:E354))^0)=COUNTA(A354:E354),0))),A354,INDEX(Kriterier!$F$4:$F$100,MATCH(TRUE,MMULT((A354:E354=Критерий&amp;"")+(Критерий=""),TRANSPOSE(COLUMN(A354:E354))^0)=COUNTA(A354:E354),0)))</f>
        <v>1562</v>
      </c>
    </row>
    <row r="355" spans="1:9">
      <c r="A355" s="12" t="s">
        <v>10</v>
      </c>
      <c r="B355" s="12" t="s">
        <v>25</v>
      </c>
      <c r="C355" s="12" t="s">
        <v>13</v>
      </c>
      <c r="D355" s="13" t="s">
        <v>17</v>
      </c>
      <c r="E355" s="12" t="s">
        <v>18</v>
      </c>
      <c r="F355" s="14">
        <v>1843.8</v>
      </c>
      <c r="G355" s="15" t="b">
        <f t="array" aca="1" ref="G355" ca="1">OR(MMULT((A355:E355=Критерий&amp;"")+(Критерий=""),TRANSPOSE(COLUMN(A355:E355))^0)=COUNTA(A355:E355))</f>
        <v>0</v>
      </c>
      <c r="H355" s="12" t="str">
        <f t="array" aca="1" ref="H355" ca="1">IF(G355,INDEX(Kriterier!$F$4:$F$100,MATCH(TRUE,MMULT((A355:E355=Критерий&amp;"")+(Критерий=""),TRANSPOSE(COLUMN(A355:E355))^0)=COUNTA(A355:E355),0)),Data!A355)</f>
        <v>1562</v>
      </c>
      <c r="I355" s="7" t="str">
        <f t="array" aca="1" ref="I355" ca="1">IF(ISERROR(1/INDEX(Kriterier!$F$4:$F$100,MATCH(TRUE,MMULT((A355:E355=Критерий&amp;"")+(Критерий=""),TRANSPOSE(COLUMN(A355:E355))^0)=COUNTA(A355:E355),0))),A355,INDEX(Kriterier!$F$4:$F$100,MATCH(TRUE,MMULT((A355:E355=Критерий&amp;"")+(Критерий=""),TRANSPOSE(COLUMN(A355:E355))^0)=COUNTA(A355:E355),0)))</f>
        <v>1562</v>
      </c>
    </row>
    <row r="356" spans="1:9">
      <c r="A356" s="12" t="s">
        <v>10</v>
      </c>
      <c r="B356" s="12" t="s">
        <v>25</v>
      </c>
      <c r="C356" s="12" t="s">
        <v>50</v>
      </c>
      <c r="D356" s="13" t="s">
        <v>36</v>
      </c>
      <c r="E356" s="12" t="s">
        <v>18</v>
      </c>
      <c r="F356" s="14">
        <v>239.96</v>
      </c>
      <c r="G356" s="15" t="b">
        <f t="array" aca="1" ref="G356" ca="1">OR(MMULT((A356:E356=Критерий&amp;"")+(Критерий=""),TRANSPOSE(COLUMN(A356:E356))^0)=COUNTA(A356:E356))</f>
        <v>0</v>
      </c>
      <c r="H356" s="12" t="str">
        <f t="array" aca="1" ref="H356" ca="1">IF(G356,INDEX(Kriterier!$F$4:$F$100,MATCH(TRUE,MMULT((A356:E356=Критерий&amp;"")+(Критерий=""),TRANSPOSE(COLUMN(A356:E356))^0)=COUNTA(A356:E356),0)),Data!A356)</f>
        <v>1562</v>
      </c>
      <c r="I356" s="7" t="str">
        <f t="array" aca="1" ref="I356" ca="1">IF(ISERROR(1/INDEX(Kriterier!$F$4:$F$100,MATCH(TRUE,MMULT((A356:E356=Критерий&amp;"")+(Критерий=""),TRANSPOSE(COLUMN(A356:E356))^0)=COUNTA(A356:E356),0))),A356,INDEX(Kriterier!$F$4:$F$100,MATCH(TRUE,MMULT((A356:E356=Критерий&amp;"")+(Критерий=""),TRANSPOSE(COLUMN(A356:E356))^0)=COUNTA(A356:E356),0)))</f>
        <v>1562</v>
      </c>
    </row>
    <row r="357" spans="1:9">
      <c r="A357" s="12" t="s">
        <v>10</v>
      </c>
      <c r="B357" s="12" t="s">
        <v>25</v>
      </c>
      <c r="C357" s="12" t="s">
        <v>50</v>
      </c>
      <c r="D357" s="13" t="s">
        <v>38</v>
      </c>
      <c r="E357" s="12" t="s">
        <v>18</v>
      </c>
      <c r="F357" s="14">
        <v>200</v>
      </c>
      <c r="G357" s="15" t="b">
        <f t="array" aca="1" ref="G357" ca="1">OR(MMULT((A357:E357=Критерий&amp;"")+(Критерий=""),TRANSPOSE(COLUMN(A357:E357))^0)=COUNTA(A357:E357))</f>
        <v>0</v>
      </c>
      <c r="H357" s="12" t="str">
        <f t="array" aca="1" ref="H357" ca="1">IF(G357,INDEX(Kriterier!$F$4:$F$100,MATCH(TRUE,MMULT((A357:E357=Критерий&amp;"")+(Критерий=""),TRANSPOSE(COLUMN(A357:E357))^0)=COUNTA(A357:E357),0)),Data!A357)</f>
        <v>1562</v>
      </c>
      <c r="I357" s="7" t="str">
        <f t="array" aca="1" ref="I357" ca="1">IF(ISERROR(1/INDEX(Kriterier!$F$4:$F$100,MATCH(TRUE,MMULT((A357:E357=Критерий&amp;"")+(Критерий=""),TRANSPOSE(COLUMN(A357:E357))^0)=COUNTA(A357:E357),0))),A357,INDEX(Kriterier!$F$4:$F$100,MATCH(TRUE,MMULT((A357:E357=Критерий&amp;"")+(Критерий=""),TRANSPOSE(COLUMN(A357:E357))^0)=COUNTA(A357:E357),0)))</f>
        <v>1562</v>
      </c>
    </row>
    <row r="358" spans="1:9">
      <c r="A358" s="12" t="s">
        <v>10</v>
      </c>
      <c r="B358" s="12" t="s">
        <v>25</v>
      </c>
      <c r="C358" s="12" t="s">
        <v>50</v>
      </c>
      <c r="D358" s="13" t="s">
        <v>242</v>
      </c>
      <c r="E358" s="12" t="s">
        <v>18</v>
      </c>
      <c r="F358" s="14">
        <v>1074.4000000000001</v>
      </c>
      <c r="G358" s="15" t="b">
        <f t="array" aca="1" ref="G358" ca="1">OR(MMULT((A358:E358=Критерий&amp;"")+(Критерий=""),TRANSPOSE(COLUMN(A358:E358))^0)=COUNTA(A358:E358))</f>
        <v>0</v>
      </c>
      <c r="H358" s="12" t="str">
        <f t="array" aca="1" ref="H358" ca="1">IF(G358,INDEX(Kriterier!$F$4:$F$100,MATCH(TRUE,MMULT((A358:E358=Критерий&amp;"")+(Критерий=""),TRANSPOSE(COLUMN(A358:E358))^0)=COUNTA(A358:E358),0)),Data!A358)</f>
        <v>1562</v>
      </c>
      <c r="I358" s="7" t="str">
        <f t="array" aca="1" ref="I358" ca="1">IF(ISERROR(1/INDEX(Kriterier!$F$4:$F$100,MATCH(TRUE,MMULT((A358:E358=Критерий&amp;"")+(Критерий=""),TRANSPOSE(COLUMN(A358:E358))^0)=COUNTA(A358:E358),0))),A358,INDEX(Kriterier!$F$4:$F$100,MATCH(TRUE,MMULT((A358:E358=Критерий&amp;"")+(Критерий=""),TRANSPOSE(COLUMN(A358:E358))^0)=COUNTA(A358:E358),0)))</f>
        <v>1562</v>
      </c>
    </row>
    <row r="359" spans="1:9">
      <c r="A359" s="12" t="s">
        <v>10</v>
      </c>
      <c r="B359" s="12" t="s">
        <v>25</v>
      </c>
      <c r="C359" s="12" t="s">
        <v>50</v>
      </c>
      <c r="D359" s="13" t="s">
        <v>229</v>
      </c>
      <c r="E359" s="12" t="s">
        <v>240</v>
      </c>
      <c r="F359" s="14">
        <v>596.79999999999995</v>
      </c>
      <c r="G359" s="15" t="b">
        <f t="array" aca="1" ref="G359" ca="1">OR(MMULT((A359:E359=Критерий&amp;"")+(Критерий=""),TRANSPOSE(COLUMN(A359:E359))^0)=COUNTA(A359:E359))</f>
        <v>0</v>
      </c>
      <c r="H359" s="12" t="str">
        <f t="array" aca="1" ref="H359" ca="1">IF(G359,INDEX(Kriterier!$F$4:$F$100,MATCH(TRUE,MMULT((A359:E359=Критерий&amp;"")+(Критерий=""),TRANSPOSE(COLUMN(A359:E359))^0)=COUNTA(A359:E359),0)),Data!A359)</f>
        <v>1562</v>
      </c>
      <c r="I359" s="7" t="str">
        <f t="array" aca="1" ref="I359" ca="1">IF(ISERROR(1/INDEX(Kriterier!$F$4:$F$100,MATCH(TRUE,MMULT((A359:E359=Критерий&amp;"")+(Критерий=""),TRANSPOSE(COLUMN(A359:E359))^0)=COUNTA(A359:E359),0))),A359,INDEX(Kriterier!$F$4:$F$100,MATCH(TRUE,MMULT((A359:E359=Критерий&amp;"")+(Критерий=""),TRANSPOSE(COLUMN(A359:E359))^0)=COUNTA(A359:E359),0)))</f>
        <v>1562</v>
      </c>
    </row>
    <row r="360" spans="1:9">
      <c r="A360" s="12" t="s">
        <v>10</v>
      </c>
      <c r="B360" s="12" t="s">
        <v>25</v>
      </c>
      <c r="C360" s="12" t="s">
        <v>50</v>
      </c>
      <c r="D360" s="13" t="s">
        <v>229</v>
      </c>
      <c r="E360" s="12" t="s">
        <v>179</v>
      </c>
      <c r="F360" s="14">
        <v>212</v>
      </c>
      <c r="G360" s="15" t="b">
        <f t="array" aca="1" ref="G360" ca="1">OR(MMULT((A360:E360=Критерий&amp;"")+(Критерий=""),TRANSPOSE(COLUMN(A360:E360))^0)=COUNTA(A360:E360))</f>
        <v>0</v>
      </c>
      <c r="H360" s="12" t="str">
        <f t="array" aca="1" ref="H360" ca="1">IF(G360,INDEX(Kriterier!$F$4:$F$100,MATCH(TRUE,MMULT((A360:E360=Критерий&amp;"")+(Критерий=""),TRANSPOSE(COLUMN(A360:E360))^0)=COUNTA(A360:E360),0)),Data!A360)</f>
        <v>1562</v>
      </c>
      <c r="I360" s="7" t="str">
        <f t="array" aca="1" ref="I360" ca="1">IF(ISERROR(1/INDEX(Kriterier!$F$4:$F$100,MATCH(TRUE,MMULT((A360:E360=Критерий&amp;"")+(Критерий=""),TRANSPOSE(COLUMN(A360:E360))^0)=COUNTA(A360:E360),0))),A360,INDEX(Kriterier!$F$4:$F$100,MATCH(TRUE,MMULT((A360:E360=Критерий&amp;"")+(Критерий=""),TRANSPOSE(COLUMN(A360:E360))^0)=COUNTA(A360:E360),0)))</f>
        <v>1562</v>
      </c>
    </row>
    <row r="361" spans="1:9">
      <c r="A361" s="12" t="s">
        <v>10</v>
      </c>
      <c r="B361" s="12" t="s">
        <v>25</v>
      </c>
      <c r="C361" s="12" t="s">
        <v>50</v>
      </c>
      <c r="D361" s="13" t="s">
        <v>17</v>
      </c>
      <c r="E361" s="12" t="s">
        <v>18</v>
      </c>
      <c r="F361" s="14">
        <v>544</v>
      </c>
      <c r="G361" s="15" t="b">
        <f t="array" aca="1" ref="G361" ca="1">OR(MMULT((A361:E361=Критерий&amp;"")+(Критерий=""),TRANSPOSE(COLUMN(A361:E361))^0)=COUNTA(A361:E361))</f>
        <v>0</v>
      </c>
      <c r="H361" s="12" t="str">
        <f t="array" aca="1" ref="H361" ca="1">IF(G361,INDEX(Kriterier!$F$4:$F$100,MATCH(TRUE,MMULT((A361:E361=Критерий&amp;"")+(Критерий=""),TRANSPOSE(COLUMN(A361:E361))^0)=COUNTA(A361:E361),0)),Data!A361)</f>
        <v>1562</v>
      </c>
      <c r="I361" s="7" t="str">
        <f t="array" aca="1" ref="I361" ca="1">IF(ISERROR(1/INDEX(Kriterier!$F$4:$F$100,MATCH(TRUE,MMULT((A361:E361=Критерий&amp;"")+(Критерий=""),TRANSPOSE(COLUMN(A361:E361))^0)=COUNTA(A361:E361),0))),A361,INDEX(Kriterier!$F$4:$F$100,MATCH(TRUE,MMULT((A361:E361=Критерий&amp;"")+(Критерий=""),TRANSPOSE(COLUMN(A361:E361))^0)=COUNTA(A361:E361),0)))</f>
        <v>1562</v>
      </c>
    </row>
    <row r="362" spans="1:9">
      <c r="A362" s="12" t="s">
        <v>10</v>
      </c>
      <c r="B362" s="12" t="s">
        <v>25</v>
      </c>
      <c r="C362" s="12" t="s">
        <v>246</v>
      </c>
      <c r="D362" s="13" t="s">
        <v>242</v>
      </c>
      <c r="E362" s="12" t="s">
        <v>18</v>
      </c>
      <c r="F362" s="14">
        <v>192</v>
      </c>
      <c r="G362" s="15" t="b">
        <f t="array" aca="1" ref="G362" ca="1">OR(MMULT((A362:E362=Критерий&amp;"")+(Критерий=""),TRANSPOSE(COLUMN(A362:E362))^0)=COUNTA(A362:E362))</f>
        <v>0</v>
      </c>
      <c r="H362" s="12" t="str">
        <f t="array" aca="1" ref="H362" ca="1">IF(G362,INDEX(Kriterier!$F$4:$F$100,MATCH(TRUE,MMULT((A362:E362=Критерий&amp;"")+(Критерий=""),TRANSPOSE(COLUMN(A362:E362))^0)=COUNTA(A362:E362),0)),Data!A362)</f>
        <v>1562</v>
      </c>
      <c r="I362" s="7" t="str">
        <f t="array" aca="1" ref="I362" ca="1">IF(ISERROR(1/INDEX(Kriterier!$F$4:$F$100,MATCH(TRUE,MMULT((A362:E362=Критерий&amp;"")+(Критерий=""),TRANSPOSE(COLUMN(A362:E362))^0)=COUNTA(A362:E362),0))),A362,INDEX(Kriterier!$F$4:$F$100,MATCH(TRUE,MMULT((A362:E362=Критерий&amp;"")+(Критерий=""),TRANSPOSE(COLUMN(A362:E362))^0)=COUNTA(A362:E362),0)))</f>
        <v>1562</v>
      </c>
    </row>
    <row r="363" spans="1:9">
      <c r="A363" s="12" t="s">
        <v>10</v>
      </c>
      <c r="B363" s="12" t="s">
        <v>25</v>
      </c>
      <c r="C363" s="12" t="s">
        <v>52</v>
      </c>
      <c r="D363" s="13" t="s">
        <v>9</v>
      </c>
      <c r="E363" s="12" t="s">
        <v>47</v>
      </c>
      <c r="F363" s="14">
        <v>814.4</v>
      </c>
      <c r="G363" s="15" t="b">
        <f t="array" aca="1" ref="G363" ca="1">OR(MMULT((A363:E363=Критерий&amp;"")+(Критерий=""),TRANSPOSE(COLUMN(A363:E363))^0)=COUNTA(A363:E363))</f>
        <v>0</v>
      </c>
      <c r="H363" s="12" t="str">
        <f t="array" aca="1" ref="H363" ca="1">IF(G363,INDEX(Kriterier!$F$4:$F$100,MATCH(TRUE,MMULT((A363:E363=Критерий&amp;"")+(Критерий=""),TRANSPOSE(COLUMN(A363:E363))^0)=COUNTA(A363:E363),0)),Data!A363)</f>
        <v>1562</v>
      </c>
      <c r="I363" s="7" t="str">
        <f t="array" aca="1" ref="I363" ca="1">IF(ISERROR(1/INDEX(Kriterier!$F$4:$F$100,MATCH(TRUE,MMULT((A363:E363=Критерий&amp;"")+(Критерий=""),TRANSPOSE(COLUMN(A363:E363))^0)=COUNTA(A363:E363),0))),A363,INDEX(Kriterier!$F$4:$F$100,MATCH(TRUE,MMULT((A363:E363=Критерий&amp;"")+(Критерий=""),TRANSPOSE(COLUMN(A363:E363))^0)=COUNTA(A363:E363),0)))</f>
        <v>1562</v>
      </c>
    </row>
    <row r="364" spans="1:9">
      <c r="A364" s="12" t="s">
        <v>10</v>
      </c>
      <c r="B364" s="12" t="s">
        <v>25</v>
      </c>
      <c r="C364" s="12" t="s">
        <v>52</v>
      </c>
      <c r="D364" s="13" t="s">
        <v>242</v>
      </c>
      <c r="E364" s="12" t="s">
        <v>18</v>
      </c>
      <c r="F364" s="14">
        <v>20491.599999999999</v>
      </c>
      <c r="G364" s="15" t="b">
        <f t="array" aca="1" ref="G364" ca="1">OR(MMULT((A364:E364=Критерий&amp;"")+(Критерий=""),TRANSPOSE(COLUMN(A364:E364))^0)=COUNTA(A364:E364))</f>
        <v>0</v>
      </c>
      <c r="H364" s="12" t="str">
        <f t="array" aca="1" ref="H364" ca="1">IF(G364,INDEX(Kriterier!$F$4:$F$100,MATCH(TRUE,MMULT((A364:E364=Критерий&amp;"")+(Критерий=""),TRANSPOSE(COLUMN(A364:E364))^0)=COUNTA(A364:E364),0)),Data!A364)</f>
        <v>1562</v>
      </c>
      <c r="I364" s="7" t="str">
        <f t="array" aca="1" ref="I364" ca="1">IF(ISERROR(1/INDEX(Kriterier!$F$4:$F$100,MATCH(TRUE,MMULT((A364:E364=Критерий&amp;"")+(Критерий=""),TRANSPOSE(COLUMN(A364:E364))^0)=COUNTA(A364:E364),0))),A364,INDEX(Kriterier!$F$4:$F$100,MATCH(TRUE,MMULT((A364:E364=Критерий&amp;"")+(Критерий=""),TRANSPOSE(COLUMN(A364:E364))^0)=COUNTA(A364:E364),0)))</f>
        <v>1562</v>
      </c>
    </row>
    <row r="365" spans="1:9">
      <c r="A365" s="12" t="s">
        <v>10</v>
      </c>
      <c r="B365" s="12" t="s">
        <v>25</v>
      </c>
      <c r="C365" s="12" t="s">
        <v>52</v>
      </c>
      <c r="D365" s="13" t="s">
        <v>242</v>
      </c>
      <c r="E365" s="12" t="s">
        <v>247</v>
      </c>
      <c r="F365" s="14">
        <v>848.00000000000011</v>
      </c>
      <c r="G365" s="15" t="b">
        <f t="array" aca="1" ref="G365" ca="1">OR(MMULT((A365:E365=Критерий&amp;"")+(Критерий=""),TRANSPOSE(COLUMN(A365:E365))^0)=COUNTA(A365:E365))</f>
        <v>0</v>
      </c>
      <c r="H365" s="12" t="str">
        <f t="array" aca="1" ref="H365" ca="1">IF(G365,INDEX(Kriterier!$F$4:$F$100,MATCH(TRUE,MMULT((A365:E365=Критерий&amp;"")+(Критерий=""),TRANSPOSE(COLUMN(A365:E365))^0)=COUNTA(A365:E365),0)),Data!A365)</f>
        <v>1562</v>
      </c>
      <c r="I365" s="7" t="str">
        <f t="array" aca="1" ref="I365" ca="1">IF(ISERROR(1/INDEX(Kriterier!$F$4:$F$100,MATCH(TRUE,MMULT((A365:E365=Критерий&amp;"")+(Критерий=""),TRANSPOSE(COLUMN(A365:E365))^0)=COUNTA(A365:E365),0))),A365,INDEX(Kriterier!$F$4:$F$100,MATCH(TRUE,MMULT((A365:E365=Критерий&amp;"")+(Критерий=""),TRANSPOSE(COLUMN(A365:E365))^0)=COUNTA(A365:E365),0)))</f>
        <v>1562</v>
      </c>
    </row>
    <row r="366" spans="1:9">
      <c r="A366" s="12" t="s">
        <v>10</v>
      </c>
      <c r="B366" s="12" t="s">
        <v>25</v>
      </c>
      <c r="C366" s="12" t="s">
        <v>52</v>
      </c>
      <c r="D366" s="13" t="s">
        <v>229</v>
      </c>
      <c r="E366" s="12" t="s">
        <v>18</v>
      </c>
      <c r="F366" s="14">
        <v>0</v>
      </c>
      <c r="G366" s="15" t="b">
        <f t="array" aca="1" ref="G366" ca="1">OR(MMULT((A366:E366=Критерий&amp;"")+(Критерий=""),TRANSPOSE(COLUMN(A366:E366))^0)=COUNTA(A366:E366))</f>
        <v>0</v>
      </c>
      <c r="H366" s="12" t="str">
        <f t="array" aca="1" ref="H366" ca="1">IF(G366,INDEX(Kriterier!$F$4:$F$100,MATCH(TRUE,MMULT((A366:E366=Критерий&amp;"")+(Критерий=""),TRANSPOSE(COLUMN(A366:E366))^0)=COUNTA(A366:E366),0)),Data!A366)</f>
        <v>1562</v>
      </c>
      <c r="I366" s="7" t="str">
        <f t="array" aca="1" ref="I366" ca="1">IF(ISERROR(1/INDEX(Kriterier!$F$4:$F$100,MATCH(TRUE,MMULT((A366:E366=Критерий&amp;"")+(Критерий=""),TRANSPOSE(COLUMN(A366:E366))^0)=COUNTA(A366:E366),0))),A366,INDEX(Kriterier!$F$4:$F$100,MATCH(TRUE,MMULT((A366:E366=Критерий&amp;"")+(Критерий=""),TRANSPOSE(COLUMN(A366:E366))^0)=COUNTA(A366:E366),0)))</f>
        <v>1562</v>
      </c>
    </row>
    <row r="367" spans="1:9">
      <c r="A367" s="12" t="s">
        <v>10</v>
      </c>
      <c r="B367" s="12" t="s">
        <v>25</v>
      </c>
      <c r="C367" s="12" t="s">
        <v>52</v>
      </c>
      <c r="D367" s="13" t="s">
        <v>229</v>
      </c>
      <c r="E367" s="12" t="s">
        <v>240</v>
      </c>
      <c r="F367" s="14">
        <v>26671.600000000002</v>
      </c>
      <c r="G367" s="15" t="b">
        <f t="array" aca="1" ref="G367" ca="1">OR(MMULT((A367:E367=Критерий&amp;"")+(Критерий=""),TRANSPOSE(COLUMN(A367:E367))^0)=COUNTA(A367:E367))</f>
        <v>0</v>
      </c>
      <c r="H367" s="12" t="str">
        <f t="array" aca="1" ref="H367" ca="1">IF(G367,INDEX(Kriterier!$F$4:$F$100,MATCH(TRUE,MMULT((A367:E367=Критерий&amp;"")+(Критерий=""),TRANSPOSE(COLUMN(A367:E367))^0)=COUNTA(A367:E367),0)),Data!A367)</f>
        <v>1562</v>
      </c>
      <c r="I367" s="7" t="str">
        <f t="array" aca="1" ref="I367" ca="1">IF(ISERROR(1/INDEX(Kriterier!$F$4:$F$100,MATCH(TRUE,MMULT((A367:E367=Критерий&amp;"")+(Критерий=""),TRANSPOSE(COLUMN(A367:E367))^0)=COUNTA(A367:E367),0))),A367,INDEX(Kriterier!$F$4:$F$100,MATCH(TRUE,MMULT((A367:E367=Критерий&amp;"")+(Критерий=""),TRANSPOSE(COLUMN(A367:E367))^0)=COUNTA(A367:E367),0)))</f>
        <v>1562</v>
      </c>
    </row>
    <row r="368" spans="1:9">
      <c r="A368" s="12" t="s">
        <v>10</v>
      </c>
      <c r="B368" s="12" t="s">
        <v>25</v>
      </c>
      <c r="C368" s="12" t="s">
        <v>52</v>
      </c>
      <c r="D368" s="13" t="s">
        <v>229</v>
      </c>
      <c r="E368" s="12" t="s">
        <v>244</v>
      </c>
      <c r="F368" s="14">
        <v>96</v>
      </c>
      <c r="G368" s="15" t="b">
        <f t="array" aca="1" ref="G368" ca="1">OR(MMULT((A368:E368=Критерий&amp;"")+(Критерий=""),TRANSPOSE(COLUMN(A368:E368))^0)=COUNTA(A368:E368))</f>
        <v>0</v>
      </c>
      <c r="H368" s="12" t="str">
        <f t="array" aca="1" ref="H368" ca="1">IF(G368,INDEX(Kriterier!$F$4:$F$100,MATCH(TRUE,MMULT((A368:E368=Критерий&amp;"")+(Критерий=""),TRANSPOSE(COLUMN(A368:E368))^0)=COUNTA(A368:E368),0)),Data!A368)</f>
        <v>1562</v>
      </c>
      <c r="I368" s="7" t="str">
        <f t="array" aca="1" ref="I368" ca="1">IF(ISERROR(1/INDEX(Kriterier!$F$4:$F$100,MATCH(TRUE,MMULT((A368:E368=Критерий&amp;"")+(Критерий=""),TRANSPOSE(COLUMN(A368:E368))^0)=COUNTA(A368:E368),0))),A368,INDEX(Kriterier!$F$4:$F$100,MATCH(TRUE,MMULT((A368:E368=Критерий&amp;"")+(Критерий=""),TRANSPOSE(COLUMN(A368:E368))^0)=COUNTA(A368:E368),0)))</f>
        <v>1562</v>
      </c>
    </row>
    <row r="369" spans="1:9">
      <c r="A369" s="12" t="s">
        <v>10</v>
      </c>
      <c r="B369" s="12" t="s">
        <v>25</v>
      </c>
      <c r="C369" s="12" t="s">
        <v>52</v>
      </c>
      <c r="D369" s="13" t="s">
        <v>17</v>
      </c>
      <c r="E369" s="12" t="s">
        <v>18</v>
      </c>
      <c r="F369" s="14">
        <v>4352</v>
      </c>
      <c r="G369" s="15" t="b">
        <f t="array" aca="1" ref="G369" ca="1">OR(MMULT((A369:E369=Критерий&amp;"")+(Критерий=""),TRANSPOSE(COLUMN(A369:E369))^0)=COUNTA(A369:E369))</f>
        <v>0</v>
      </c>
      <c r="H369" s="12" t="str">
        <f t="array" aca="1" ref="H369" ca="1">IF(G369,INDEX(Kriterier!$F$4:$F$100,MATCH(TRUE,MMULT((A369:E369=Критерий&amp;"")+(Критерий=""),TRANSPOSE(COLUMN(A369:E369))^0)=COUNTA(A369:E369),0)),Data!A369)</f>
        <v>1562</v>
      </c>
      <c r="I369" s="7" t="str">
        <f t="array" aca="1" ref="I369" ca="1">IF(ISERROR(1/INDEX(Kriterier!$F$4:$F$100,MATCH(TRUE,MMULT((A369:E369=Критерий&amp;"")+(Критерий=""),TRANSPOSE(COLUMN(A369:E369))^0)=COUNTA(A369:E369),0))),A369,INDEX(Kriterier!$F$4:$F$100,MATCH(TRUE,MMULT((A369:E369=Критерий&amp;"")+(Критерий=""),TRANSPOSE(COLUMN(A369:E369))^0)=COUNTA(A369:E369),0)))</f>
        <v>1562</v>
      </c>
    </row>
    <row r="370" spans="1:9">
      <c r="A370" s="12" t="s">
        <v>10</v>
      </c>
      <c r="B370" s="12" t="s">
        <v>25</v>
      </c>
      <c r="C370" s="12" t="s">
        <v>56</v>
      </c>
      <c r="D370" s="13" t="s">
        <v>36</v>
      </c>
      <c r="E370" s="12" t="s">
        <v>195</v>
      </c>
      <c r="F370" s="14">
        <v>25.6</v>
      </c>
      <c r="G370" s="15" t="b">
        <f t="array" aca="1" ref="G370" ca="1">OR(MMULT((A370:E370=Критерий&amp;"")+(Критерий=""),TRANSPOSE(COLUMN(A370:E370))^0)=COUNTA(A370:E370))</f>
        <v>0</v>
      </c>
      <c r="H370" s="12" t="str">
        <f t="array" aca="1" ref="H370" ca="1">IF(G370,INDEX(Kriterier!$F$4:$F$100,MATCH(TRUE,MMULT((A370:E370=Критерий&amp;"")+(Критерий=""),TRANSPOSE(COLUMN(A370:E370))^0)=COUNTA(A370:E370),0)),Data!A370)</f>
        <v>1562</v>
      </c>
      <c r="I370" s="7" t="str">
        <f t="array" aca="1" ref="I370" ca="1">IF(ISERROR(1/INDEX(Kriterier!$F$4:$F$100,MATCH(TRUE,MMULT((A370:E370=Критерий&amp;"")+(Критерий=""),TRANSPOSE(COLUMN(A370:E370))^0)=COUNTA(A370:E370),0))),A370,INDEX(Kriterier!$F$4:$F$100,MATCH(TRUE,MMULT((A370:E370=Критерий&amp;"")+(Критерий=""),TRANSPOSE(COLUMN(A370:E370))^0)=COUNTA(A370:E370),0)))</f>
        <v>1562</v>
      </c>
    </row>
    <row r="371" spans="1:9">
      <c r="A371" s="12" t="s">
        <v>10</v>
      </c>
      <c r="B371" s="12" t="s">
        <v>25</v>
      </c>
      <c r="C371" s="12" t="s">
        <v>56</v>
      </c>
      <c r="D371" s="13" t="s">
        <v>38</v>
      </c>
      <c r="E371" s="12" t="s">
        <v>47</v>
      </c>
      <c r="F371" s="14">
        <v>535.20000000000005</v>
      </c>
      <c r="G371" s="15" t="b">
        <f t="array" aca="1" ref="G371" ca="1">OR(MMULT((A371:E371=Критерий&amp;"")+(Критерий=""),TRANSPOSE(COLUMN(A371:E371))^0)=COUNTA(A371:E371))</f>
        <v>0</v>
      </c>
      <c r="H371" s="12" t="str">
        <f t="array" aca="1" ref="H371" ca="1">IF(G371,INDEX(Kriterier!$F$4:$F$100,MATCH(TRUE,MMULT((A371:E371=Критерий&amp;"")+(Критерий=""),TRANSPOSE(COLUMN(A371:E371))^0)=COUNTA(A371:E371),0)),Data!A371)</f>
        <v>1562</v>
      </c>
      <c r="I371" s="7" t="str">
        <f t="array" aca="1" ref="I371" ca="1">IF(ISERROR(1/INDEX(Kriterier!$F$4:$F$100,MATCH(TRUE,MMULT((A371:E371=Критерий&amp;"")+(Критерий=""),TRANSPOSE(COLUMN(A371:E371))^0)=COUNTA(A371:E371),0))),A371,INDEX(Kriterier!$F$4:$F$100,MATCH(TRUE,MMULT((A371:E371=Критерий&amp;"")+(Критерий=""),TRANSPOSE(COLUMN(A371:E371))^0)=COUNTA(A371:E371),0)))</f>
        <v>1562</v>
      </c>
    </row>
    <row r="372" spans="1:9">
      <c r="A372" s="12" t="s">
        <v>10</v>
      </c>
      <c r="B372" s="12" t="s">
        <v>25</v>
      </c>
      <c r="C372" s="12" t="s">
        <v>56</v>
      </c>
      <c r="D372" s="13" t="s">
        <v>9</v>
      </c>
      <c r="E372" s="12" t="s">
        <v>47</v>
      </c>
      <c r="F372" s="14">
        <v>119.17</v>
      </c>
      <c r="G372" s="15" t="b">
        <f t="array" aca="1" ref="G372" ca="1">OR(MMULT((A372:E372=Критерий&amp;"")+(Критерий=""),TRANSPOSE(COLUMN(A372:E372))^0)=COUNTA(A372:E372))</f>
        <v>0</v>
      </c>
      <c r="H372" s="12" t="str">
        <f t="array" aca="1" ref="H372" ca="1">IF(G372,INDEX(Kriterier!$F$4:$F$100,MATCH(TRUE,MMULT((A372:E372=Критерий&amp;"")+(Критерий=""),TRANSPOSE(COLUMN(A372:E372))^0)=COUNTA(A372:E372),0)),Data!A372)</f>
        <v>1562</v>
      </c>
      <c r="I372" s="7" t="str">
        <f t="array" aca="1" ref="I372" ca="1">IF(ISERROR(1/INDEX(Kriterier!$F$4:$F$100,MATCH(TRUE,MMULT((A372:E372=Критерий&amp;"")+(Критерий=""),TRANSPOSE(COLUMN(A372:E372))^0)=COUNTA(A372:E372),0))),A372,INDEX(Kriterier!$F$4:$F$100,MATCH(TRUE,MMULT((A372:E372=Критерий&amp;"")+(Критерий=""),TRANSPOSE(COLUMN(A372:E372))^0)=COUNTA(A372:E372),0)))</f>
        <v>1562</v>
      </c>
    </row>
    <row r="373" spans="1:9">
      <c r="A373" s="12" t="s">
        <v>10</v>
      </c>
      <c r="B373" s="12" t="s">
        <v>25</v>
      </c>
      <c r="C373" s="12" t="s">
        <v>56</v>
      </c>
      <c r="D373" s="13" t="s">
        <v>242</v>
      </c>
      <c r="E373" s="12" t="s">
        <v>18</v>
      </c>
      <c r="F373" s="14">
        <v>3847.4000000000005</v>
      </c>
      <c r="G373" s="15" t="b">
        <f t="array" aca="1" ref="G373" ca="1">OR(MMULT((A373:E373=Критерий&amp;"")+(Критерий=""),TRANSPOSE(COLUMN(A373:E373))^0)=COUNTA(A373:E373))</f>
        <v>0</v>
      </c>
      <c r="H373" s="12" t="str">
        <f t="array" aca="1" ref="H373" ca="1">IF(G373,INDEX(Kriterier!$F$4:$F$100,MATCH(TRUE,MMULT((A373:E373=Критерий&amp;"")+(Критерий=""),TRANSPOSE(COLUMN(A373:E373))^0)=COUNTA(A373:E373),0)),Data!A373)</f>
        <v>1562</v>
      </c>
      <c r="I373" s="7" t="str">
        <f t="array" aca="1" ref="I373" ca="1">IF(ISERROR(1/INDEX(Kriterier!$F$4:$F$100,MATCH(TRUE,MMULT((A373:E373=Критерий&amp;"")+(Критерий=""),TRANSPOSE(COLUMN(A373:E373))^0)=COUNTA(A373:E373),0))),A373,INDEX(Kriterier!$F$4:$F$100,MATCH(TRUE,MMULT((A373:E373=Критерий&amp;"")+(Критерий=""),TRANSPOSE(COLUMN(A373:E373))^0)=COUNTA(A373:E373),0)))</f>
        <v>1562</v>
      </c>
    </row>
    <row r="374" spans="1:9">
      <c r="A374" s="12" t="s">
        <v>10</v>
      </c>
      <c r="B374" s="12" t="s">
        <v>25</v>
      </c>
      <c r="C374" s="12" t="s">
        <v>56</v>
      </c>
      <c r="D374" s="13" t="s">
        <v>229</v>
      </c>
      <c r="E374" s="12" t="s">
        <v>240</v>
      </c>
      <c r="F374" s="14">
        <v>26821.95</v>
      </c>
      <c r="G374" s="15" t="b">
        <f t="array" aca="1" ref="G374" ca="1">OR(MMULT((A374:E374=Критерий&amp;"")+(Критерий=""),TRANSPOSE(COLUMN(A374:E374))^0)=COUNTA(A374:E374))</f>
        <v>0</v>
      </c>
      <c r="H374" s="12" t="str">
        <f t="array" aca="1" ref="H374" ca="1">IF(G374,INDEX(Kriterier!$F$4:$F$100,MATCH(TRUE,MMULT((A374:E374=Критерий&amp;"")+(Критерий=""),TRANSPOSE(COLUMN(A374:E374))^0)=COUNTA(A374:E374),0)),Data!A374)</f>
        <v>1562</v>
      </c>
      <c r="I374" s="7" t="str">
        <f t="array" aca="1" ref="I374" ca="1">IF(ISERROR(1/INDEX(Kriterier!$F$4:$F$100,MATCH(TRUE,MMULT((A374:E374=Критерий&amp;"")+(Критерий=""),TRANSPOSE(COLUMN(A374:E374))^0)=COUNTA(A374:E374),0))),A374,INDEX(Kriterier!$F$4:$F$100,MATCH(TRUE,MMULT((A374:E374=Критерий&amp;"")+(Критерий=""),TRANSPOSE(COLUMN(A374:E374))^0)=COUNTA(A374:E374),0)))</f>
        <v>1562</v>
      </c>
    </row>
    <row r="375" spans="1:9">
      <c r="A375" s="12" t="s">
        <v>10</v>
      </c>
      <c r="B375" s="12" t="s">
        <v>25</v>
      </c>
      <c r="C375" s="12" t="s">
        <v>56</v>
      </c>
      <c r="D375" s="13" t="s">
        <v>17</v>
      </c>
      <c r="E375" s="12" t="s">
        <v>18</v>
      </c>
      <c r="F375" s="14">
        <v>1508.4299999999998</v>
      </c>
      <c r="G375" s="15" t="b">
        <f t="array" aca="1" ref="G375" ca="1">OR(MMULT((A375:E375=Критерий&amp;"")+(Критерий=""),TRANSPOSE(COLUMN(A375:E375))^0)=COUNTA(A375:E375))</f>
        <v>0</v>
      </c>
      <c r="H375" s="12" t="str">
        <f t="array" aca="1" ref="H375" ca="1">IF(G375,INDEX(Kriterier!$F$4:$F$100,MATCH(TRUE,MMULT((A375:E375=Критерий&amp;"")+(Критерий=""),TRANSPOSE(COLUMN(A375:E375))^0)=COUNTA(A375:E375),0)),Data!A375)</f>
        <v>1562</v>
      </c>
      <c r="I375" s="7" t="str">
        <f t="array" aca="1" ref="I375" ca="1">IF(ISERROR(1/INDEX(Kriterier!$F$4:$F$100,MATCH(TRUE,MMULT((A375:E375=Критерий&amp;"")+(Критерий=""),TRANSPOSE(COLUMN(A375:E375))^0)=COUNTA(A375:E375),0))),A375,INDEX(Kriterier!$F$4:$F$100,MATCH(TRUE,MMULT((A375:E375=Критерий&amp;"")+(Критерий=""),TRANSPOSE(COLUMN(A375:E375))^0)=COUNTA(A375:E375),0)))</f>
        <v>1562</v>
      </c>
    </row>
    <row r="376" spans="1:9">
      <c r="A376" s="12" t="s">
        <v>10</v>
      </c>
      <c r="B376" s="12" t="s">
        <v>25</v>
      </c>
      <c r="C376" s="12" t="s">
        <v>57</v>
      </c>
      <c r="D376" s="13" t="s">
        <v>229</v>
      </c>
      <c r="E376" s="12" t="s">
        <v>240</v>
      </c>
      <c r="F376" s="14">
        <v>416</v>
      </c>
      <c r="G376" s="15" t="b">
        <f t="array" aca="1" ref="G376" ca="1">OR(MMULT((A376:E376=Критерий&amp;"")+(Критерий=""),TRANSPOSE(COLUMN(A376:E376))^0)=COUNTA(A376:E376))</f>
        <v>0</v>
      </c>
      <c r="H376" s="12" t="str">
        <f t="array" aca="1" ref="H376" ca="1">IF(G376,INDEX(Kriterier!$F$4:$F$100,MATCH(TRUE,MMULT((A376:E376=Критерий&amp;"")+(Критерий=""),TRANSPOSE(COLUMN(A376:E376))^0)=COUNTA(A376:E376),0)),Data!A376)</f>
        <v>1562</v>
      </c>
      <c r="I376" s="7" t="str">
        <f t="array" aca="1" ref="I376" ca="1">IF(ISERROR(1/INDEX(Kriterier!$F$4:$F$100,MATCH(TRUE,MMULT((A376:E376=Критерий&amp;"")+(Критерий=""),TRANSPOSE(COLUMN(A376:E376))^0)=COUNTA(A376:E376),0))),A376,INDEX(Kriterier!$F$4:$F$100,MATCH(TRUE,MMULT((A376:E376=Критерий&amp;"")+(Критерий=""),TRANSPOSE(COLUMN(A376:E376))^0)=COUNTA(A376:E376),0)))</f>
        <v>1562</v>
      </c>
    </row>
    <row r="377" spans="1:9">
      <c r="A377" s="12" t="s">
        <v>10</v>
      </c>
      <c r="B377" s="12" t="s">
        <v>25</v>
      </c>
      <c r="C377" s="12" t="s">
        <v>248</v>
      </c>
      <c r="D377" s="13" t="s">
        <v>198</v>
      </c>
      <c r="E377" s="12" t="s">
        <v>18</v>
      </c>
      <c r="F377" s="14">
        <v>45000</v>
      </c>
      <c r="G377" s="15" t="b">
        <f t="array" aca="1" ref="G377" ca="1">OR(MMULT((A377:E377=Критерий&amp;"")+(Критерий=""),TRANSPOSE(COLUMN(A377:E377))^0)=COUNTA(A377:E377))</f>
        <v>0</v>
      </c>
      <c r="H377" s="12" t="str">
        <f t="array" aca="1" ref="H377" ca="1">IF(G377,INDEX(Kriterier!$F$4:$F$100,MATCH(TRUE,MMULT((A377:E377=Критерий&amp;"")+(Критерий=""),TRANSPOSE(COLUMN(A377:E377))^0)=COUNTA(A377:E377),0)),Data!A377)</f>
        <v>1562</v>
      </c>
      <c r="I377" s="7" t="str">
        <f t="array" aca="1" ref="I377" ca="1">IF(ISERROR(1/INDEX(Kriterier!$F$4:$F$100,MATCH(TRUE,MMULT((A377:E377=Критерий&amp;"")+(Критерий=""),TRANSPOSE(COLUMN(A377:E377))^0)=COUNTA(A377:E377),0))),A377,INDEX(Kriterier!$F$4:$F$100,MATCH(TRUE,MMULT((A377:E377=Критерий&amp;"")+(Критерий=""),TRANSPOSE(COLUMN(A377:E377))^0)=COUNTA(A377:E377),0)))</f>
        <v>1562</v>
      </c>
    </row>
    <row r="378" spans="1:9">
      <c r="A378" s="12" t="s">
        <v>10</v>
      </c>
      <c r="B378" s="12" t="s">
        <v>25</v>
      </c>
      <c r="C378" s="12" t="s">
        <v>249</v>
      </c>
      <c r="D378" s="13" t="s">
        <v>198</v>
      </c>
      <c r="E378" s="12" t="s">
        <v>250</v>
      </c>
      <c r="F378" s="14">
        <v>-20000</v>
      </c>
      <c r="G378" s="15" t="b">
        <f t="array" aca="1" ref="G378" ca="1">OR(MMULT((A378:E378=Критерий&amp;"")+(Критерий=""),TRANSPOSE(COLUMN(A378:E378))^0)=COUNTA(A378:E378))</f>
        <v>0</v>
      </c>
      <c r="H378" s="12" t="str">
        <f t="array" aca="1" ref="H378" ca="1">IF(G378,INDEX(Kriterier!$F$4:$F$100,MATCH(TRUE,MMULT((A378:E378=Критерий&amp;"")+(Критерий=""),TRANSPOSE(COLUMN(A378:E378))^0)=COUNTA(A378:E378),0)),Data!A378)</f>
        <v>1562</v>
      </c>
      <c r="I378" s="7" t="str">
        <f t="array" aca="1" ref="I378" ca="1">IF(ISERROR(1/INDEX(Kriterier!$F$4:$F$100,MATCH(TRUE,MMULT((A378:E378=Критерий&amp;"")+(Критерий=""),TRANSPOSE(COLUMN(A378:E378))^0)=COUNTA(A378:E378),0))),A378,INDEX(Kriterier!$F$4:$F$100,MATCH(TRUE,MMULT((A378:E378=Критерий&amp;"")+(Критерий=""),TRANSPOSE(COLUMN(A378:E378))^0)=COUNTA(A378:E378),0)))</f>
        <v>1562</v>
      </c>
    </row>
    <row r="379" spans="1:9">
      <c r="A379" s="12" t="s">
        <v>10</v>
      </c>
      <c r="B379" s="12" t="s">
        <v>25</v>
      </c>
      <c r="C379" s="12" t="s">
        <v>249</v>
      </c>
      <c r="D379" s="13" t="s">
        <v>242</v>
      </c>
      <c r="E379" s="12" t="s">
        <v>18</v>
      </c>
      <c r="F379" s="14">
        <v>350</v>
      </c>
      <c r="G379" s="15" t="b">
        <f t="array" aca="1" ref="G379" ca="1">OR(MMULT((A379:E379=Критерий&amp;"")+(Критерий=""),TRANSPOSE(COLUMN(A379:E379))^0)=COUNTA(A379:E379))</f>
        <v>0</v>
      </c>
      <c r="H379" s="12" t="str">
        <f t="array" aca="1" ref="H379" ca="1">IF(G379,INDEX(Kriterier!$F$4:$F$100,MATCH(TRUE,MMULT((A379:E379=Критерий&amp;"")+(Критерий=""),TRANSPOSE(COLUMN(A379:E379))^0)=COUNTA(A379:E379),0)),Data!A379)</f>
        <v>1562</v>
      </c>
      <c r="I379" s="7" t="str">
        <f t="array" aca="1" ref="I379" ca="1">IF(ISERROR(1/INDEX(Kriterier!$F$4:$F$100,MATCH(TRUE,MMULT((A379:E379=Критерий&amp;"")+(Критерий=""),TRANSPOSE(COLUMN(A379:E379))^0)=COUNTA(A379:E379),0))),A379,INDEX(Kriterier!$F$4:$F$100,MATCH(TRUE,MMULT((A379:E379=Критерий&amp;"")+(Критерий=""),TRANSPOSE(COLUMN(A379:E379))^0)=COUNTA(A379:E379),0)))</f>
        <v>1562</v>
      </c>
    </row>
    <row r="380" spans="1:9">
      <c r="A380" s="12" t="s">
        <v>10</v>
      </c>
      <c r="B380" s="12" t="s">
        <v>25</v>
      </c>
      <c r="C380" s="12" t="s">
        <v>59</v>
      </c>
      <c r="D380" s="13" t="s">
        <v>9</v>
      </c>
      <c r="E380" s="12" t="s">
        <v>245</v>
      </c>
      <c r="F380" s="14">
        <v>22000</v>
      </c>
      <c r="G380" s="15" t="b">
        <f t="array" aca="1" ref="G380" ca="1">OR(MMULT((A380:E380=Критерий&amp;"")+(Критерий=""),TRANSPOSE(COLUMN(A380:E380))^0)=COUNTA(A380:E380))</f>
        <v>0</v>
      </c>
      <c r="H380" s="12" t="str">
        <f t="array" aca="1" ref="H380" ca="1">IF(G380,INDEX(Kriterier!$F$4:$F$100,MATCH(TRUE,MMULT((A380:E380=Критерий&amp;"")+(Критерий=""),TRANSPOSE(COLUMN(A380:E380))^0)=COUNTA(A380:E380),0)),Data!A380)</f>
        <v>1562</v>
      </c>
      <c r="I380" s="7" t="str">
        <f t="array" aca="1" ref="I380" ca="1">IF(ISERROR(1/INDEX(Kriterier!$F$4:$F$100,MATCH(TRUE,MMULT((A380:E380=Критерий&amp;"")+(Критерий=""),TRANSPOSE(COLUMN(A380:E380))^0)=COUNTA(A380:E380),0))),A380,INDEX(Kriterier!$F$4:$F$100,MATCH(TRUE,MMULT((A380:E380=Критерий&amp;"")+(Критерий=""),TRANSPOSE(COLUMN(A380:E380))^0)=COUNTA(A380:E380),0)))</f>
        <v>1562</v>
      </c>
    </row>
    <row r="381" spans="1:9">
      <c r="A381" s="12" t="s">
        <v>10</v>
      </c>
      <c r="B381" s="12" t="s">
        <v>25</v>
      </c>
      <c r="C381" s="12" t="s">
        <v>59</v>
      </c>
      <c r="D381" s="13" t="s">
        <v>9</v>
      </c>
      <c r="E381" s="12" t="s">
        <v>46</v>
      </c>
      <c r="F381" s="14">
        <v>94000</v>
      </c>
      <c r="G381" s="15" t="b">
        <f t="array" aca="1" ref="G381" ca="1">OR(MMULT((A381:E381=Критерий&amp;"")+(Критерий=""),TRANSPOSE(COLUMN(A381:E381))^0)=COUNTA(A381:E381))</f>
        <v>0</v>
      </c>
      <c r="H381" s="12" t="str">
        <f t="array" aca="1" ref="H381" ca="1">IF(G381,INDEX(Kriterier!$F$4:$F$100,MATCH(TRUE,MMULT((A381:E381=Критерий&amp;"")+(Критерий=""),TRANSPOSE(COLUMN(A381:E381))^0)=COUNTA(A381:E381),0)),Data!A381)</f>
        <v>1562</v>
      </c>
      <c r="I381" s="7" t="str">
        <f t="array" aca="1" ref="I381" ca="1">IF(ISERROR(1/INDEX(Kriterier!$F$4:$F$100,MATCH(TRUE,MMULT((A381:E381=Критерий&amp;"")+(Критерий=""),TRANSPOSE(COLUMN(A381:E381))^0)=COUNTA(A381:E381),0))),A381,INDEX(Kriterier!$F$4:$F$100,MATCH(TRUE,MMULT((A381:E381=Критерий&amp;"")+(Критерий=""),TRANSPOSE(COLUMN(A381:E381))^0)=COUNTA(A381:E381),0)))</f>
        <v>1562</v>
      </c>
    </row>
    <row r="382" spans="1:9">
      <c r="A382" s="12" t="s">
        <v>10</v>
      </c>
      <c r="B382" s="12" t="s">
        <v>25</v>
      </c>
      <c r="C382" s="12" t="s">
        <v>59</v>
      </c>
      <c r="D382" s="13" t="s">
        <v>9</v>
      </c>
      <c r="E382" s="12" t="s">
        <v>47</v>
      </c>
      <c r="F382" s="14">
        <v>129000</v>
      </c>
      <c r="G382" s="15" t="b">
        <f t="array" aca="1" ref="G382" ca="1">OR(MMULT((A382:E382=Критерий&amp;"")+(Критерий=""),TRANSPOSE(COLUMN(A382:E382))^0)=COUNTA(A382:E382))</f>
        <v>0</v>
      </c>
      <c r="H382" s="12" t="str">
        <f t="array" aca="1" ref="H382" ca="1">IF(G382,INDEX(Kriterier!$F$4:$F$100,MATCH(TRUE,MMULT((A382:E382=Критерий&amp;"")+(Критерий=""),TRANSPOSE(COLUMN(A382:E382))^0)=COUNTA(A382:E382),0)),Data!A382)</f>
        <v>1562</v>
      </c>
      <c r="I382" s="7" t="str">
        <f t="array" aca="1" ref="I382" ca="1">IF(ISERROR(1/INDEX(Kriterier!$F$4:$F$100,MATCH(TRUE,MMULT((A382:E382=Критерий&amp;"")+(Критерий=""),TRANSPOSE(COLUMN(A382:E382))^0)=COUNTA(A382:E382),0))),A382,INDEX(Kriterier!$F$4:$F$100,MATCH(TRUE,MMULT((A382:E382=Критерий&amp;"")+(Критерий=""),TRANSPOSE(COLUMN(A382:E382))^0)=COUNTA(A382:E382),0)))</f>
        <v>1562</v>
      </c>
    </row>
    <row r="383" spans="1:9">
      <c r="A383" s="12" t="s">
        <v>10</v>
      </c>
      <c r="B383" s="12" t="s">
        <v>25</v>
      </c>
      <c r="C383" s="12" t="s">
        <v>59</v>
      </c>
      <c r="D383" s="13" t="s">
        <v>9</v>
      </c>
      <c r="E383" s="12" t="s">
        <v>61</v>
      </c>
      <c r="F383" s="14">
        <v>69000</v>
      </c>
      <c r="G383" s="15" t="b">
        <f t="array" aca="1" ref="G383" ca="1">OR(MMULT((A383:E383=Критерий&amp;"")+(Критерий=""),TRANSPOSE(COLUMN(A383:E383))^0)=COUNTA(A383:E383))</f>
        <v>0</v>
      </c>
      <c r="H383" s="12" t="str">
        <f t="array" aca="1" ref="H383" ca="1">IF(G383,INDEX(Kriterier!$F$4:$F$100,MATCH(TRUE,MMULT((A383:E383=Критерий&amp;"")+(Критерий=""),TRANSPOSE(COLUMN(A383:E383))^0)=COUNTA(A383:E383),0)),Data!A383)</f>
        <v>1562</v>
      </c>
      <c r="I383" s="7" t="str">
        <f t="array" aca="1" ref="I383" ca="1">IF(ISERROR(1/INDEX(Kriterier!$F$4:$F$100,MATCH(TRUE,MMULT((A383:E383=Критерий&amp;"")+(Критерий=""),TRANSPOSE(COLUMN(A383:E383))^0)=COUNTA(A383:E383),0))),A383,INDEX(Kriterier!$F$4:$F$100,MATCH(TRUE,MMULT((A383:E383=Критерий&amp;"")+(Критерий=""),TRANSPOSE(COLUMN(A383:E383))^0)=COUNTA(A383:E383),0)))</f>
        <v>1562</v>
      </c>
    </row>
    <row r="384" spans="1:9">
      <c r="A384" s="12" t="s">
        <v>10</v>
      </c>
      <c r="B384" s="12" t="s">
        <v>25</v>
      </c>
      <c r="C384" s="12" t="s">
        <v>59</v>
      </c>
      <c r="D384" s="13" t="s">
        <v>242</v>
      </c>
      <c r="E384" s="12" t="s">
        <v>18</v>
      </c>
      <c r="F384" s="14">
        <v>180098.25</v>
      </c>
      <c r="G384" s="15" t="b">
        <f t="array" aca="1" ref="G384" ca="1">OR(MMULT((A384:E384=Критерий&amp;"")+(Критерий=""),TRANSPOSE(COLUMN(A384:E384))^0)=COUNTA(A384:E384))</f>
        <v>0</v>
      </c>
      <c r="H384" s="12" t="str">
        <f t="array" aca="1" ref="H384" ca="1">IF(G384,INDEX(Kriterier!$F$4:$F$100,MATCH(TRUE,MMULT((A384:E384=Критерий&amp;"")+(Критерий=""),TRANSPOSE(COLUMN(A384:E384))^0)=COUNTA(A384:E384),0)),Data!A384)</f>
        <v>1562</v>
      </c>
      <c r="I384" s="7" t="str">
        <f t="array" aca="1" ref="I384" ca="1">IF(ISERROR(1/INDEX(Kriterier!$F$4:$F$100,MATCH(TRUE,MMULT((A384:E384=Критерий&amp;"")+(Критерий=""),TRANSPOSE(COLUMN(A384:E384))^0)=COUNTA(A384:E384),0))),A384,INDEX(Kriterier!$F$4:$F$100,MATCH(TRUE,MMULT((A384:E384=Критерий&amp;"")+(Критерий=""),TRANSPOSE(COLUMN(A384:E384))^0)=COUNTA(A384:E384),0)))</f>
        <v>1562</v>
      </c>
    </row>
    <row r="385" spans="1:9">
      <c r="A385" s="12" t="s">
        <v>10</v>
      </c>
      <c r="B385" s="12" t="s">
        <v>25</v>
      </c>
      <c r="C385" s="12" t="s">
        <v>59</v>
      </c>
      <c r="D385" s="13" t="s">
        <v>17</v>
      </c>
      <c r="E385" s="12" t="s">
        <v>236</v>
      </c>
      <c r="F385" s="14">
        <v>771742.5</v>
      </c>
      <c r="G385" s="15" t="b">
        <f t="array" aca="1" ref="G385" ca="1">OR(MMULT((A385:E385=Критерий&amp;"")+(Критерий=""),TRANSPOSE(COLUMN(A385:E385))^0)=COUNTA(A385:E385))</f>
        <v>0</v>
      </c>
      <c r="H385" s="12" t="str">
        <f t="array" aca="1" ref="H385" ca="1">IF(G385,INDEX(Kriterier!$F$4:$F$100,MATCH(TRUE,MMULT((A385:E385=Критерий&amp;"")+(Критерий=""),TRANSPOSE(COLUMN(A385:E385))^0)=COUNTA(A385:E385),0)),Data!A385)</f>
        <v>1562</v>
      </c>
      <c r="I385" s="7" t="str">
        <f t="array" aca="1" ref="I385" ca="1">IF(ISERROR(1/INDEX(Kriterier!$F$4:$F$100,MATCH(TRUE,MMULT((A385:E385=Критерий&amp;"")+(Критерий=""),TRANSPOSE(COLUMN(A385:E385))^0)=COUNTA(A385:E385),0))),A385,INDEX(Kriterier!$F$4:$F$100,MATCH(TRUE,MMULT((A385:E385=Критерий&amp;"")+(Критерий=""),TRANSPOSE(COLUMN(A385:E385))^0)=COUNTA(A385:E385),0)))</f>
        <v>1562</v>
      </c>
    </row>
    <row r="386" spans="1:9">
      <c r="A386" s="12" t="s">
        <v>10</v>
      </c>
      <c r="B386" s="12" t="s">
        <v>25</v>
      </c>
      <c r="C386" s="12" t="s">
        <v>59</v>
      </c>
      <c r="D386" s="13" t="s">
        <v>251</v>
      </c>
      <c r="E386" s="12" t="s">
        <v>18</v>
      </c>
      <c r="F386" s="14">
        <v>200000</v>
      </c>
      <c r="G386" s="15" t="b">
        <f t="array" aca="1" ref="G386" ca="1">OR(MMULT((A386:E386=Критерий&amp;"")+(Критерий=""),TRANSPOSE(COLUMN(A386:E386))^0)=COUNTA(A386:E386))</f>
        <v>0</v>
      </c>
      <c r="H386" s="12" t="str">
        <f t="array" aca="1" ref="H386" ca="1">IF(G386,INDEX(Kriterier!$F$4:$F$100,MATCH(TRUE,MMULT((A386:E386=Критерий&amp;"")+(Критерий=""),TRANSPOSE(COLUMN(A386:E386))^0)=COUNTA(A386:E386),0)),Data!A386)</f>
        <v>1562</v>
      </c>
      <c r="I386" s="7" t="str">
        <f t="array" aca="1" ref="I386" ca="1">IF(ISERROR(1/INDEX(Kriterier!$F$4:$F$100,MATCH(TRUE,MMULT((A386:E386=Критерий&amp;"")+(Критерий=""),TRANSPOSE(COLUMN(A386:E386))^0)=COUNTA(A386:E386),0))),A386,INDEX(Kriterier!$F$4:$F$100,MATCH(TRUE,MMULT((A386:E386=Критерий&amp;"")+(Критерий=""),TRANSPOSE(COLUMN(A386:E386))^0)=COUNTA(A386:E386),0)))</f>
        <v>1562</v>
      </c>
    </row>
    <row r="387" spans="1:9">
      <c r="A387" s="12" t="s">
        <v>10</v>
      </c>
      <c r="B387" s="12" t="s">
        <v>25</v>
      </c>
      <c r="C387" s="12" t="s">
        <v>252</v>
      </c>
      <c r="D387" s="13" t="s">
        <v>253</v>
      </c>
      <c r="E387" s="12" t="s">
        <v>240</v>
      </c>
      <c r="F387" s="14">
        <v>7540</v>
      </c>
      <c r="G387" s="15" t="b">
        <f t="array" aca="1" ref="G387" ca="1">OR(MMULT((A387:E387=Критерий&amp;"")+(Критерий=""),TRANSPOSE(COLUMN(A387:E387))^0)=COUNTA(A387:E387))</f>
        <v>0</v>
      </c>
      <c r="H387" s="12" t="str">
        <f t="array" aca="1" ref="H387" ca="1">IF(G387,INDEX(Kriterier!$F$4:$F$100,MATCH(TRUE,MMULT((A387:E387=Критерий&amp;"")+(Критерий=""),TRANSPOSE(COLUMN(A387:E387))^0)=COUNTA(A387:E387),0)),Data!A387)</f>
        <v>1562</v>
      </c>
      <c r="I387" s="7" t="str">
        <f t="array" aca="1" ref="I387" ca="1">IF(ISERROR(1/INDEX(Kriterier!$F$4:$F$100,MATCH(TRUE,MMULT((A387:E387=Критерий&amp;"")+(Критерий=""),TRANSPOSE(COLUMN(A387:E387))^0)=COUNTA(A387:E387),0))),A387,INDEX(Kriterier!$F$4:$F$100,MATCH(TRUE,MMULT((A387:E387=Критерий&amp;"")+(Критерий=""),TRANSPOSE(COLUMN(A387:E387))^0)=COUNTA(A387:E387),0)))</f>
        <v>1562</v>
      </c>
    </row>
    <row r="388" spans="1:9">
      <c r="A388" s="12" t="s">
        <v>10</v>
      </c>
      <c r="B388" s="12" t="s">
        <v>25</v>
      </c>
      <c r="C388" s="12" t="s">
        <v>252</v>
      </c>
      <c r="D388" s="13" t="s">
        <v>229</v>
      </c>
      <c r="E388" s="12" t="s">
        <v>254</v>
      </c>
      <c r="F388" s="14">
        <v>4895</v>
      </c>
      <c r="G388" s="15" t="b">
        <f t="array" aca="1" ref="G388" ca="1">OR(MMULT((A388:E388=Критерий&amp;"")+(Критерий=""),TRANSPOSE(COLUMN(A388:E388))^0)=COUNTA(A388:E388))</f>
        <v>0</v>
      </c>
      <c r="H388" s="12" t="str">
        <f t="array" aca="1" ref="H388" ca="1">IF(G388,INDEX(Kriterier!$F$4:$F$100,MATCH(TRUE,MMULT((A388:E388=Критерий&amp;"")+(Критерий=""),TRANSPOSE(COLUMN(A388:E388))^0)=COUNTA(A388:E388),0)),Data!A388)</f>
        <v>1562</v>
      </c>
      <c r="I388" s="7" t="str">
        <f t="array" aca="1" ref="I388" ca="1">IF(ISERROR(1/INDEX(Kriterier!$F$4:$F$100,MATCH(TRUE,MMULT((A388:E388=Критерий&amp;"")+(Критерий=""),TRANSPOSE(COLUMN(A388:E388))^0)=COUNTA(A388:E388),0))),A388,INDEX(Kriterier!$F$4:$F$100,MATCH(TRUE,MMULT((A388:E388=Критерий&amp;"")+(Критерий=""),TRANSPOSE(COLUMN(A388:E388))^0)=COUNTA(A388:E388),0)))</f>
        <v>1562</v>
      </c>
    </row>
    <row r="389" spans="1:9">
      <c r="A389" s="12" t="s">
        <v>10</v>
      </c>
      <c r="B389" s="12" t="s">
        <v>25</v>
      </c>
      <c r="C389" s="12" t="s">
        <v>255</v>
      </c>
      <c r="D389" s="13" t="s">
        <v>28</v>
      </c>
      <c r="E389" s="12" t="s">
        <v>18</v>
      </c>
      <c r="F389" s="14">
        <v>500</v>
      </c>
      <c r="G389" s="15" t="b">
        <f t="array" aca="1" ref="G389" ca="1">OR(MMULT((A389:E389=Критерий&amp;"")+(Критерий=""),TRANSPOSE(COLUMN(A389:E389))^0)=COUNTA(A389:E389))</f>
        <v>0</v>
      </c>
      <c r="H389" s="12" t="str">
        <f t="array" aca="1" ref="H389" ca="1">IF(G389,INDEX(Kriterier!$F$4:$F$100,MATCH(TRUE,MMULT((A389:E389=Критерий&amp;"")+(Критерий=""),TRANSPOSE(COLUMN(A389:E389))^0)=COUNTA(A389:E389),0)),Data!A389)</f>
        <v>1562</v>
      </c>
      <c r="I389" s="7" t="str">
        <f t="array" aca="1" ref="I389" ca="1">IF(ISERROR(1/INDEX(Kriterier!$F$4:$F$100,MATCH(TRUE,MMULT((A389:E389=Критерий&amp;"")+(Критерий=""),TRANSPOSE(COLUMN(A389:E389))^0)=COUNTA(A389:E389),0))),A389,INDEX(Kriterier!$F$4:$F$100,MATCH(TRUE,MMULT((A389:E389=Критерий&amp;"")+(Критерий=""),TRANSPOSE(COLUMN(A389:E389))^0)=COUNTA(A389:E389),0)))</f>
        <v>1562</v>
      </c>
    </row>
    <row r="390" spans="1:9">
      <c r="A390" s="12" t="s">
        <v>10</v>
      </c>
      <c r="B390" s="12" t="s">
        <v>25</v>
      </c>
      <c r="C390" s="12" t="s">
        <v>255</v>
      </c>
      <c r="D390" s="13" t="s">
        <v>253</v>
      </c>
      <c r="E390" s="12" t="s">
        <v>18</v>
      </c>
      <c r="F390" s="14">
        <v>300</v>
      </c>
      <c r="G390" s="15" t="b">
        <f t="array" aca="1" ref="G390" ca="1">OR(MMULT((A390:E390=Критерий&amp;"")+(Критерий=""),TRANSPOSE(COLUMN(A390:E390))^0)=COUNTA(A390:E390))</f>
        <v>0</v>
      </c>
      <c r="H390" s="12" t="str">
        <f t="array" aca="1" ref="H390" ca="1">IF(G390,INDEX(Kriterier!$F$4:$F$100,MATCH(TRUE,MMULT((A390:E390=Критерий&amp;"")+(Критерий=""),TRANSPOSE(COLUMN(A390:E390))^0)=COUNTA(A390:E390),0)),Data!A390)</f>
        <v>1562</v>
      </c>
      <c r="I390" s="7" t="str">
        <f t="array" aca="1" ref="I390" ca="1">IF(ISERROR(1/INDEX(Kriterier!$F$4:$F$100,MATCH(TRUE,MMULT((A390:E390=Критерий&amp;"")+(Критерий=""),TRANSPOSE(COLUMN(A390:E390))^0)=COUNTA(A390:E390),0))),A390,INDEX(Kriterier!$F$4:$F$100,MATCH(TRUE,MMULT((A390:E390=Критерий&amp;"")+(Критерий=""),TRANSPOSE(COLUMN(A390:E390))^0)=COUNTA(A390:E390),0)))</f>
        <v>1562</v>
      </c>
    </row>
    <row r="391" spans="1:9">
      <c r="A391" s="12" t="s">
        <v>10</v>
      </c>
      <c r="B391" s="12" t="s">
        <v>25</v>
      </c>
      <c r="C391" s="12" t="s">
        <v>255</v>
      </c>
      <c r="D391" s="13" t="s">
        <v>229</v>
      </c>
      <c r="E391" s="12" t="s">
        <v>240</v>
      </c>
      <c r="F391" s="14">
        <v>350</v>
      </c>
      <c r="G391" s="15" t="b">
        <f t="array" aca="1" ref="G391" ca="1">OR(MMULT((A391:E391=Критерий&amp;"")+(Критерий=""),TRANSPOSE(COLUMN(A391:E391))^0)=COUNTA(A391:E391))</f>
        <v>0</v>
      </c>
      <c r="H391" s="12" t="str">
        <f t="array" aca="1" ref="H391" ca="1">IF(G391,INDEX(Kriterier!$F$4:$F$100,MATCH(TRUE,MMULT((A391:E391=Критерий&amp;"")+(Критерий=""),TRANSPOSE(COLUMN(A391:E391))^0)=COUNTA(A391:E391),0)),Data!A391)</f>
        <v>1562</v>
      </c>
      <c r="I391" s="7" t="str">
        <f t="array" aca="1" ref="I391" ca="1">IF(ISERROR(1/INDEX(Kriterier!$F$4:$F$100,MATCH(TRUE,MMULT((A391:E391=Критерий&amp;"")+(Критерий=""),TRANSPOSE(COLUMN(A391:E391))^0)=COUNTA(A391:E391),0))),A391,INDEX(Kriterier!$F$4:$F$100,MATCH(TRUE,MMULT((A391:E391=Критерий&amp;"")+(Критерий=""),TRANSPOSE(COLUMN(A391:E391))^0)=COUNTA(A391:E391),0)))</f>
        <v>1562</v>
      </c>
    </row>
    <row r="392" spans="1:9">
      <c r="A392" s="12" t="s">
        <v>10</v>
      </c>
      <c r="B392" s="12" t="s">
        <v>25</v>
      </c>
      <c r="C392" s="12" t="s">
        <v>255</v>
      </c>
      <c r="D392" s="13" t="s">
        <v>229</v>
      </c>
      <c r="E392" s="12" t="s">
        <v>256</v>
      </c>
      <c r="F392" s="14">
        <v>14767.810000000001</v>
      </c>
      <c r="G392" s="15" t="b">
        <f t="array" aca="1" ref="G392" ca="1">OR(MMULT((A392:E392=Критерий&amp;"")+(Критерий=""),TRANSPOSE(COLUMN(A392:E392))^0)=COUNTA(A392:E392))</f>
        <v>0</v>
      </c>
      <c r="H392" s="12" t="str">
        <f t="array" aca="1" ref="H392" ca="1">IF(G392,INDEX(Kriterier!$F$4:$F$100,MATCH(TRUE,MMULT((A392:E392=Критерий&amp;"")+(Критерий=""),TRANSPOSE(COLUMN(A392:E392))^0)=COUNTA(A392:E392),0)),Data!A392)</f>
        <v>1562</v>
      </c>
      <c r="I392" s="7" t="str">
        <f t="array" aca="1" ref="I392" ca="1">IF(ISERROR(1/INDEX(Kriterier!$F$4:$F$100,MATCH(TRUE,MMULT((A392:E392=Критерий&amp;"")+(Критерий=""),TRANSPOSE(COLUMN(A392:E392))^0)=COUNTA(A392:E392),0))),A392,INDEX(Kriterier!$F$4:$F$100,MATCH(TRUE,MMULT((A392:E392=Критерий&amp;"")+(Критерий=""),TRANSPOSE(COLUMN(A392:E392))^0)=COUNTA(A392:E392),0)))</f>
        <v>1562</v>
      </c>
    </row>
    <row r="393" spans="1:9">
      <c r="A393" s="12" t="s">
        <v>10</v>
      </c>
      <c r="B393" s="12" t="s">
        <v>25</v>
      </c>
      <c r="C393" s="12" t="s">
        <v>257</v>
      </c>
      <c r="D393" s="13" t="s">
        <v>229</v>
      </c>
      <c r="E393" s="12" t="s">
        <v>256</v>
      </c>
      <c r="F393" s="14">
        <v>13557</v>
      </c>
      <c r="G393" s="15" t="b">
        <f t="array" aca="1" ref="G393" ca="1">OR(MMULT((A393:E393=Критерий&amp;"")+(Критерий=""),TRANSPOSE(COLUMN(A393:E393))^0)=COUNTA(A393:E393))</f>
        <v>0</v>
      </c>
      <c r="H393" s="12" t="str">
        <f t="array" aca="1" ref="H393" ca="1">IF(G393,INDEX(Kriterier!$F$4:$F$100,MATCH(TRUE,MMULT((A393:E393=Критерий&amp;"")+(Критерий=""),TRANSPOSE(COLUMN(A393:E393))^0)=COUNTA(A393:E393),0)),Data!A393)</f>
        <v>1562</v>
      </c>
      <c r="I393" s="7" t="str">
        <f t="array" aca="1" ref="I393" ca="1">IF(ISERROR(1/INDEX(Kriterier!$F$4:$F$100,MATCH(TRUE,MMULT((A393:E393=Критерий&amp;"")+(Критерий=""),TRANSPOSE(COLUMN(A393:E393))^0)=COUNTA(A393:E393),0))),A393,INDEX(Kriterier!$F$4:$F$100,MATCH(TRUE,MMULT((A393:E393=Критерий&amp;"")+(Критерий=""),TRANSPOSE(COLUMN(A393:E393))^0)=COUNTA(A393:E393),0)))</f>
        <v>1562</v>
      </c>
    </row>
    <row r="394" spans="1:9">
      <c r="A394" s="12" t="s">
        <v>10</v>
      </c>
      <c r="B394" s="12" t="s">
        <v>25</v>
      </c>
      <c r="C394" s="12" t="s">
        <v>63</v>
      </c>
      <c r="D394" s="13" t="s">
        <v>242</v>
      </c>
      <c r="E394" s="12" t="s">
        <v>18</v>
      </c>
      <c r="F394" s="14">
        <v>814.88</v>
      </c>
      <c r="G394" s="15" t="b">
        <f t="array" aca="1" ref="G394" ca="1">OR(MMULT((A394:E394=Критерий&amp;"")+(Критерий=""),TRANSPOSE(COLUMN(A394:E394))^0)=COUNTA(A394:E394))</f>
        <v>0</v>
      </c>
      <c r="H394" s="12" t="str">
        <f t="array" aca="1" ref="H394" ca="1">IF(G394,INDEX(Kriterier!$F$4:$F$100,MATCH(TRUE,MMULT((A394:E394=Критерий&amp;"")+(Критерий=""),TRANSPOSE(COLUMN(A394:E394))^0)=COUNTA(A394:E394),0)),Data!A394)</f>
        <v>1562</v>
      </c>
      <c r="I394" s="7" t="str">
        <f t="array" aca="1" ref="I394" ca="1">IF(ISERROR(1/INDEX(Kriterier!$F$4:$F$100,MATCH(TRUE,MMULT((A394:E394=Критерий&amp;"")+(Критерий=""),TRANSPOSE(COLUMN(A394:E394))^0)=COUNTA(A394:E394),0))),A394,INDEX(Kriterier!$F$4:$F$100,MATCH(TRUE,MMULT((A394:E394=Критерий&amp;"")+(Критерий=""),TRANSPOSE(COLUMN(A394:E394))^0)=COUNTA(A394:E394),0)))</f>
        <v>1562</v>
      </c>
    </row>
    <row r="395" spans="1:9">
      <c r="A395" s="12" t="s">
        <v>10</v>
      </c>
      <c r="B395" s="12" t="s">
        <v>25</v>
      </c>
      <c r="C395" s="12" t="s">
        <v>63</v>
      </c>
      <c r="D395" s="13" t="s">
        <v>17</v>
      </c>
      <c r="E395" s="12" t="s">
        <v>18</v>
      </c>
      <c r="F395" s="14">
        <v>250</v>
      </c>
      <c r="G395" s="15" t="b">
        <f t="array" aca="1" ref="G395" ca="1">OR(MMULT((A395:E395=Критерий&amp;"")+(Критерий=""),TRANSPOSE(COLUMN(A395:E395))^0)=COUNTA(A395:E395))</f>
        <v>0</v>
      </c>
      <c r="H395" s="12" t="str">
        <f t="array" aca="1" ref="H395" ca="1">IF(G395,INDEX(Kriterier!$F$4:$F$100,MATCH(TRUE,MMULT((A395:E395=Критерий&amp;"")+(Критерий=""),TRANSPOSE(COLUMN(A395:E395))^0)=COUNTA(A395:E395),0)),Data!A395)</f>
        <v>1562</v>
      </c>
      <c r="I395" s="7" t="str">
        <f t="array" aca="1" ref="I395" ca="1">IF(ISERROR(1/INDEX(Kriterier!$F$4:$F$100,MATCH(TRUE,MMULT((A395:E395=Критерий&amp;"")+(Критерий=""),TRANSPOSE(COLUMN(A395:E395))^0)=COUNTA(A395:E395),0))),A395,INDEX(Kriterier!$F$4:$F$100,MATCH(TRUE,MMULT((A395:E395=Критерий&amp;"")+(Критерий=""),TRANSPOSE(COLUMN(A395:E395))^0)=COUNTA(A395:E395),0)))</f>
        <v>1562</v>
      </c>
    </row>
    <row r="396" spans="1:9">
      <c r="A396" s="12" t="s">
        <v>10</v>
      </c>
      <c r="B396" s="12" t="s">
        <v>25</v>
      </c>
      <c r="C396" s="12" t="s">
        <v>258</v>
      </c>
      <c r="D396" s="13" t="s">
        <v>242</v>
      </c>
      <c r="E396" s="12" t="s">
        <v>18</v>
      </c>
      <c r="F396" s="14">
        <v>9720.76</v>
      </c>
      <c r="G396" s="15" t="b">
        <f t="array" aca="1" ref="G396" ca="1">OR(MMULT((A396:E396=Критерий&amp;"")+(Критерий=""),TRANSPOSE(COLUMN(A396:E396))^0)=COUNTA(A396:E396))</f>
        <v>0</v>
      </c>
      <c r="H396" s="12" t="str">
        <f t="array" aca="1" ref="H396" ca="1">IF(G396,INDEX(Kriterier!$F$4:$F$100,MATCH(TRUE,MMULT((A396:E396=Критерий&amp;"")+(Критерий=""),TRANSPOSE(COLUMN(A396:E396))^0)=COUNTA(A396:E396),0)),Data!A396)</f>
        <v>1562</v>
      </c>
      <c r="I396" s="7" t="str">
        <f t="array" aca="1" ref="I396" ca="1">IF(ISERROR(1/INDEX(Kriterier!$F$4:$F$100,MATCH(TRUE,MMULT((A396:E396=Критерий&amp;"")+(Критерий=""),TRANSPOSE(COLUMN(A396:E396))^0)=COUNTA(A396:E396),0))),A396,INDEX(Kriterier!$F$4:$F$100,MATCH(TRUE,MMULT((A396:E396=Критерий&amp;"")+(Критерий=""),TRANSPOSE(COLUMN(A396:E396))^0)=COUNTA(A396:E396),0)))</f>
        <v>1562</v>
      </c>
    </row>
    <row r="397" spans="1:9">
      <c r="A397" s="12" t="s">
        <v>10</v>
      </c>
      <c r="B397" s="12" t="s">
        <v>25</v>
      </c>
      <c r="C397" s="12" t="s">
        <v>258</v>
      </c>
      <c r="D397" s="13" t="s">
        <v>17</v>
      </c>
      <c r="E397" s="12" t="s">
        <v>230</v>
      </c>
      <c r="F397" s="14">
        <v>273088.59999999998</v>
      </c>
      <c r="G397" s="15" t="b">
        <f t="array" aca="1" ref="G397" ca="1">OR(MMULT((A397:E397=Критерий&amp;"")+(Критерий=""),TRANSPOSE(COLUMN(A397:E397))^0)=COUNTA(A397:E397))</f>
        <v>0</v>
      </c>
      <c r="H397" s="12" t="str">
        <f t="array" aca="1" ref="H397" ca="1">IF(G397,INDEX(Kriterier!$F$4:$F$100,MATCH(TRUE,MMULT((A397:E397=Критерий&amp;"")+(Критерий=""),TRANSPOSE(COLUMN(A397:E397))^0)=COUNTA(A397:E397),0)),Data!A397)</f>
        <v>1562</v>
      </c>
      <c r="I397" s="7" t="str">
        <f t="array" aca="1" ref="I397" ca="1">IF(ISERROR(1/INDEX(Kriterier!$F$4:$F$100,MATCH(TRUE,MMULT((A397:E397=Критерий&amp;"")+(Критерий=""),TRANSPOSE(COLUMN(A397:E397))^0)=COUNTA(A397:E397),0))),A397,INDEX(Kriterier!$F$4:$F$100,MATCH(TRUE,MMULT((A397:E397=Критерий&amp;"")+(Критерий=""),TRANSPOSE(COLUMN(A397:E397))^0)=COUNTA(A397:E397),0)))</f>
        <v>1562</v>
      </c>
    </row>
    <row r="398" spans="1:9">
      <c r="A398" s="12" t="s">
        <v>10</v>
      </c>
      <c r="B398" s="12" t="s">
        <v>25</v>
      </c>
      <c r="C398" s="12" t="s">
        <v>259</v>
      </c>
      <c r="D398" s="13" t="s">
        <v>229</v>
      </c>
      <c r="E398" s="12" t="s">
        <v>240</v>
      </c>
      <c r="F398" s="14">
        <v>1446</v>
      </c>
      <c r="G398" s="15" t="b">
        <f t="array" aca="1" ref="G398" ca="1">OR(MMULT((A398:E398=Критерий&amp;"")+(Критерий=""),TRANSPOSE(COLUMN(A398:E398))^0)=COUNTA(A398:E398))</f>
        <v>0</v>
      </c>
      <c r="H398" s="12" t="str">
        <f t="array" aca="1" ref="H398" ca="1">IF(G398,INDEX(Kriterier!$F$4:$F$100,MATCH(TRUE,MMULT((A398:E398=Критерий&amp;"")+(Критерий=""),TRANSPOSE(COLUMN(A398:E398))^0)=COUNTA(A398:E398),0)),Data!A398)</f>
        <v>1562</v>
      </c>
      <c r="I398" s="7" t="str">
        <f t="array" aca="1" ref="I398" ca="1">IF(ISERROR(1/INDEX(Kriterier!$F$4:$F$100,MATCH(TRUE,MMULT((A398:E398=Критерий&amp;"")+(Критерий=""),TRANSPOSE(COLUMN(A398:E398))^0)=COUNTA(A398:E398),0))),A398,INDEX(Kriterier!$F$4:$F$100,MATCH(TRUE,MMULT((A398:E398=Критерий&amp;"")+(Критерий=""),TRANSPOSE(COLUMN(A398:E398))^0)=COUNTA(A398:E398),0)))</f>
        <v>1562</v>
      </c>
    </row>
    <row r="399" spans="1:9">
      <c r="A399" s="12" t="s">
        <v>10</v>
      </c>
      <c r="B399" s="12" t="s">
        <v>25</v>
      </c>
      <c r="C399" s="12" t="s">
        <v>259</v>
      </c>
      <c r="D399" s="13" t="s">
        <v>229</v>
      </c>
      <c r="E399" s="12" t="s">
        <v>244</v>
      </c>
      <c r="F399" s="14">
        <v>10800</v>
      </c>
      <c r="G399" s="15" t="b">
        <f t="array" aca="1" ref="G399" ca="1">OR(MMULT((A399:E399=Критерий&amp;"")+(Критерий=""),TRANSPOSE(COLUMN(A399:E399))^0)=COUNTA(A399:E399))</f>
        <v>0</v>
      </c>
      <c r="H399" s="12" t="str">
        <f t="array" aca="1" ref="H399" ca="1">IF(G399,INDEX(Kriterier!$F$4:$F$100,MATCH(TRUE,MMULT((A399:E399=Критерий&amp;"")+(Критерий=""),TRANSPOSE(COLUMN(A399:E399))^0)=COUNTA(A399:E399),0)),Data!A399)</f>
        <v>1562</v>
      </c>
      <c r="I399" s="7" t="str">
        <f t="array" aca="1" ref="I399" ca="1">IF(ISERROR(1/INDEX(Kriterier!$F$4:$F$100,MATCH(TRUE,MMULT((A399:E399=Критерий&amp;"")+(Критерий=""),TRANSPOSE(COLUMN(A399:E399))^0)=COUNTA(A399:E399),0))),A399,INDEX(Kriterier!$F$4:$F$100,MATCH(TRUE,MMULT((A399:E399=Критерий&amp;"")+(Критерий=""),TRANSPOSE(COLUMN(A399:E399))^0)=COUNTA(A399:E399),0)))</f>
        <v>1562</v>
      </c>
    </row>
    <row r="400" spans="1:9">
      <c r="A400" s="12" t="s">
        <v>10</v>
      </c>
      <c r="B400" s="12" t="s">
        <v>25</v>
      </c>
      <c r="C400" s="12" t="s">
        <v>259</v>
      </c>
      <c r="D400" s="13" t="s">
        <v>17</v>
      </c>
      <c r="E400" s="12" t="s">
        <v>18</v>
      </c>
      <c r="F400" s="14">
        <v>12000</v>
      </c>
      <c r="G400" s="15" t="b">
        <f t="array" aca="1" ref="G400" ca="1">OR(MMULT((A400:E400=Критерий&amp;"")+(Критерий=""),TRANSPOSE(COLUMN(A400:E400))^0)=COUNTA(A400:E400))</f>
        <v>0</v>
      </c>
      <c r="H400" s="12" t="str">
        <f t="array" aca="1" ref="H400" ca="1">IF(G400,INDEX(Kriterier!$F$4:$F$100,MATCH(TRUE,MMULT((A400:E400=Критерий&amp;"")+(Критерий=""),TRANSPOSE(COLUMN(A400:E400))^0)=COUNTA(A400:E400),0)),Data!A400)</f>
        <v>1562</v>
      </c>
      <c r="I400" s="7" t="str">
        <f t="array" aca="1" ref="I400" ca="1">IF(ISERROR(1/INDEX(Kriterier!$F$4:$F$100,MATCH(TRUE,MMULT((A400:E400=Критерий&amp;"")+(Критерий=""),TRANSPOSE(COLUMN(A400:E400))^0)=COUNTA(A400:E400),0))),A400,INDEX(Kriterier!$F$4:$F$100,MATCH(TRUE,MMULT((A400:E400=Критерий&amp;"")+(Критерий=""),TRANSPOSE(COLUMN(A400:E400))^0)=COUNTA(A400:E400),0)))</f>
        <v>1562</v>
      </c>
    </row>
    <row r="401" spans="1:9">
      <c r="A401" s="12" t="s">
        <v>10</v>
      </c>
      <c r="B401" s="12" t="s">
        <v>25</v>
      </c>
      <c r="C401" s="12" t="s">
        <v>64</v>
      </c>
      <c r="D401" s="13" t="s">
        <v>242</v>
      </c>
      <c r="E401" s="12" t="s">
        <v>18</v>
      </c>
      <c r="F401" s="14">
        <v>8850</v>
      </c>
      <c r="G401" s="15" t="b">
        <f t="array" aca="1" ref="G401" ca="1">OR(MMULT((A401:E401=Критерий&amp;"")+(Критерий=""),TRANSPOSE(COLUMN(A401:E401))^0)=COUNTA(A401:E401))</f>
        <v>0</v>
      </c>
      <c r="H401" s="12" t="str">
        <f t="array" aca="1" ref="H401" ca="1">IF(G401,INDEX(Kriterier!$F$4:$F$100,MATCH(TRUE,MMULT((A401:E401=Критерий&amp;"")+(Критерий=""),TRANSPOSE(COLUMN(A401:E401))^0)=COUNTA(A401:E401),0)),Data!A401)</f>
        <v>1562</v>
      </c>
      <c r="I401" s="7" t="str">
        <f t="array" aca="1" ref="I401" ca="1">IF(ISERROR(1/INDEX(Kriterier!$F$4:$F$100,MATCH(TRUE,MMULT((A401:E401=Критерий&amp;"")+(Критерий=""),TRANSPOSE(COLUMN(A401:E401))^0)=COUNTA(A401:E401),0))),A401,INDEX(Kriterier!$F$4:$F$100,MATCH(TRUE,MMULT((A401:E401=Критерий&amp;"")+(Критерий=""),TRANSPOSE(COLUMN(A401:E401))^0)=COUNTA(A401:E401),0)))</f>
        <v>1562</v>
      </c>
    </row>
    <row r="402" spans="1:9">
      <c r="A402" s="12" t="s">
        <v>10</v>
      </c>
      <c r="B402" s="12" t="s">
        <v>25</v>
      </c>
      <c r="C402" s="12" t="s">
        <v>64</v>
      </c>
      <c r="D402" s="13" t="s">
        <v>229</v>
      </c>
      <c r="E402" s="12" t="s">
        <v>240</v>
      </c>
      <c r="F402" s="14">
        <v>400</v>
      </c>
      <c r="G402" s="15" t="b">
        <f t="array" aca="1" ref="G402" ca="1">OR(MMULT((A402:E402=Критерий&amp;"")+(Критерий=""),TRANSPOSE(COLUMN(A402:E402))^0)=COUNTA(A402:E402))</f>
        <v>0</v>
      </c>
      <c r="H402" s="12" t="str">
        <f t="array" aca="1" ref="H402" ca="1">IF(G402,INDEX(Kriterier!$F$4:$F$100,MATCH(TRUE,MMULT((A402:E402=Критерий&amp;"")+(Критерий=""),TRANSPOSE(COLUMN(A402:E402))^0)=COUNTA(A402:E402),0)),Data!A402)</f>
        <v>1562</v>
      </c>
      <c r="I402" s="7" t="str">
        <f t="array" aca="1" ref="I402" ca="1">IF(ISERROR(1/INDEX(Kriterier!$F$4:$F$100,MATCH(TRUE,MMULT((A402:E402=Критерий&amp;"")+(Критерий=""),TRANSPOSE(COLUMN(A402:E402))^0)=COUNTA(A402:E402),0))),A402,INDEX(Kriterier!$F$4:$F$100,MATCH(TRUE,MMULT((A402:E402=Критерий&amp;"")+(Критерий=""),TRANSPOSE(COLUMN(A402:E402))^0)=COUNTA(A402:E402),0)))</f>
        <v>1562</v>
      </c>
    </row>
    <row r="403" spans="1:9">
      <c r="A403" s="12" t="s">
        <v>10</v>
      </c>
      <c r="B403" s="12" t="s">
        <v>25</v>
      </c>
      <c r="C403" s="12" t="s">
        <v>65</v>
      </c>
      <c r="D403" s="13" t="s">
        <v>9</v>
      </c>
      <c r="E403" s="12" t="s">
        <v>47</v>
      </c>
      <c r="F403" s="14">
        <v>29.38</v>
      </c>
      <c r="G403" s="15" t="b">
        <f t="array" aca="1" ref="G403" ca="1">OR(MMULT((A403:E403=Критерий&amp;"")+(Критерий=""),TRANSPOSE(COLUMN(A403:E403))^0)=COUNTA(A403:E403))</f>
        <v>0</v>
      </c>
      <c r="H403" s="12" t="str">
        <f t="array" aca="1" ref="H403" ca="1">IF(G403,INDEX(Kriterier!$F$4:$F$100,MATCH(TRUE,MMULT((A403:E403=Критерий&amp;"")+(Критерий=""),TRANSPOSE(COLUMN(A403:E403))^0)=COUNTA(A403:E403),0)),Data!A403)</f>
        <v>1562</v>
      </c>
      <c r="I403" s="7" t="str">
        <f t="array" aca="1" ref="I403" ca="1">IF(ISERROR(1/INDEX(Kriterier!$F$4:$F$100,MATCH(TRUE,MMULT((A403:E403=Критерий&amp;"")+(Критерий=""),TRANSPOSE(COLUMN(A403:E403))^0)=COUNTA(A403:E403),0))),A403,INDEX(Kriterier!$F$4:$F$100,MATCH(TRUE,MMULT((A403:E403=Критерий&amp;"")+(Критерий=""),TRANSPOSE(COLUMN(A403:E403))^0)=COUNTA(A403:E403),0)))</f>
        <v>1562</v>
      </c>
    </row>
    <row r="404" spans="1:9">
      <c r="A404" s="12" t="s">
        <v>10</v>
      </c>
      <c r="B404" s="12" t="s">
        <v>25</v>
      </c>
      <c r="C404" s="12" t="s">
        <v>65</v>
      </c>
      <c r="D404" s="13" t="s">
        <v>242</v>
      </c>
      <c r="E404" s="12" t="s">
        <v>18</v>
      </c>
      <c r="F404" s="14">
        <v>87.52</v>
      </c>
      <c r="G404" s="15" t="b">
        <f t="array" aca="1" ref="G404" ca="1">OR(MMULT((A404:E404=Критерий&amp;"")+(Критерий=""),TRANSPOSE(COLUMN(A404:E404))^0)=COUNTA(A404:E404))</f>
        <v>0</v>
      </c>
      <c r="H404" s="12" t="str">
        <f t="array" aca="1" ref="H404" ca="1">IF(G404,INDEX(Kriterier!$F$4:$F$100,MATCH(TRUE,MMULT((A404:E404=Критерий&amp;"")+(Критерий=""),TRANSPOSE(COLUMN(A404:E404))^0)=COUNTA(A404:E404),0)),Data!A404)</f>
        <v>1562</v>
      </c>
      <c r="I404" s="7" t="str">
        <f t="array" aca="1" ref="I404" ca="1">IF(ISERROR(1/INDEX(Kriterier!$F$4:$F$100,MATCH(TRUE,MMULT((A404:E404=Критерий&amp;"")+(Критерий=""),TRANSPOSE(COLUMN(A404:E404))^0)=COUNTA(A404:E404),0))),A404,INDEX(Kriterier!$F$4:$F$100,MATCH(TRUE,MMULT((A404:E404=Критерий&amp;"")+(Критерий=""),TRANSPOSE(COLUMN(A404:E404))^0)=COUNTA(A404:E404),0)))</f>
        <v>1562</v>
      </c>
    </row>
    <row r="405" spans="1:9">
      <c r="A405" s="12" t="s">
        <v>10</v>
      </c>
      <c r="B405" s="12" t="s">
        <v>25</v>
      </c>
      <c r="C405" s="12" t="s">
        <v>65</v>
      </c>
      <c r="D405" s="13" t="s">
        <v>229</v>
      </c>
      <c r="E405" s="12" t="s">
        <v>240</v>
      </c>
      <c r="F405" s="14">
        <v>371.94</v>
      </c>
      <c r="G405" s="15" t="b">
        <f t="array" aca="1" ref="G405" ca="1">OR(MMULT((A405:E405=Критерий&amp;"")+(Критерий=""),TRANSPOSE(COLUMN(A405:E405))^0)=COUNTA(A405:E405))</f>
        <v>0</v>
      </c>
      <c r="H405" s="12" t="str">
        <f t="array" aca="1" ref="H405" ca="1">IF(G405,INDEX(Kriterier!$F$4:$F$100,MATCH(TRUE,MMULT((A405:E405=Критерий&amp;"")+(Критерий=""),TRANSPOSE(COLUMN(A405:E405))^0)=COUNTA(A405:E405),0)),Data!A405)</f>
        <v>1562</v>
      </c>
      <c r="I405" s="7" t="str">
        <f t="array" aca="1" ref="I405" ca="1">IF(ISERROR(1/INDEX(Kriterier!$F$4:$F$100,MATCH(TRUE,MMULT((A405:E405=Критерий&amp;"")+(Критерий=""),TRANSPOSE(COLUMN(A405:E405))^0)=COUNTA(A405:E405),0))),A405,INDEX(Kriterier!$F$4:$F$100,MATCH(TRUE,MMULT((A405:E405=Критерий&amp;"")+(Критерий=""),TRANSPOSE(COLUMN(A405:E405))^0)=COUNTA(A405:E405),0)))</f>
        <v>1562</v>
      </c>
    </row>
    <row r="406" spans="1:9">
      <c r="A406" s="12" t="s">
        <v>10</v>
      </c>
      <c r="B406" s="12" t="s">
        <v>25</v>
      </c>
      <c r="C406" s="12" t="s">
        <v>65</v>
      </c>
      <c r="D406" s="13" t="s">
        <v>229</v>
      </c>
      <c r="E406" s="12" t="s">
        <v>244</v>
      </c>
      <c r="F406" s="14">
        <v>73.38</v>
      </c>
      <c r="G406" s="15" t="b">
        <f t="array" aca="1" ref="G406" ca="1">OR(MMULT((A406:E406=Критерий&amp;"")+(Критерий=""),TRANSPOSE(COLUMN(A406:E406))^0)=COUNTA(A406:E406))</f>
        <v>0</v>
      </c>
      <c r="H406" s="12" t="str">
        <f t="array" aca="1" ref="H406" ca="1">IF(G406,INDEX(Kriterier!$F$4:$F$100,MATCH(TRUE,MMULT((A406:E406=Критерий&amp;"")+(Критерий=""),TRANSPOSE(COLUMN(A406:E406))^0)=COUNTA(A406:E406),0)),Data!A406)</f>
        <v>1562</v>
      </c>
      <c r="I406" s="7" t="str">
        <f t="array" aca="1" ref="I406" ca="1">IF(ISERROR(1/INDEX(Kriterier!$F$4:$F$100,MATCH(TRUE,MMULT((A406:E406=Критерий&amp;"")+(Критерий=""),TRANSPOSE(COLUMN(A406:E406))^0)=COUNTA(A406:E406),0))),A406,INDEX(Kriterier!$F$4:$F$100,MATCH(TRUE,MMULT((A406:E406=Критерий&amp;"")+(Критерий=""),TRANSPOSE(COLUMN(A406:E406))^0)=COUNTA(A406:E406),0)))</f>
        <v>1562</v>
      </c>
    </row>
    <row r="407" spans="1:9">
      <c r="A407" s="12" t="s">
        <v>10</v>
      </c>
      <c r="B407" s="12" t="s">
        <v>25</v>
      </c>
      <c r="C407" s="12" t="s">
        <v>65</v>
      </c>
      <c r="D407" s="13" t="s">
        <v>17</v>
      </c>
      <c r="E407" s="12" t="s">
        <v>18</v>
      </c>
      <c r="F407" s="14">
        <v>-17395.300000000028</v>
      </c>
      <c r="G407" s="15" t="b">
        <f t="array" aca="1" ref="G407" ca="1">OR(MMULT((A407:E407=Критерий&amp;"")+(Критерий=""),TRANSPOSE(COLUMN(A407:E407))^0)=COUNTA(A407:E407))</f>
        <v>0</v>
      </c>
      <c r="H407" s="12" t="str">
        <f t="array" aca="1" ref="H407" ca="1">IF(G407,INDEX(Kriterier!$F$4:$F$100,MATCH(TRUE,MMULT((A407:E407=Критерий&amp;"")+(Критерий=""),TRANSPOSE(COLUMN(A407:E407))^0)=COUNTA(A407:E407),0)),Data!A407)</f>
        <v>1562</v>
      </c>
      <c r="I407" s="7" t="str">
        <f t="array" aca="1" ref="I407" ca="1">IF(ISERROR(1/INDEX(Kriterier!$F$4:$F$100,MATCH(TRUE,MMULT((A407:E407=Критерий&amp;"")+(Критерий=""),TRANSPOSE(COLUMN(A407:E407))^0)=COUNTA(A407:E407),0))),A407,INDEX(Kriterier!$F$4:$F$100,MATCH(TRUE,MMULT((A407:E407=Критерий&amp;"")+(Критерий=""),TRANSPOSE(COLUMN(A407:E407))^0)=COUNTA(A407:E407),0)))</f>
        <v>1562</v>
      </c>
    </row>
    <row r="408" spans="1:9">
      <c r="A408" s="12" t="s">
        <v>10</v>
      </c>
      <c r="B408" s="12" t="s">
        <v>25</v>
      </c>
      <c r="C408" s="12" t="s">
        <v>260</v>
      </c>
      <c r="D408" s="13" t="s">
        <v>242</v>
      </c>
      <c r="E408" s="12" t="s">
        <v>18</v>
      </c>
      <c r="F408" s="14">
        <v>216666.66</v>
      </c>
      <c r="G408" s="15" t="b">
        <f t="array" aca="1" ref="G408" ca="1">OR(MMULT((A408:E408=Критерий&amp;"")+(Критерий=""),TRANSPOSE(COLUMN(A408:E408))^0)=COUNTA(A408:E408))</f>
        <v>0</v>
      </c>
      <c r="H408" s="12" t="str">
        <f t="array" aca="1" ref="H408" ca="1">IF(G408,INDEX(Kriterier!$F$4:$F$100,MATCH(TRUE,MMULT((A408:E408=Критерий&amp;"")+(Критерий=""),TRANSPOSE(COLUMN(A408:E408))^0)=COUNTA(A408:E408),0)),Data!A408)</f>
        <v>1562</v>
      </c>
      <c r="I408" s="7" t="str">
        <f t="array" aca="1" ref="I408" ca="1">IF(ISERROR(1/INDEX(Kriterier!$F$4:$F$100,MATCH(TRUE,MMULT((A408:E408=Критерий&amp;"")+(Критерий=""),TRANSPOSE(COLUMN(A408:E408))^0)=COUNTA(A408:E408),0))),A408,INDEX(Kriterier!$F$4:$F$100,MATCH(TRUE,MMULT((A408:E408=Критерий&amp;"")+(Критерий=""),TRANSPOSE(COLUMN(A408:E408))^0)=COUNTA(A408:E408),0)))</f>
        <v>1562</v>
      </c>
    </row>
    <row r="409" spans="1:9">
      <c r="A409" s="12" t="s">
        <v>10</v>
      </c>
      <c r="B409" s="12" t="s">
        <v>25</v>
      </c>
      <c r="C409" s="12" t="s">
        <v>260</v>
      </c>
      <c r="D409" s="13" t="s">
        <v>229</v>
      </c>
      <c r="E409" s="12" t="s">
        <v>240</v>
      </c>
      <c r="F409" s="14">
        <v>1690</v>
      </c>
      <c r="G409" s="15" t="b">
        <f t="array" aca="1" ref="G409" ca="1">OR(MMULT((A409:E409=Критерий&amp;"")+(Критерий=""),TRANSPOSE(COLUMN(A409:E409))^0)=COUNTA(A409:E409))</f>
        <v>0</v>
      </c>
      <c r="H409" s="12" t="str">
        <f t="array" aca="1" ref="H409" ca="1">IF(G409,INDEX(Kriterier!$F$4:$F$100,MATCH(TRUE,MMULT((A409:E409=Критерий&amp;"")+(Критерий=""),TRANSPOSE(COLUMN(A409:E409))^0)=COUNTA(A409:E409),0)),Data!A409)</f>
        <v>1562</v>
      </c>
      <c r="I409" s="7" t="str">
        <f t="array" aca="1" ref="I409" ca="1">IF(ISERROR(1/INDEX(Kriterier!$F$4:$F$100,MATCH(TRUE,MMULT((A409:E409=Критерий&amp;"")+(Критерий=""),TRANSPOSE(COLUMN(A409:E409))^0)=COUNTA(A409:E409),0))),A409,INDEX(Kriterier!$F$4:$F$100,MATCH(TRUE,MMULT((A409:E409=Критерий&amp;"")+(Критерий=""),TRANSPOSE(COLUMN(A409:E409))^0)=COUNTA(A409:E409),0)))</f>
        <v>1562</v>
      </c>
    </row>
    <row r="410" spans="1:9">
      <c r="A410" s="12" t="s">
        <v>10</v>
      </c>
      <c r="B410" s="12" t="s">
        <v>25</v>
      </c>
      <c r="C410" s="12" t="s">
        <v>260</v>
      </c>
      <c r="D410" s="13" t="s">
        <v>229</v>
      </c>
      <c r="E410" s="12" t="s">
        <v>244</v>
      </c>
      <c r="F410" s="14">
        <v>450</v>
      </c>
      <c r="G410" s="15" t="b">
        <f t="array" aca="1" ref="G410" ca="1">OR(MMULT((A410:E410=Критерий&amp;"")+(Критерий=""),TRANSPOSE(COLUMN(A410:E410))^0)=COUNTA(A410:E410))</f>
        <v>0</v>
      </c>
      <c r="H410" s="12" t="str">
        <f t="array" aca="1" ref="H410" ca="1">IF(G410,INDEX(Kriterier!$F$4:$F$100,MATCH(TRUE,MMULT((A410:E410=Критерий&amp;"")+(Критерий=""),TRANSPOSE(COLUMN(A410:E410))^0)=COUNTA(A410:E410),0)),Data!A410)</f>
        <v>1562</v>
      </c>
      <c r="I410" s="7" t="str">
        <f t="array" aca="1" ref="I410" ca="1">IF(ISERROR(1/INDEX(Kriterier!$F$4:$F$100,MATCH(TRUE,MMULT((A410:E410=Критерий&amp;"")+(Критерий=""),TRANSPOSE(COLUMN(A410:E410))^0)=COUNTA(A410:E410),0))),A410,INDEX(Kriterier!$F$4:$F$100,MATCH(TRUE,MMULT((A410:E410=Критерий&amp;"")+(Критерий=""),TRANSPOSE(COLUMN(A410:E410))^0)=COUNTA(A410:E410),0)))</f>
        <v>1562</v>
      </c>
    </row>
    <row r="411" spans="1:9">
      <c r="A411" s="12" t="s">
        <v>10</v>
      </c>
      <c r="B411" s="12" t="s">
        <v>25</v>
      </c>
      <c r="C411" s="12" t="s">
        <v>260</v>
      </c>
      <c r="D411" s="13" t="s">
        <v>229</v>
      </c>
      <c r="E411" s="12" t="s">
        <v>256</v>
      </c>
      <c r="F411" s="14">
        <v>18162</v>
      </c>
      <c r="G411" s="15" t="b">
        <f t="array" aca="1" ref="G411" ca="1">OR(MMULT((A411:E411=Критерий&amp;"")+(Критерий=""),TRANSPOSE(COLUMN(A411:E411))^0)=COUNTA(A411:E411))</f>
        <v>0</v>
      </c>
      <c r="H411" s="12" t="str">
        <f t="array" aca="1" ref="H411" ca="1">IF(G411,INDEX(Kriterier!$F$4:$F$100,MATCH(TRUE,MMULT((A411:E411=Критерий&amp;"")+(Критерий=""),TRANSPOSE(COLUMN(A411:E411))^0)=COUNTA(A411:E411),0)),Data!A411)</f>
        <v>1562</v>
      </c>
      <c r="I411" s="7" t="str">
        <f t="array" aca="1" ref="I411" ca="1">IF(ISERROR(1/INDEX(Kriterier!$F$4:$F$100,MATCH(TRUE,MMULT((A411:E411=Критерий&amp;"")+(Критерий=""),TRANSPOSE(COLUMN(A411:E411))^0)=COUNTA(A411:E411),0))),A411,INDEX(Kriterier!$F$4:$F$100,MATCH(TRUE,MMULT((A411:E411=Критерий&amp;"")+(Критерий=""),TRANSPOSE(COLUMN(A411:E411))^0)=COUNTA(A411:E411),0)))</f>
        <v>1562</v>
      </c>
    </row>
    <row r="412" spans="1:9">
      <c r="A412" s="12" t="s">
        <v>10</v>
      </c>
      <c r="B412" s="12" t="s">
        <v>25</v>
      </c>
      <c r="C412" s="12" t="s">
        <v>260</v>
      </c>
      <c r="D412" s="13" t="s">
        <v>17</v>
      </c>
      <c r="E412" s="12" t="s">
        <v>18</v>
      </c>
      <c r="F412" s="14">
        <v>0</v>
      </c>
      <c r="G412" s="15" t="b">
        <f t="array" aca="1" ref="G412" ca="1">OR(MMULT((A412:E412=Критерий&amp;"")+(Критерий=""),TRANSPOSE(COLUMN(A412:E412))^0)=COUNTA(A412:E412))</f>
        <v>0</v>
      </c>
      <c r="H412" s="12" t="str">
        <f t="array" aca="1" ref="H412" ca="1">IF(G412,INDEX(Kriterier!$F$4:$F$100,MATCH(TRUE,MMULT((A412:E412=Критерий&amp;"")+(Критерий=""),TRANSPOSE(COLUMN(A412:E412))^0)=COUNTA(A412:E412),0)),Data!A412)</f>
        <v>1562</v>
      </c>
      <c r="I412" s="7" t="str">
        <f t="array" aca="1" ref="I412" ca="1">IF(ISERROR(1/INDEX(Kriterier!$F$4:$F$100,MATCH(TRUE,MMULT((A412:E412=Критерий&amp;"")+(Критерий=""),TRANSPOSE(COLUMN(A412:E412))^0)=COUNTA(A412:E412),0))),A412,INDEX(Kriterier!$F$4:$F$100,MATCH(TRUE,MMULT((A412:E412=Критерий&amp;"")+(Критерий=""),TRANSPOSE(COLUMN(A412:E412))^0)=COUNTA(A412:E412),0)))</f>
        <v>1562</v>
      </c>
    </row>
    <row r="413" spans="1:9">
      <c r="A413" s="12" t="s">
        <v>10</v>
      </c>
      <c r="B413" s="12" t="s">
        <v>25</v>
      </c>
      <c r="C413" s="12" t="s">
        <v>261</v>
      </c>
      <c r="D413" s="13" t="s">
        <v>229</v>
      </c>
      <c r="E413" s="12" t="s">
        <v>240</v>
      </c>
      <c r="F413" s="14">
        <v>1569</v>
      </c>
      <c r="G413" s="15" t="b">
        <f t="array" aca="1" ref="G413" ca="1">OR(MMULT((A413:E413=Критерий&amp;"")+(Критерий=""),TRANSPOSE(COLUMN(A413:E413))^0)=COUNTA(A413:E413))</f>
        <v>0</v>
      </c>
      <c r="H413" s="12" t="str">
        <f t="array" aca="1" ref="H413" ca="1">IF(G413,INDEX(Kriterier!$F$4:$F$100,MATCH(TRUE,MMULT((A413:E413=Критерий&amp;"")+(Критерий=""),TRANSPOSE(COLUMN(A413:E413))^0)=COUNTA(A413:E413),0)),Data!A413)</f>
        <v>1562</v>
      </c>
      <c r="I413" s="7" t="str">
        <f t="array" aca="1" ref="I413" ca="1">IF(ISERROR(1/INDEX(Kriterier!$F$4:$F$100,MATCH(TRUE,MMULT((A413:E413=Критерий&amp;"")+(Критерий=""),TRANSPOSE(COLUMN(A413:E413))^0)=COUNTA(A413:E413),0))),A413,INDEX(Kriterier!$F$4:$F$100,MATCH(TRUE,MMULT((A413:E413=Критерий&amp;"")+(Критерий=""),TRANSPOSE(COLUMN(A413:E413))^0)=COUNTA(A413:E413),0)))</f>
        <v>1562</v>
      </c>
    </row>
    <row r="414" spans="1:9">
      <c r="A414" s="12" t="s">
        <v>10</v>
      </c>
      <c r="B414" s="12" t="s">
        <v>25</v>
      </c>
      <c r="C414" s="12" t="s">
        <v>66</v>
      </c>
      <c r="D414" s="13" t="s">
        <v>229</v>
      </c>
      <c r="E414" s="12" t="s">
        <v>240</v>
      </c>
      <c r="F414" s="14">
        <v>6119.25</v>
      </c>
      <c r="G414" s="15" t="b">
        <f t="array" aca="1" ref="G414" ca="1">OR(MMULT((A414:E414=Критерий&amp;"")+(Критерий=""),TRANSPOSE(COLUMN(A414:E414))^0)=COUNTA(A414:E414))</f>
        <v>0</v>
      </c>
      <c r="H414" s="12" t="str">
        <f t="array" aca="1" ref="H414" ca="1">IF(G414,INDEX(Kriterier!$F$4:$F$100,MATCH(TRUE,MMULT((A414:E414=Критерий&amp;"")+(Критерий=""),TRANSPOSE(COLUMN(A414:E414))^0)=COUNTA(A414:E414),0)),Data!A414)</f>
        <v>1562</v>
      </c>
      <c r="I414" s="7" t="str">
        <f t="array" aca="1" ref="I414" ca="1">IF(ISERROR(1/INDEX(Kriterier!$F$4:$F$100,MATCH(TRUE,MMULT((A414:E414=Критерий&amp;"")+(Критерий=""),TRANSPOSE(COLUMN(A414:E414))^0)=COUNTA(A414:E414),0))),A414,INDEX(Kriterier!$F$4:$F$100,MATCH(TRUE,MMULT((A414:E414=Критерий&amp;"")+(Критерий=""),TRANSPOSE(COLUMN(A414:E414))^0)=COUNTA(A414:E414),0)))</f>
        <v>1562</v>
      </c>
    </row>
    <row r="415" spans="1:9">
      <c r="A415" s="12" t="s">
        <v>10</v>
      </c>
      <c r="B415" s="12" t="s">
        <v>25</v>
      </c>
      <c r="C415" s="12" t="s">
        <v>66</v>
      </c>
      <c r="D415" s="13" t="s">
        <v>229</v>
      </c>
      <c r="E415" s="12" t="s">
        <v>244</v>
      </c>
      <c r="F415" s="14">
        <v>858</v>
      </c>
      <c r="G415" s="15" t="b">
        <f t="array" aca="1" ref="G415" ca="1">OR(MMULT((A415:E415=Критерий&amp;"")+(Критерий=""),TRANSPOSE(COLUMN(A415:E415))^0)=COUNTA(A415:E415))</f>
        <v>0</v>
      </c>
      <c r="H415" s="12" t="str">
        <f t="array" aca="1" ref="H415" ca="1">IF(G415,INDEX(Kriterier!$F$4:$F$100,MATCH(TRUE,MMULT((A415:E415=Критерий&amp;"")+(Критерий=""),TRANSPOSE(COLUMN(A415:E415))^0)=COUNTA(A415:E415),0)),Data!A415)</f>
        <v>1562</v>
      </c>
      <c r="I415" s="7" t="str">
        <f t="array" aca="1" ref="I415" ca="1">IF(ISERROR(1/INDEX(Kriterier!$F$4:$F$100,MATCH(TRUE,MMULT((A415:E415=Критерий&amp;"")+(Критерий=""),TRANSPOSE(COLUMN(A415:E415))^0)=COUNTA(A415:E415),0))),A415,INDEX(Kriterier!$F$4:$F$100,MATCH(TRUE,MMULT((A415:E415=Критерий&amp;"")+(Критерий=""),TRANSPOSE(COLUMN(A415:E415))^0)=COUNTA(A415:E415),0)))</f>
        <v>1562</v>
      </c>
    </row>
    <row r="416" spans="1:9">
      <c r="A416" s="12" t="s">
        <v>10</v>
      </c>
      <c r="B416" s="12" t="s">
        <v>25</v>
      </c>
      <c r="C416" s="12" t="s">
        <v>67</v>
      </c>
      <c r="D416" s="13" t="s">
        <v>36</v>
      </c>
      <c r="E416" s="12" t="s">
        <v>195</v>
      </c>
      <c r="F416" s="14">
        <v>38.76</v>
      </c>
      <c r="G416" s="15" t="b">
        <f t="array" aca="1" ref="G416" ca="1">OR(MMULT((A416:E416=Критерий&amp;"")+(Критерий=""),TRANSPOSE(COLUMN(A416:E416))^0)=COUNTA(A416:E416))</f>
        <v>0</v>
      </c>
      <c r="H416" s="12" t="str">
        <f t="array" aca="1" ref="H416" ca="1">IF(G416,INDEX(Kriterier!$F$4:$F$100,MATCH(TRUE,MMULT((A416:E416=Критерий&amp;"")+(Критерий=""),TRANSPOSE(COLUMN(A416:E416))^0)=COUNTA(A416:E416),0)),Data!A416)</f>
        <v>1562</v>
      </c>
      <c r="I416" s="7" t="str">
        <f t="array" aca="1" ref="I416" ca="1">IF(ISERROR(1/INDEX(Kriterier!$F$4:$F$100,MATCH(TRUE,MMULT((A416:E416=Критерий&amp;"")+(Критерий=""),TRANSPOSE(COLUMN(A416:E416))^0)=COUNTA(A416:E416),0))),A416,INDEX(Kriterier!$F$4:$F$100,MATCH(TRUE,MMULT((A416:E416=Критерий&amp;"")+(Критерий=""),TRANSPOSE(COLUMN(A416:E416))^0)=COUNTA(A416:E416),0)))</f>
        <v>1562</v>
      </c>
    </row>
    <row r="417" spans="1:9">
      <c r="A417" s="12" t="s">
        <v>10</v>
      </c>
      <c r="B417" s="12" t="s">
        <v>25</v>
      </c>
      <c r="C417" s="12" t="s">
        <v>67</v>
      </c>
      <c r="D417" s="13" t="s">
        <v>78</v>
      </c>
      <c r="E417" s="12" t="s">
        <v>18</v>
      </c>
      <c r="F417" s="14">
        <v>826.3</v>
      </c>
      <c r="G417" s="15" t="b">
        <f t="array" aca="1" ref="G417" ca="1">OR(MMULT((A417:E417=Критерий&amp;"")+(Критерий=""),TRANSPOSE(COLUMN(A417:E417))^0)=COUNTA(A417:E417))</f>
        <v>0</v>
      </c>
      <c r="H417" s="12" t="str">
        <f t="array" aca="1" ref="H417" ca="1">IF(G417,INDEX(Kriterier!$F$4:$F$100,MATCH(TRUE,MMULT((A417:E417=Критерий&amp;"")+(Критерий=""),TRANSPOSE(COLUMN(A417:E417))^0)=COUNTA(A417:E417),0)),Data!A417)</f>
        <v>1562</v>
      </c>
      <c r="I417" s="7" t="str">
        <f t="array" aca="1" ref="I417" ca="1">IF(ISERROR(1/INDEX(Kriterier!$F$4:$F$100,MATCH(TRUE,MMULT((A417:E417=Критерий&amp;"")+(Критерий=""),TRANSPOSE(COLUMN(A417:E417))^0)=COUNTA(A417:E417),0))),A417,INDEX(Kriterier!$F$4:$F$100,MATCH(TRUE,MMULT((A417:E417=Критерий&amp;"")+(Критерий=""),TRANSPOSE(COLUMN(A417:E417))^0)=COUNTA(A417:E417),0)))</f>
        <v>1562</v>
      </c>
    </row>
    <row r="418" spans="1:9">
      <c r="A418" s="12" t="s">
        <v>10</v>
      </c>
      <c r="B418" s="12" t="s">
        <v>25</v>
      </c>
      <c r="C418" s="12" t="s">
        <v>67</v>
      </c>
      <c r="D418" s="13" t="s">
        <v>9</v>
      </c>
      <c r="E418" s="12" t="s">
        <v>46</v>
      </c>
      <c r="F418" s="14">
        <v>143.19999999999999</v>
      </c>
      <c r="G418" s="15" t="b">
        <f t="array" aca="1" ref="G418" ca="1">OR(MMULT((A418:E418=Критерий&amp;"")+(Критерий=""),TRANSPOSE(COLUMN(A418:E418))^0)=COUNTA(A418:E418))</f>
        <v>0</v>
      </c>
      <c r="H418" s="12" t="str">
        <f t="array" aca="1" ref="H418" ca="1">IF(G418,INDEX(Kriterier!$F$4:$F$100,MATCH(TRUE,MMULT((A418:E418=Критерий&amp;"")+(Критерий=""),TRANSPOSE(COLUMN(A418:E418))^0)=COUNTA(A418:E418),0)),Data!A418)</f>
        <v>1562</v>
      </c>
      <c r="I418" s="7" t="str">
        <f t="array" aca="1" ref="I418" ca="1">IF(ISERROR(1/INDEX(Kriterier!$F$4:$F$100,MATCH(TRUE,MMULT((A418:E418=Критерий&amp;"")+(Критерий=""),TRANSPOSE(COLUMN(A418:E418))^0)=COUNTA(A418:E418),0))),A418,INDEX(Kriterier!$F$4:$F$100,MATCH(TRUE,MMULT((A418:E418=Критерий&amp;"")+(Критерий=""),TRANSPOSE(COLUMN(A418:E418))^0)=COUNTA(A418:E418),0)))</f>
        <v>1562</v>
      </c>
    </row>
    <row r="419" spans="1:9">
      <c r="A419" s="12" t="s">
        <v>10</v>
      </c>
      <c r="B419" s="12" t="s">
        <v>25</v>
      </c>
      <c r="C419" s="12" t="s">
        <v>67</v>
      </c>
      <c r="D419" s="13" t="s">
        <v>242</v>
      </c>
      <c r="E419" s="12" t="s">
        <v>18</v>
      </c>
      <c r="F419" s="14">
        <v>1674.9</v>
      </c>
      <c r="G419" s="15" t="b">
        <f t="array" aca="1" ref="G419" ca="1">OR(MMULT((A419:E419=Критерий&amp;"")+(Критерий=""),TRANSPOSE(COLUMN(A419:E419))^0)=COUNTA(A419:E419))</f>
        <v>0</v>
      </c>
      <c r="H419" s="12" t="str">
        <f t="array" aca="1" ref="H419" ca="1">IF(G419,INDEX(Kriterier!$F$4:$F$100,MATCH(TRUE,MMULT((A419:E419=Критерий&amp;"")+(Критерий=""),TRANSPOSE(COLUMN(A419:E419))^0)=COUNTA(A419:E419),0)),Data!A419)</f>
        <v>1562</v>
      </c>
      <c r="I419" s="7" t="str">
        <f t="array" aca="1" ref="I419" ca="1">IF(ISERROR(1/INDEX(Kriterier!$F$4:$F$100,MATCH(TRUE,MMULT((A419:E419=Критерий&amp;"")+(Критерий=""),TRANSPOSE(COLUMN(A419:E419))^0)=COUNTA(A419:E419),0))),A419,INDEX(Kriterier!$F$4:$F$100,MATCH(TRUE,MMULT((A419:E419=Критерий&amp;"")+(Критерий=""),TRANSPOSE(COLUMN(A419:E419))^0)=COUNTA(A419:E419),0)))</f>
        <v>1562</v>
      </c>
    </row>
    <row r="420" spans="1:9">
      <c r="A420" s="12" t="s">
        <v>10</v>
      </c>
      <c r="B420" s="12" t="s">
        <v>25</v>
      </c>
      <c r="C420" s="12" t="s">
        <v>67</v>
      </c>
      <c r="D420" s="13" t="s">
        <v>229</v>
      </c>
      <c r="E420" s="12" t="s">
        <v>18</v>
      </c>
      <c r="F420" s="14">
        <v>0</v>
      </c>
      <c r="G420" s="15" t="b">
        <f t="array" aca="1" ref="G420" ca="1">OR(MMULT((A420:E420=Критерий&amp;"")+(Критерий=""),TRANSPOSE(COLUMN(A420:E420))^0)=COUNTA(A420:E420))</f>
        <v>0</v>
      </c>
      <c r="H420" s="12" t="str">
        <f t="array" aca="1" ref="H420" ca="1">IF(G420,INDEX(Kriterier!$F$4:$F$100,MATCH(TRUE,MMULT((A420:E420=Критерий&amp;"")+(Критерий=""),TRANSPOSE(COLUMN(A420:E420))^0)=COUNTA(A420:E420),0)),Data!A420)</f>
        <v>1562</v>
      </c>
      <c r="I420" s="7" t="str">
        <f t="array" aca="1" ref="I420" ca="1">IF(ISERROR(1/INDEX(Kriterier!$F$4:$F$100,MATCH(TRUE,MMULT((A420:E420=Критерий&amp;"")+(Критерий=""),TRANSPOSE(COLUMN(A420:E420))^0)=COUNTA(A420:E420),0))),A420,INDEX(Kriterier!$F$4:$F$100,MATCH(TRUE,MMULT((A420:E420=Критерий&amp;"")+(Критерий=""),TRANSPOSE(COLUMN(A420:E420))^0)=COUNTA(A420:E420),0)))</f>
        <v>1562</v>
      </c>
    </row>
    <row r="421" spans="1:9">
      <c r="A421" s="12" t="s">
        <v>10</v>
      </c>
      <c r="B421" s="12" t="s">
        <v>25</v>
      </c>
      <c r="C421" s="12" t="s">
        <v>67</v>
      </c>
      <c r="D421" s="13" t="s">
        <v>229</v>
      </c>
      <c r="E421" s="12" t="s">
        <v>240</v>
      </c>
      <c r="F421" s="14">
        <v>1248.4000000000001</v>
      </c>
      <c r="G421" s="15" t="b">
        <f t="array" aca="1" ref="G421" ca="1">OR(MMULT((A421:E421=Критерий&amp;"")+(Критерий=""),TRANSPOSE(COLUMN(A421:E421))^0)=COUNTA(A421:E421))</f>
        <v>0</v>
      </c>
      <c r="H421" s="12" t="str">
        <f t="array" aca="1" ref="H421" ca="1">IF(G421,INDEX(Kriterier!$F$4:$F$100,MATCH(TRUE,MMULT((A421:E421=Критерий&amp;"")+(Критерий=""),TRANSPOSE(COLUMN(A421:E421))^0)=COUNTA(A421:E421),0)),Data!A421)</f>
        <v>1562</v>
      </c>
      <c r="I421" s="7" t="str">
        <f t="array" aca="1" ref="I421" ca="1">IF(ISERROR(1/INDEX(Kriterier!$F$4:$F$100,MATCH(TRUE,MMULT((A421:E421=Критерий&amp;"")+(Критерий=""),TRANSPOSE(COLUMN(A421:E421))^0)=COUNTA(A421:E421),0))),A421,INDEX(Kriterier!$F$4:$F$100,MATCH(TRUE,MMULT((A421:E421=Критерий&amp;"")+(Критерий=""),TRANSPOSE(COLUMN(A421:E421))^0)=COUNTA(A421:E421),0)))</f>
        <v>1562</v>
      </c>
    </row>
    <row r="422" spans="1:9">
      <c r="A422" s="12" t="s">
        <v>10</v>
      </c>
      <c r="B422" s="12" t="s">
        <v>25</v>
      </c>
      <c r="C422" s="12" t="s">
        <v>67</v>
      </c>
      <c r="D422" s="13" t="s">
        <v>229</v>
      </c>
      <c r="E422" s="12" t="s">
        <v>244</v>
      </c>
      <c r="F422" s="14">
        <v>479.96000000000004</v>
      </c>
      <c r="G422" s="15" t="b">
        <f t="array" aca="1" ref="G422" ca="1">OR(MMULT((A422:E422=Критерий&amp;"")+(Критерий=""),TRANSPOSE(COLUMN(A422:E422))^0)=COUNTA(A422:E422))</f>
        <v>0</v>
      </c>
      <c r="H422" s="12" t="str">
        <f t="array" aca="1" ref="H422" ca="1">IF(G422,INDEX(Kriterier!$F$4:$F$100,MATCH(TRUE,MMULT((A422:E422=Критерий&amp;"")+(Критерий=""),TRANSPOSE(COLUMN(A422:E422))^0)=COUNTA(A422:E422),0)),Data!A422)</f>
        <v>1562</v>
      </c>
      <c r="I422" s="7" t="str">
        <f t="array" aca="1" ref="I422" ca="1">IF(ISERROR(1/INDEX(Kriterier!$F$4:$F$100,MATCH(TRUE,MMULT((A422:E422=Критерий&amp;"")+(Критерий=""),TRANSPOSE(COLUMN(A422:E422))^0)=COUNTA(A422:E422),0))),A422,INDEX(Kriterier!$F$4:$F$100,MATCH(TRUE,MMULT((A422:E422=Критерий&amp;"")+(Критерий=""),TRANSPOSE(COLUMN(A422:E422))^0)=COUNTA(A422:E422),0)))</f>
        <v>1562</v>
      </c>
    </row>
    <row r="423" spans="1:9">
      <c r="A423" s="12" t="s">
        <v>10</v>
      </c>
      <c r="B423" s="12" t="s">
        <v>25</v>
      </c>
      <c r="C423" s="12" t="s">
        <v>67</v>
      </c>
      <c r="D423" s="13" t="s">
        <v>229</v>
      </c>
      <c r="E423" s="12" t="s">
        <v>256</v>
      </c>
      <c r="F423" s="14">
        <v>6767.88</v>
      </c>
      <c r="G423" s="15" t="b">
        <f t="array" aca="1" ref="G423" ca="1">OR(MMULT((A423:E423=Критерий&amp;"")+(Критерий=""),TRANSPOSE(COLUMN(A423:E423))^0)=COUNTA(A423:E423))</f>
        <v>0</v>
      </c>
      <c r="H423" s="12" t="str">
        <f t="array" aca="1" ref="H423" ca="1">IF(G423,INDEX(Kriterier!$F$4:$F$100,MATCH(TRUE,MMULT((A423:E423=Критерий&amp;"")+(Критерий=""),TRANSPOSE(COLUMN(A423:E423))^0)=COUNTA(A423:E423),0)),Data!A423)</f>
        <v>1562</v>
      </c>
      <c r="I423" s="7" t="str">
        <f t="array" aca="1" ref="I423" ca="1">IF(ISERROR(1/INDEX(Kriterier!$F$4:$F$100,MATCH(TRUE,MMULT((A423:E423=Критерий&amp;"")+(Критерий=""),TRANSPOSE(COLUMN(A423:E423))^0)=COUNTA(A423:E423),0))),A423,INDEX(Kriterier!$F$4:$F$100,MATCH(TRUE,MMULT((A423:E423=Критерий&amp;"")+(Критерий=""),TRANSPOSE(COLUMN(A423:E423))^0)=COUNTA(A423:E423),0)))</f>
        <v>1562</v>
      </c>
    </row>
    <row r="424" spans="1:9">
      <c r="A424" s="12" t="s">
        <v>10</v>
      </c>
      <c r="B424" s="12" t="s">
        <v>25</v>
      </c>
      <c r="C424" s="12" t="s">
        <v>262</v>
      </c>
      <c r="D424" s="13" t="s">
        <v>17</v>
      </c>
      <c r="E424" s="12" t="s">
        <v>18</v>
      </c>
      <c r="F424" s="14">
        <v>820</v>
      </c>
      <c r="G424" s="15" t="b">
        <f t="array" aca="1" ref="G424" ca="1">OR(MMULT((A424:E424=Критерий&amp;"")+(Критерий=""),TRANSPOSE(COLUMN(A424:E424))^0)=COUNTA(A424:E424))</f>
        <v>0</v>
      </c>
      <c r="H424" s="12" t="str">
        <f t="array" aca="1" ref="H424" ca="1">IF(G424,INDEX(Kriterier!$F$4:$F$100,MATCH(TRUE,MMULT((A424:E424=Критерий&amp;"")+(Критерий=""),TRANSPOSE(COLUMN(A424:E424))^0)=COUNTA(A424:E424),0)),Data!A424)</f>
        <v>1562</v>
      </c>
      <c r="I424" s="7" t="str">
        <f t="array" aca="1" ref="I424" ca="1">IF(ISERROR(1/INDEX(Kriterier!$F$4:$F$100,MATCH(TRUE,MMULT((A424:E424=Критерий&amp;"")+(Критерий=""),TRANSPOSE(COLUMN(A424:E424))^0)=COUNTA(A424:E424),0))),A424,INDEX(Kriterier!$F$4:$F$100,MATCH(TRUE,MMULT((A424:E424=Критерий&amp;"")+(Критерий=""),TRANSPOSE(COLUMN(A424:E424))^0)=COUNTA(A424:E424),0)))</f>
        <v>1562</v>
      </c>
    </row>
    <row r="425" spans="1:9">
      <c r="A425" s="12" t="s">
        <v>10</v>
      </c>
      <c r="B425" s="12" t="s">
        <v>25</v>
      </c>
      <c r="C425" s="12" t="s">
        <v>263</v>
      </c>
      <c r="D425" s="13" t="s">
        <v>78</v>
      </c>
      <c r="E425" s="12" t="s">
        <v>18</v>
      </c>
      <c r="F425" s="14">
        <v>-2</v>
      </c>
      <c r="G425" s="15" t="b">
        <f t="array" aca="1" ref="G425" ca="1">OR(MMULT((A425:E425=Критерий&amp;"")+(Критерий=""),TRANSPOSE(COLUMN(A425:E425))^0)=COUNTA(A425:E425))</f>
        <v>0</v>
      </c>
      <c r="H425" s="12" t="str">
        <f t="array" aca="1" ref="H425" ca="1">IF(G425,INDEX(Kriterier!$F$4:$F$100,MATCH(TRUE,MMULT((A425:E425=Критерий&amp;"")+(Критерий=""),TRANSPOSE(COLUMN(A425:E425))^0)=COUNTA(A425:E425),0)),Data!A425)</f>
        <v>1562</v>
      </c>
      <c r="I425" s="7" t="str">
        <f t="array" aca="1" ref="I425" ca="1">IF(ISERROR(1/INDEX(Kriterier!$F$4:$F$100,MATCH(TRUE,MMULT((A425:E425=Критерий&amp;"")+(Критерий=""),TRANSPOSE(COLUMN(A425:E425))^0)=COUNTA(A425:E425),0))),A425,INDEX(Kriterier!$F$4:$F$100,MATCH(TRUE,MMULT((A425:E425=Критерий&amp;"")+(Критерий=""),TRANSPOSE(COLUMN(A425:E425))^0)=COUNTA(A425:E425),0)))</f>
        <v>1562</v>
      </c>
    </row>
    <row r="426" spans="1:9">
      <c r="A426" s="12" t="s">
        <v>10</v>
      </c>
      <c r="B426" s="12" t="s">
        <v>25</v>
      </c>
      <c r="C426" s="12" t="s">
        <v>263</v>
      </c>
      <c r="D426" s="13" t="s">
        <v>17</v>
      </c>
      <c r="E426" s="12" t="s">
        <v>18</v>
      </c>
      <c r="F426" s="14">
        <v>-25360.309999999994</v>
      </c>
      <c r="G426" s="15" t="b">
        <f t="array" aca="1" ref="G426" ca="1">OR(MMULT((A426:E426=Критерий&amp;"")+(Критерий=""),TRANSPOSE(COLUMN(A426:E426))^0)=COUNTA(A426:E426))</f>
        <v>0</v>
      </c>
      <c r="H426" s="12" t="str">
        <f t="array" aca="1" ref="H426" ca="1">IF(G426,INDEX(Kriterier!$F$4:$F$100,MATCH(TRUE,MMULT((A426:E426=Критерий&amp;"")+(Критерий=""),TRANSPOSE(COLUMN(A426:E426))^0)=COUNTA(A426:E426),0)),Data!A426)</f>
        <v>1562</v>
      </c>
      <c r="I426" s="7" t="str">
        <f t="array" aca="1" ref="I426" ca="1">IF(ISERROR(1/INDEX(Kriterier!$F$4:$F$100,MATCH(TRUE,MMULT((A426:E426=Критерий&amp;"")+(Критерий=""),TRANSPOSE(COLUMN(A426:E426))^0)=COUNTA(A426:E426),0))),A426,INDEX(Kriterier!$F$4:$F$100,MATCH(TRUE,MMULT((A426:E426=Критерий&amp;"")+(Критерий=""),TRANSPOSE(COLUMN(A426:E426))^0)=COUNTA(A426:E426),0)))</f>
        <v>1562</v>
      </c>
    </row>
    <row r="427" spans="1:9">
      <c r="A427" s="12" t="s">
        <v>10</v>
      </c>
      <c r="B427" s="12" t="s">
        <v>25</v>
      </c>
      <c r="C427" s="12" t="s">
        <v>264</v>
      </c>
      <c r="D427" s="13" t="s">
        <v>17</v>
      </c>
      <c r="E427" s="12" t="s">
        <v>18</v>
      </c>
      <c r="F427" s="14">
        <v>0</v>
      </c>
      <c r="G427" s="15" t="b">
        <f t="array" aca="1" ref="G427" ca="1">OR(MMULT((A427:E427=Критерий&amp;"")+(Критерий=""),TRANSPOSE(COLUMN(A427:E427))^0)=COUNTA(A427:E427))</f>
        <v>0</v>
      </c>
      <c r="H427" s="12" t="str">
        <f t="array" aca="1" ref="H427" ca="1">IF(G427,INDEX(Kriterier!$F$4:$F$100,MATCH(TRUE,MMULT((A427:E427=Критерий&amp;"")+(Критерий=""),TRANSPOSE(COLUMN(A427:E427))^0)=COUNTA(A427:E427),0)),Data!A427)</f>
        <v>1562</v>
      </c>
      <c r="I427" s="7" t="str">
        <f t="array" aca="1" ref="I427" ca="1">IF(ISERROR(1/INDEX(Kriterier!$F$4:$F$100,MATCH(TRUE,MMULT((A427:E427=Критерий&amp;"")+(Критерий=""),TRANSPOSE(COLUMN(A427:E427))^0)=COUNTA(A427:E427),0))),A427,INDEX(Kriterier!$F$4:$F$100,MATCH(TRUE,MMULT((A427:E427=Критерий&amp;"")+(Критерий=""),TRANSPOSE(COLUMN(A427:E427))^0)=COUNTA(A427:E427),0)))</f>
        <v>1562</v>
      </c>
    </row>
    <row r="428" spans="1:9">
      <c r="A428" s="12" t="s">
        <v>10</v>
      </c>
      <c r="B428" s="12" t="s">
        <v>25</v>
      </c>
      <c r="C428" s="12" t="s">
        <v>265</v>
      </c>
      <c r="D428" s="13" t="s">
        <v>17</v>
      </c>
      <c r="E428" s="12" t="s">
        <v>18</v>
      </c>
      <c r="F428" s="14">
        <v>0</v>
      </c>
      <c r="G428" s="15" t="b">
        <f t="array" aca="1" ref="G428" ca="1">OR(MMULT((A428:E428=Критерий&amp;"")+(Критерий=""),TRANSPOSE(COLUMN(A428:E428))^0)=COUNTA(A428:E428))</f>
        <v>0</v>
      </c>
      <c r="H428" s="12" t="str">
        <f t="array" aca="1" ref="H428" ca="1">IF(G428,INDEX(Kriterier!$F$4:$F$100,MATCH(TRUE,MMULT((A428:E428=Критерий&amp;"")+(Критерий=""),TRANSPOSE(COLUMN(A428:E428))^0)=COUNTA(A428:E428),0)),Data!A428)</f>
        <v>1562</v>
      </c>
      <c r="I428" s="7" t="str">
        <f t="array" aca="1" ref="I428" ca="1">IF(ISERROR(1/INDEX(Kriterier!$F$4:$F$100,MATCH(TRUE,MMULT((A428:E428=Критерий&amp;"")+(Критерий=""),TRANSPOSE(COLUMN(A428:E428))^0)=COUNTA(A428:E428),0))),A428,INDEX(Kriterier!$F$4:$F$100,MATCH(TRUE,MMULT((A428:E428=Критерий&amp;"")+(Критерий=""),TRANSPOSE(COLUMN(A428:E428))^0)=COUNTA(A428:E428),0)))</f>
        <v>1562</v>
      </c>
    </row>
    <row r="429" spans="1:9">
      <c r="A429" s="12" t="s">
        <v>10</v>
      </c>
      <c r="B429" s="12" t="s">
        <v>25</v>
      </c>
      <c r="C429" s="12" t="s">
        <v>266</v>
      </c>
      <c r="D429" s="13" t="s">
        <v>17</v>
      </c>
      <c r="E429" s="12" t="s">
        <v>18</v>
      </c>
      <c r="F429" s="14">
        <v>0</v>
      </c>
      <c r="G429" s="15" t="b">
        <f t="array" aca="1" ref="G429" ca="1">OR(MMULT((A429:E429=Критерий&amp;"")+(Критерий=""),TRANSPOSE(COLUMN(A429:E429))^0)=COUNTA(A429:E429))</f>
        <v>0</v>
      </c>
      <c r="H429" s="12" t="str">
        <f t="array" aca="1" ref="H429" ca="1">IF(G429,INDEX(Kriterier!$F$4:$F$100,MATCH(TRUE,MMULT((A429:E429=Критерий&amp;"")+(Критерий=""),TRANSPOSE(COLUMN(A429:E429))^0)=COUNTA(A429:E429),0)),Data!A429)</f>
        <v>1562</v>
      </c>
      <c r="I429" s="7" t="str">
        <f t="array" aca="1" ref="I429" ca="1">IF(ISERROR(1/INDEX(Kriterier!$F$4:$F$100,MATCH(TRUE,MMULT((A429:E429=Критерий&amp;"")+(Критерий=""),TRANSPOSE(COLUMN(A429:E429))^0)=COUNTA(A429:E429),0))),A429,INDEX(Kriterier!$F$4:$F$100,MATCH(TRUE,MMULT((A429:E429=Критерий&amp;"")+(Критерий=""),TRANSPOSE(COLUMN(A429:E429))^0)=COUNTA(A429:E429),0)))</f>
        <v>1562</v>
      </c>
    </row>
    <row r="430" spans="1:9">
      <c r="A430" s="12" t="s">
        <v>10</v>
      </c>
      <c r="B430" s="12" t="s">
        <v>25</v>
      </c>
      <c r="C430" s="12" t="s">
        <v>267</v>
      </c>
      <c r="D430" s="13" t="s">
        <v>17</v>
      </c>
      <c r="E430" s="12" t="s">
        <v>18</v>
      </c>
      <c r="F430" s="14">
        <v>2817437.5</v>
      </c>
      <c r="G430" s="15" t="b">
        <f t="array" aca="1" ref="G430" ca="1">OR(MMULT((A430:E430=Критерий&amp;"")+(Критерий=""),TRANSPOSE(COLUMN(A430:E430))^0)=COUNTA(A430:E430))</f>
        <v>0</v>
      </c>
      <c r="H430" s="12" t="str">
        <f t="array" aca="1" ref="H430" ca="1">IF(G430,INDEX(Kriterier!$F$4:$F$100,MATCH(TRUE,MMULT((A430:E430=Критерий&amp;"")+(Критерий=""),TRANSPOSE(COLUMN(A430:E430))^0)=COUNTA(A430:E430),0)),Data!A430)</f>
        <v>1562</v>
      </c>
      <c r="I430" s="7" t="str">
        <f t="array" aca="1" ref="I430" ca="1">IF(ISERROR(1/INDEX(Kriterier!$F$4:$F$100,MATCH(TRUE,MMULT((A430:E430=Критерий&amp;"")+(Критерий=""),TRANSPOSE(COLUMN(A430:E430))^0)=COUNTA(A430:E430),0))),A430,INDEX(Kriterier!$F$4:$F$100,MATCH(TRUE,MMULT((A430:E430=Критерий&amp;"")+(Критерий=""),TRANSPOSE(COLUMN(A430:E430))^0)=COUNTA(A430:E430),0)))</f>
        <v>1562</v>
      </c>
    </row>
    <row r="431" spans="1:9">
      <c r="A431" s="12" t="s">
        <v>10</v>
      </c>
      <c r="B431" s="12" t="s">
        <v>25</v>
      </c>
      <c r="C431" s="12" t="s">
        <v>268</v>
      </c>
      <c r="D431" s="13" t="s">
        <v>17</v>
      </c>
      <c r="E431" s="12" t="s">
        <v>18</v>
      </c>
      <c r="F431" s="14">
        <v>30989.119999999999</v>
      </c>
      <c r="G431" s="15" t="b">
        <f t="array" aca="1" ref="G431" ca="1">OR(MMULT((A431:E431=Критерий&amp;"")+(Критерий=""),TRANSPOSE(COLUMN(A431:E431))^0)=COUNTA(A431:E431))</f>
        <v>0</v>
      </c>
      <c r="H431" s="12" t="str">
        <f t="array" aca="1" ref="H431" ca="1">IF(G431,INDEX(Kriterier!$F$4:$F$100,MATCH(TRUE,MMULT((A431:E431=Критерий&amp;"")+(Критерий=""),TRANSPOSE(COLUMN(A431:E431))^0)=COUNTA(A431:E431),0)),Data!A431)</f>
        <v>1562</v>
      </c>
      <c r="I431" s="7" t="str">
        <f t="array" aca="1" ref="I431" ca="1">IF(ISERROR(1/INDEX(Kriterier!$F$4:$F$100,MATCH(TRUE,MMULT((A431:E431=Критерий&amp;"")+(Критерий=""),TRANSPOSE(COLUMN(A431:E431))^0)=COUNTA(A431:E431),0))),A431,INDEX(Kriterier!$F$4:$F$100,MATCH(TRUE,MMULT((A431:E431=Критерий&amp;"")+(Критерий=""),TRANSPOSE(COLUMN(A431:E431))^0)=COUNTA(A431:E431),0)))</f>
        <v>1562</v>
      </c>
    </row>
    <row r="432" spans="1:9">
      <c r="A432" s="12" t="s">
        <v>10</v>
      </c>
      <c r="B432" s="12" t="s">
        <v>25</v>
      </c>
      <c r="C432" s="12" t="s">
        <v>269</v>
      </c>
      <c r="D432" s="13" t="s">
        <v>17</v>
      </c>
      <c r="E432" s="12" t="s">
        <v>18</v>
      </c>
      <c r="F432" s="14">
        <v>32809.33</v>
      </c>
      <c r="G432" s="15" t="b">
        <f t="array" aca="1" ref="G432" ca="1">OR(MMULT((A432:E432=Критерий&amp;"")+(Критерий=""),TRANSPOSE(COLUMN(A432:E432))^0)=COUNTA(A432:E432))</f>
        <v>0</v>
      </c>
      <c r="H432" s="12" t="str">
        <f t="array" aca="1" ref="H432" ca="1">IF(G432,INDEX(Kriterier!$F$4:$F$100,MATCH(TRUE,MMULT((A432:E432=Критерий&amp;"")+(Критерий=""),TRANSPOSE(COLUMN(A432:E432))^0)=COUNTA(A432:E432),0)),Data!A432)</f>
        <v>1562</v>
      </c>
      <c r="I432" s="7" t="str">
        <f t="array" aca="1" ref="I432" ca="1">IF(ISERROR(1/INDEX(Kriterier!$F$4:$F$100,MATCH(TRUE,MMULT((A432:E432=Критерий&amp;"")+(Критерий=""),TRANSPOSE(COLUMN(A432:E432))^0)=COUNTA(A432:E432),0))),A432,INDEX(Kriterier!$F$4:$F$100,MATCH(TRUE,MMULT((A432:E432=Критерий&amp;"")+(Критерий=""),TRANSPOSE(COLUMN(A432:E432))^0)=COUNTA(A432:E432),0)))</f>
        <v>1562</v>
      </c>
    </row>
    <row r="433" spans="1:9">
      <c r="A433" s="12" t="s">
        <v>10</v>
      </c>
      <c r="B433" s="12" t="s">
        <v>25</v>
      </c>
      <c r="C433" s="12" t="s">
        <v>270</v>
      </c>
      <c r="D433" s="13" t="s">
        <v>17</v>
      </c>
      <c r="E433" s="12" t="s">
        <v>271</v>
      </c>
      <c r="F433" s="14">
        <v>4878593.09</v>
      </c>
      <c r="G433" s="15" t="b">
        <f t="array" aca="1" ref="G433" ca="1">OR(MMULT((A433:E433=Критерий&amp;"")+(Критерий=""),TRANSPOSE(COLUMN(A433:E433))^0)=COUNTA(A433:E433))</f>
        <v>0</v>
      </c>
      <c r="H433" s="12" t="str">
        <f t="array" aca="1" ref="H433" ca="1">IF(G433,INDEX(Kriterier!$F$4:$F$100,MATCH(TRUE,MMULT((A433:E433=Критерий&amp;"")+(Критерий=""),TRANSPOSE(COLUMN(A433:E433))^0)=COUNTA(A433:E433),0)),Data!A433)</f>
        <v>1562</v>
      </c>
      <c r="I433" s="7" t="str">
        <f t="array" aca="1" ref="I433" ca="1">IF(ISERROR(1/INDEX(Kriterier!$F$4:$F$100,MATCH(TRUE,MMULT((A433:E433=Критерий&amp;"")+(Критерий=""),TRANSPOSE(COLUMN(A433:E433))^0)=COUNTA(A433:E433),0))),A433,INDEX(Kriterier!$F$4:$F$100,MATCH(TRUE,MMULT((A433:E433=Критерий&amp;"")+(Критерий=""),TRANSPOSE(COLUMN(A433:E433))^0)=COUNTA(A433:E433),0)))</f>
        <v>1562</v>
      </c>
    </row>
    <row r="434" spans="1:9">
      <c r="A434" s="12" t="s">
        <v>10</v>
      </c>
      <c r="B434" s="12" t="s">
        <v>25</v>
      </c>
      <c r="C434" s="12" t="s">
        <v>272</v>
      </c>
      <c r="D434" s="13" t="s">
        <v>17</v>
      </c>
      <c r="E434" s="12" t="s">
        <v>18</v>
      </c>
      <c r="F434" s="14">
        <v>1204036.5000000002</v>
      </c>
      <c r="G434" s="15" t="b">
        <f t="array" aca="1" ref="G434" ca="1">OR(MMULT((A434:E434=Критерий&amp;"")+(Критерий=""),TRANSPOSE(COLUMN(A434:E434))^0)=COUNTA(A434:E434))</f>
        <v>0</v>
      </c>
      <c r="H434" s="12" t="str">
        <f t="array" aca="1" ref="H434" ca="1">IF(G434,INDEX(Kriterier!$F$4:$F$100,MATCH(TRUE,MMULT((A434:E434=Критерий&amp;"")+(Критерий=""),TRANSPOSE(COLUMN(A434:E434))^0)=COUNTA(A434:E434),0)),Data!A434)</f>
        <v>1562</v>
      </c>
      <c r="I434" s="7" t="str">
        <f t="array" aca="1" ref="I434" ca="1">IF(ISERROR(1/INDEX(Kriterier!$F$4:$F$100,MATCH(TRUE,MMULT((A434:E434=Критерий&amp;"")+(Критерий=""),TRANSPOSE(COLUMN(A434:E434))^0)=COUNTA(A434:E434),0))),A434,INDEX(Kriterier!$F$4:$F$100,MATCH(TRUE,MMULT((A434:E434=Критерий&amp;"")+(Критерий=""),TRANSPOSE(COLUMN(A434:E434))^0)=COUNTA(A434:E434),0)))</f>
        <v>1562</v>
      </c>
    </row>
    <row r="435" spans="1:9">
      <c r="A435" s="12" t="s">
        <v>10</v>
      </c>
      <c r="B435" s="12" t="s">
        <v>8</v>
      </c>
      <c r="C435" s="12" t="s">
        <v>273</v>
      </c>
      <c r="D435" s="13" t="s">
        <v>17</v>
      </c>
      <c r="E435" s="12" t="s">
        <v>18</v>
      </c>
      <c r="F435" s="14">
        <v>0</v>
      </c>
      <c r="G435" s="15" t="b">
        <f t="array" aca="1" ref="G435" ca="1">OR(MMULT((A435:E435=Критерий&amp;"")+(Критерий=""),TRANSPOSE(COLUMN(A435:E435))^0)=COUNTA(A435:E435))</f>
        <v>0</v>
      </c>
      <c r="H435" s="12" t="str">
        <f t="array" aca="1" ref="H435" ca="1">IF(G435,INDEX(Kriterier!$F$4:$F$100,MATCH(TRUE,MMULT((A435:E435=Критерий&amp;"")+(Критерий=""),TRANSPOSE(COLUMN(A435:E435))^0)=COUNTA(A435:E435),0)),Data!A435)</f>
        <v>1562</v>
      </c>
      <c r="I435" s="7" t="str">
        <f t="array" aca="1" ref="I435" ca="1">IF(ISERROR(1/INDEX(Kriterier!$F$4:$F$100,MATCH(TRUE,MMULT((A435:E435=Критерий&amp;"")+(Критерий=""),TRANSPOSE(COLUMN(A435:E435))^0)=COUNTA(A435:E435),0))),A435,INDEX(Kriterier!$F$4:$F$100,MATCH(TRUE,MMULT((A435:E435=Критерий&amp;"")+(Критерий=""),TRANSPOSE(COLUMN(A435:E435))^0)=COUNTA(A435:E435),0)))</f>
        <v>1562</v>
      </c>
    </row>
    <row r="436" spans="1:9">
      <c r="A436" s="12" t="s">
        <v>10</v>
      </c>
      <c r="B436" s="12" t="s">
        <v>8</v>
      </c>
      <c r="C436" s="12" t="s">
        <v>273</v>
      </c>
      <c r="D436" s="13" t="s">
        <v>17</v>
      </c>
      <c r="E436" s="12" t="s">
        <v>274</v>
      </c>
      <c r="F436" s="14">
        <v>1883470.8</v>
      </c>
      <c r="G436" s="15" t="b">
        <f t="array" aca="1" ref="G436" ca="1">OR(MMULT((A436:E436=Критерий&amp;"")+(Критерий=""),TRANSPOSE(COLUMN(A436:E436))^0)=COUNTA(A436:E436))</f>
        <v>0</v>
      </c>
      <c r="H436" s="12" t="str">
        <f t="array" aca="1" ref="H436" ca="1">IF(G436,INDEX(Kriterier!$F$4:$F$100,MATCH(TRUE,MMULT((A436:E436=Критерий&amp;"")+(Критерий=""),TRANSPOSE(COLUMN(A436:E436))^0)=COUNTA(A436:E436),0)),Data!A436)</f>
        <v>1562</v>
      </c>
      <c r="I436" s="7" t="str">
        <f t="array" aca="1" ref="I436" ca="1">IF(ISERROR(1/INDEX(Kriterier!$F$4:$F$100,MATCH(TRUE,MMULT((A436:E436=Критерий&amp;"")+(Критерий=""),TRANSPOSE(COLUMN(A436:E436))^0)=COUNTA(A436:E436),0))),A436,INDEX(Kriterier!$F$4:$F$100,MATCH(TRUE,MMULT((A436:E436=Критерий&amp;"")+(Критерий=""),TRANSPOSE(COLUMN(A436:E436))^0)=COUNTA(A436:E436),0)))</f>
        <v>1562</v>
      </c>
    </row>
    <row r="437" spans="1:9">
      <c r="A437" s="12" t="s">
        <v>10</v>
      </c>
      <c r="B437" s="12" t="s">
        <v>8</v>
      </c>
      <c r="C437" s="12" t="s">
        <v>71</v>
      </c>
      <c r="D437" s="13" t="s">
        <v>17</v>
      </c>
      <c r="E437" s="12" t="s">
        <v>18</v>
      </c>
      <c r="F437" s="14">
        <v>-5589656.04</v>
      </c>
      <c r="G437" s="15" t="b">
        <f t="array" aca="1" ref="G437" ca="1">OR(MMULT((A437:E437=Критерий&amp;"")+(Критерий=""),TRANSPOSE(COLUMN(A437:E437))^0)=COUNTA(A437:E437))</f>
        <v>0</v>
      </c>
      <c r="H437" s="12" t="str">
        <f t="array" aca="1" ref="H437" ca="1">IF(G437,INDEX(Kriterier!$F$4:$F$100,MATCH(TRUE,MMULT((A437:E437=Критерий&amp;"")+(Критерий=""),TRANSPOSE(COLUMN(A437:E437))^0)=COUNTA(A437:E437),0)),Data!A437)</f>
        <v>1562</v>
      </c>
      <c r="I437" s="7" t="str">
        <f t="array" aca="1" ref="I437" ca="1">IF(ISERROR(1/INDEX(Kriterier!$F$4:$F$100,MATCH(TRUE,MMULT((A437:E437=Критерий&amp;"")+(Критерий=""),TRANSPOSE(COLUMN(A437:E437))^0)=COUNTA(A437:E437),0))),A437,INDEX(Kriterier!$F$4:$F$100,MATCH(TRUE,MMULT((A437:E437=Критерий&amp;"")+(Критерий=""),TRANSPOSE(COLUMN(A437:E437))^0)=COUNTA(A437:E437),0)))</f>
        <v>1562</v>
      </c>
    </row>
    <row r="438" spans="1:9">
      <c r="A438" s="12" t="s">
        <v>10</v>
      </c>
      <c r="B438" s="12" t="s">
        <v>8</v>
      </c>
      <c r="C438" s="12" t="s">
        <v>275</v>
      </c>
      <c r="D438" s="13" t="s">
        <v>253</v>
      </c>
      <c r="E438" s="12" t="s">
        <v>18</v>
      </c>
      <c r="F438" s="14">
        <v>17806.14</v>
      </c>
      <c r="G438" s="15" t="b">
        <f t="array" aca="1" ref="G438" ca="1">OR(MMULT((A438:E438=Критерий&amp;"")+(Критерий=""),TRANSPOSE(COLUMN(A438:E438))^0)=COUNTA(A438:E438))</f>
        <v>0</v>
      </c>
      <c r="H438" s="12" t="str">
        <f t="array" aca="1" ref="H438" ca="1">IF(G438,INDEX(Kriterier!$F$4:$F$100,MATCH(TRUE,MMULT((A438:E438=Критерий&amp;"")+(Критерий=""),TRANSPOSE(COLUMN(A438:E438))^0)=COUNTA(A438:E438),0)),Data!A438)</f>
        <v>1562</v>
      </c>
      <c r="I438" s="7" t="str">
        <f t="array" aca="1" ref="I438" ca="1">IF(ISERROR(1/INDEX(Kriterier!$F$4:$F$100,MATCH(TRUE,MMULT((A438:E438=Критерий&amp;"")+(Критерий=""),TRANSPOSE(COLUMN(A438:E438))^0)=COUNTA(A438:E438),0))),A438,INDEX(Kriterier!$F$4:$F$100,MATCH(TRUE,MMULT((A438:E438=Критерий&amp;"")+(Критерий=""),TRANSPOSE(COLUMN(A438:E438))^0)=COUNTA(A438:E438),0)))</f>
        <v>1562</v>
      </c>
    </row>
    <row r="439" spans="1:9">
      <c r="A439" s="12" t="s">
        <v>10</v>
      </c>
      <c r="B439" s="12" t="s">
        <v>8</v>
      </c>
      <c r="C439" s="12" t="s">
        <v>276</v>
      </c>
      <c r="D439" s="13" t="s">
        <v>277</v>
      </c>
      <c r="E439" s="12" t="s">
        <v>18</v>
      </c>
      <c r="F439" s="14">
        <v>14000</v>
      </c>
      <c r="G439" s="15" t="b">
        <f t="array" aca="1" ref="G439" ca="1">OR(MMULT((A439:E439=Критерий&amp;"")+(Критерий=""),TRANSPOSE(COLUMN(A439:E439))^0)=COUNTA(A439:E439))</f>
        <v>0</v>
      </c>
      <c r="H439" s="12" t="str">
        <f t="array" aca="1" ref="H439" ca="1">IF(G439,INDEX(Kriterier!$F$4:$F$100,MATCH(TRUE,MMULT((A439:E439=Критерий&amp;"")+(Критерий=""),TRANSPOSE(COLUMN(A439:E439))^0)=COUNTA(A439:E439),0)),Data!A439)</f>
        <v>1562</v>
      </c>
      <c r="I439" s="7" t="str">
        <f t="array" aca="1" ref="I439" ca="1">IF(ISERROR(1/INDEX(Kriterier!$F$4:$F$100,MATCH(TRUE,MMULT((A439:E439=Критерий&amp;"")+(Критерий=""),TRANSPOSE(COLUMN(A439:E439))^0)=COUNTA(A439:E439),0))),A439,INDEX(Kriterier!$F$4:$F$100,MATCH(TRUE,MMULT((A439:E439=Критерий&amp;"")+(Критерий=""),TRANSPOSE(COLUMN(A439:E439))^0)=COUNTA(A439:E439),0)))</f>
        <v>1562</v>
      </c>
    </row>
    <row r="440" spans="1:9">
      <c r="A440" s="12" t="s">
        <v>10</v>
      </c>
      <c r="B440" s="12" t="s">
        <v>8</v>
      </c>
      <c r="C440" s="12" t="s">
        <v>276</v>
      </c>
      <c r="D440" s="13" t="s">
        <v>278</v>
      </c>
      <c r="E440" s="12" t="s">
        <v>18</v>
      </c>
      <c r="F440" s="14">
        <v>66752.350000000006</v>
      </c>
      <c r="G440" s="15" t="b">
        <f t="array" aca="1" ref="G440" ca="1">OR(MMULT((A440:E440=Критерий&amp;"")+(Критерий=""),TRANSPOSE(COLUMN(A440:E440))^0)=COUNTA(A440:E440))</f>
        <v>0</v>
      </c>
      <c r="H440" s="12" t="str">
        <f t="array" aca="1" ref="H440" ca="1">IF(G440,INDEX(Kriterier!$F$4:$F$100,MATCH(TRUE,MMULT((A440:E440=Критерий&amp;"")+(Критерий=""),TRANSPOSE(COLUMN(A440:E440))^0)=COUNTA(A440:E440),0)),Data!A440)</f>
        <v>1562</v>
      </c>
      <c r="I440" s="7" t="str">
        <f t="array" aca="1" ref="I440" ca="1">IF(ISERROR(1/INDEX(Kriterier!$F$4:$F$100,MATCH(TRUE,MMULT((A440:E440=Критерий&amp;"")+(Критерий=""),TRANSPOSE(COLUMN(A440:E440))^0)=COUNTA(A440:E440),0))),A440,INDEX(Kriterier!$F$4:$F$100,MATCH(TRUE,MMULT((A440:E440=Критерий&amp;"")+(Критерий=""),TRANSPOSE(COLUMN(A440:E440))^0)=COUNTA(A440:E440),0)))</f>
        <v>1562</v>
      </c>
    </row>
    <row r="441" spans="1:9">
      <c r="A441" s="12" t="s">
        <v>10</v>
      </c>
      <c r="B441" s="12" t="s">
        <v>8</v>
      </c>
      <c r="C441" s="12" t="s">
        <v>74</v>
      </c>
      <c r="D441" s="13" t="s">
        <v>35</v>
      </c>
      <c r="E441" s="12" t="s">
        <v>18</v>
      </c>
      <c r="F441" s="14">
        <v>138528.25</v>
      </c>
      <c r="G441" s="15" t="b">
        <f t="array" aca="1" ref="G441" ca="1">OR(MMULT((A441:E441=Критерий&amp;"")+(Критерий=""),TRANSPOSE(COLUMN(A441:E441))^0)=COUNTA(A441:E441))</f>
        <v>0</v>
      </c>
      <c r="H441" s="12" t="str">
        <f t="array" aca="1" ref="H441" ca="1">IF(G441,INDEX(Kriterier!$F$4:$F$100,MATCH(TRUE,MMULT((A441:E441=Критерий&amp;"")+(Критерий=""),TRANSPOSE(COLUMN(A441:E441))^0)=COUNTA(A441:E441),0)),Data!A441)</f>
        <v>1562</v>
      </c>
      <c r="I441" s="7" t="str">
        <f t="array" aca="1" ref="I441" ca="1">IF(ISERROR(1/INDEX(Kriterier!$F$4:$F$100,MATCH(TRUE,MMULT((A441:E441=Критерий&amp;"")+(Критерий=""),TRANSPOSE(COLUMN(A441:E441))^0)=COUNTA(A441:E441),0))),A441,INDEX(Kriterier!$F$4:$F$100,MATCH(TRUE,MMULT((A441:E441=Критерий&amp;"")+(Критерий=""),TRANSPOSE(COLUMN(A441:E441))^0)=COUNTA(A441:E441),0)))</f>
        <v>1562</v>
      </c>
    </row>
    <row r="442" spans="1:9">
      <c r="A442" s="12" t="s">
        <v>10</v>
      </c>
      <c r="B442" s="12" t="s">
        <v>8</v>
      </c>
      <c r="C442" s="12" t="s">
        <v>74</v>
      </c>
      <c r="D442" s="13" t="s">
        <v>35</v>
      </c>
      <c r="E442" s="12" t="s">
        <v>245</v>
      </c>
      <c r="F442" s="14">
        <v>21526.17</v>
      </c>
      <c r="G442" s="15" t="b">
        <f t="array" aca="1" ref="G442" ca="1">OR(MMULT((A442:E442=Критерий&amp;"")+(Критерий=""),TRANSPOSE(COLUMN(A442:E442))^0)=COUNTA(A442:E442))</f>
        <v>0</v>
      </c>
      <c r="H442" s="12" t="str">
        <f t="array" aca="1" ref="H442" ca="1">IF(G442,INDEX(Kriterier!$F$4:$F$100,MATCH(TRUE,MMULT((A442:E442=Критерий&amp;"")+(Критерий=""),TRANSPOSE(COLUMN(A442:E442))^0)=COUNTA(A442:E442),0)),Data!A442)</f>
        <v>1562</v>
      </c>
      <c r="I442" s="7" t="str">
        <f t="array" aca="1" ref="I442" ca="1">IF(ISERROR(1/INDEX(Kriterier!$F$4:$F$100,MATCH(TRUE,MMULT((A442:E442=Критерий&amp;"")+(Критерий=""),TRANSPOSE(COLUMN(A442:E442))^0)=COUNTA(A442:E442),0))),A442,INDEX(Kriterier!$F$4:$F$100,MATCH(TRUE,MMULT((A442:E442=Критерий&amp;"")+(Критерий=""),TRANSPOSE(COLUMN(A442:E442))^0)=COUNTA(A442:E442),0)))</f>
        <v>1562</v>
      </c>
    </row>
    <row r="443" spans="1:9">
      <c r="A443" s="12" t="s">
        <v>10</v>
      </c>
      <c r="B443" s="12" t="s">
        <v>8</v>
      </c>
      <c r="C443" s="12" t="s">
        <v>74</v>
      </c>
      <c r="D443" s="13" t="s">
        <v>35</v>
      </c>
      <c r="E443" s="12" t="s">
        <v>46</v>
      </c>
      <c r="F443" s="14">
        <v>45705.51</v>
      </c>
      <c r="G443" s="15" t="b">
        <f t="array" aca="1" ref="G443" ca="1">OR(MMULT((A443:E443=Критерий&amp;"")+(Критерий=""),TRANSPOSE(COLUMN(A443:E443))^0)=COUNTA(A443:E443))</f>
        <v>0</v>
      </c>
      <c r="H443" s="12" t="str">
        <f t="array" aca="1" ref="H443" ca="1">IF(G443,INDEX(Kriterier!$F$4:$F$100,MATCH(TRUE,MMULT((A443:E443=Критерий&amp;"")+(Критерий=""),TRANSPOSE(COLUMN(A443:E443))^0)=COUNTA(A443:E443),0)),Data!A443)</f>
        <v>1562</v>
      </c>
      <c r="I443" s="7" t="str">
        <f t="array" aca="1" ref="I443" ca="1">IF(ISERROR(1/INDEX(Kriterier!$F$4:$F$100,MATCH(TRUE,MMULT((A443:E443=Критерий&amp;"")+(Критерий=""),TRANSPOSE(COLUMN(A443:E443))^0)=COUNTA(A443:E443),0))),A443,INDEX(Kriterier!$F$4:$F$100,MATCH(TRUE,MMULT((A443:E443=Критерий&amp;"")+(Критерий=""),TRANSPOSE(COLUMN(A443:E443))^0)=COUNTA(A443:E443),0)))</f>
        <v>1562</v>
      </c>
    </row>
    <row r="444" spans="1:9">
      <c r="A444" s="12" t="s">
        <v>10</v>
      </c>
      <c r="B444" s="12" t="s">
        <v>8</v>
      </c>
      <c r="C444" s="12" t="s">
        <v>74</v>
      </c>
      <c r="D444" s="13" t="s">
        <v>35</v>
      </c>
      <c r="E444" s="12" t="s">
        <v>61</v>
      </c>
      <c r="F444" s="14">
        <v>57398.569999999992</v>
      </c>
      <c r="G444" s="15" t="b">
        <f t="array" aca="1" ref="G444" ca="1">OR(MMULT((A444:E444=Критерий&amp;"")+(Критерий=""),TRANSPOSE(COLUMN(A444:E444))^0)=COUNTA(A444:E444))</f>
        <v>0</v>
      </c>
      <c r="H444" s="12" t="str">
        <f t="array" aca="1" ref="H444" ca="1">IF(G444,INDEX(Kriterier!$F$4:$F$100,MATCH(TRUE,MMULT((A444:E444=Критерий&amp;"")+(Критерий=""),TRANSPOSE(COLUMN(A444:E444))^0)=COUNTA(A444:E444),0)),Data!A444)</f>
        <v>1562</v>
      </c>
      <c r="I444" s="7" t="str">
        <f t="array" aca="1" ref="I444" ca="1">IF(ISERROR(1/INDEX(Kriterier!$F$4:$F$100,MATCH(TRUE,MMULT((A444:E444=Критерий&amp;"")+(Критерий=""),TRANSPOSE(COLUMN(A444:E444))^0)=COUNTA(A444:E444),0))),A444,INDEX(Kriterier!$F$4:$F$100,MATCH(TRUE,MMULT((A444:E444=Критерий&amp;"")+(Критерий=""),TRANSPOSE(COLUMN(A444:E444))^0)=COUNTA(A444:E444),0)))</f>
        <v>1562</v>
      </c>
    </row>
    <row r="445" spans="1:9">
      <c r="A445" s="12" t="s">
        <v>10</v>
      </c>
      <c r="B445" s="12" t="s">
        <v>8</v>
      </c>
      <c r="C445" s="12" t="s">
        <v>74</v>
      </c>
      <c r="D445" s="13" t="s">
        <v>35</v>
      </c>
      <c r="E445" s="12" t="s">
        <v>279</v>
      </c>
      <c r="F445" s="14">
        <v>4399.58</v>
      </c>
      <c r="G445" s="15" t="b">
        <f t="array" aca="1" ref="G445" ca="1">OR(MMULT((A445:E445=Критерий&amp;"")+(Критерий=""),TRANSPOSE(COLUMN(A445:E445))^0)=COUNTA(A445:E445))</f>
        <v>0</v>
      </c>
      <c r="H445" s="12" t="str">
        <f t="array" aca="1" ref="H445" ca="1">IF(G445,INDEX(Kriterier!$F$4:$F$100,MATCH(TRUE,MMULT((A445:E445=Критерий&amp;"")+(Критерий=""),TRANSPOSE(COLUMN(A445:E445))^0)=COUNTA(A445:E445),0)),Data!A445)</f>
        <v>1562</v>
      </c>
      <c r="I445" s="7" t="str">
        <f t="array" aca="1" ref="I445" ca="1">IF(ISERROR(1/INDEX(Kriterier!$F$4:$F$100,MATCH(TRUE,MMULT((A445:E445=Критерий&amp;"")+(Критерий=""),TRANSPOSE(COLUMN(A445:E445))^0)=COUNTA(A445:E445),0))),A445,INDEX(Kriterier!$F$4:$F$100,MATCH(TRUE,MMULT((A445:E445=Критерий&amp;"")+(Критерий=""),TRANSPOSE(COLUMN(A445:E445))^0)=COUNTA(A445:E445),0)))</f>
        <v>1562</v>
      </c>
    </row>
    <row r="446" spans="1:9">
      <c r="A446" s="12" t="s">
        <v>10</v>
      </c>
      <c r="B446" s="12" t="s">
        <v>8</v>
      </c>
      <c r="C446" s="12" t="s">
        <v>74</v>
      </c>
      <c r="D446" s="13" t="s">
        <v>35</v>
      </c>
      <c r="E446" s="12" t="s">
        <v>195</v>
      </c>
      <c r="F446" s="14">
        <v>27866.97</v>
      </c>
      <c r="G446" s="15" t="b">
        <f t="array" aca="1" ref="G446" ca="1">OR(MMULT((A446:E446=Критерий&amp;"")+(Критерий=""),TRANSPOSE(COLUMN(A446:E446))^0)=COUNTA(A446:E446))</f>
        <v>0</v>
      </c>
      <c r="H446" s="12" t="str">
        <f t="array" aca="1" ref="H446" ca="1">IF(G446,INDEX(Kriterier!$F$4:$F$100,MATCH(TRUE,MMULT((A446:E446=Критерий&amp;"")+(Критерий=""),TRANSPOSE(COLUMN(A446:E446))^0)=COUNTA(A446:E446),0)),Data!A446)</f>
        <v>1562</v>
      </c>
      <c r="I446" s="7" t="str">
        <f t="array" aca="1" ref="I446" ca="1">IF(ISERROR(1/INDEX(Kriterier!$F$4:$F$100,MATCH(TRUE,MMULT((A446:E446=Критерий&amp;"")+(Критерий=""),TRANSPOSE(COLUMN(A446:E446))^0)=COUNTA(A446:E446),0))),A446,INDEX(Kriterier!$F$4:$F$100,MATCH(TRUE,MMULT((A446:E446=Критерий&amp;"")+(Критерий=""),TRANSPOSE(COLUMN(A446:E446))^0)=COUNTA(A446:E446),0)))</f>
        <v>1562</v>
      </c>
    </row>
    <row r="447" spans="1:9">
      <c r="A447" s="12" t="s">
        <v>10</v>
      </c>
      <c r="B447" s="12" t="s">
        <v>8</v>
      </c>
      <c r="C447" s="12" t="s">
        <v>74</v>
      </c>
      <c r="D447" s="13" t="s">
        <v>36</v>
      </c>
      <c r="E447" s="12" t="s">
        <v>18</v>
      </c>
      <c r="F447" s="14">
        <v>75732.41</v>
      </c>
      <c r="G447" s="15" t="b">
        <f t="array" aca="1" ref="G447" ca="1">OR(MMULT((A447:E447=Критерий&amp;"")+(Критерий=""),TRANSPOSE(COLUMN(A447:E447))^0)=COUNTA(A447:E447))</f>
        <v>0</v>
      </c>
      <c r="H447" s="12" t="str">
        <f t="array" aca="1" ref="H447" ca="1">IF(G447,INDEX(Kriterier!$F$4:$F$100,MATCH(TRUE,MMULT((A447:E447=Критерий&amp;"")+(Критерий=""),TRANSPOSE(COLUMN(A447:E447))^0)=COUNTA(A447:E447),0)),Data!A447)</f>
        <v>1562</v>
      </c>
      <c r="I447" s="7" t="str">
        <f t="array" aca="1" ref="I447" ca="1">IF(ISERROR(1/INDEX(Kriterier!$F$4:$F$100,MATCH(TRUE,MMULT((A447:E447=Критерий&amp;"")+(Критерий=""),TRANSPOSE(COLUMN(A447:E447))^0)=COUNTA(A447:E447),0))),A447,INDEX(Kriterier!$F$4:$F$100,MATCH(TRUE,MMULT((A447:E447=Критерий&amp;"")+(Критерий=""),TRANSPOSE(COLUMN(A447:E447))^0)=COUNTA(A447:E447),0)))</f>
        <v>1562</v>
      </c>
    </row>
    <row r="448" spans="1:9">
      <c r="A448" s="12" t="s">
        <v>10</v>
      </c>
      <c r="B448" s="12" t="s">
        <v>8</v>
      </c>
      <c r="C448" s="12" t="s">
        <v>74</v>
      </c>
      <c r="D448" s="13" t="s">
        <v>36</v>
      </c>
      <c r="E448" s="12" t="s">
        <v>279</v>
      </c>
      <c r="F448" s="14">
        <v>118394.36</v>
      </c>
      <c r="G448" s="15" t="b">
        <f t="array" aca="1" ref="G448" ca="1">OR(MMULT((A448:E448=Критерий&amp;"")+(Критерий=""),TRANSPOSE(COLUMN(A448:E448))^0)=COUNTA(A448:E448))</f>
        <v>0</v>
      </c>
      <c r="H448" s="12" t="str">
        <f t="array" aca="1" ref="H448" ca="1">IF(G448,INDEX(Kriterier!$F$4:$F$100,MATCH(TRUE,MMULT((A448:E448=Критерий&amp;"")+(Критерий=""),TRANSPOSE(COLUMN(A448:E448))^0)=COUNTA(A448:E448),0)),Data!A448)</f>
        <v>1562</v>
      </c>
      <c r="I448" s="7" t="str">
        <f t="array" aca="1" ref="I448" ca="1">IF(ISERROR(1/INDEX(Kriterier!$F$4:$F$100,MATCH(TRUE,MMULT((A448:E448=Критерий&amp;"")+(Критерий=""),TRANSPOSE(COLUMN(A448:E448))^0)=COUNTA(A448:E448),0))),A448,INDEX(Kriterier!$F$4:$F$100,MATCH(TRUE,MMULT((A448:E448=Критерий&amp;"")+(Критерий=""),TRANSPOSE(COLUMN(A448:E448))^0)=COUNTA(A448:E448),0)))</f>
        <v>1562</v>
      </c>
    </row>
    <row r="449" spans="1:9">
      <c r="A449" s="12" t="s">
        <v>10</v>
      </c>
      <c r="B449" s="12" t="s">
        <v>8</v>
      </c>
      <c r="C449" s="12" t="s">
        <v>74</v>
      </c>
      <c r="D449" s="13" t="s">
        <v>36</v>
      </c>
      <c r="E449" s="12" t="s">
        <v>280</v>
      </c>
      <c r="F449" s="14">
        <v>53933.429999999993</v>
      </c>
      <c r="G449" s="15" t="b">
        <f t="array" aca="1" ref="G449" ca="1">OR(MMULT((A449:E449=Критерий&amp;"")+(Критерий=""),TRANSPOSE(COLUMN(A449:E449))^0)=COUNTA(A449:E449))</f>
        <v>0</v>
      </c>
      <c r="H449" s="12" t="str">
        <f t="array" aca="1" ref="H449" ca="1">IF(G449,INDEX(Kriterier!$F$4:$F$100,MATCH(TRUE,MMULT((A449:E449=Критерий&amp;"")+(Критерий=""),TRANSPOSE(COLUMN(A449:E449))^0)=COUNTA(A449:E449),0)),Data!A449)</f>
        <v>1562</v>
      </c>
      <c r="I449" s="7" t="str">
        <f t="array" aca="1" ref="I449" ca="1">IF(ISERROR(1/INDEX(Kriterier!$F$4:$F$100,MATCH(TRUE,MMULT((A449:E449=Критерий&amp;"")+(Критерий=""),TRANSPOSE(COLUMN(A449:E449))^0)=COUNTA(A449:E449),0))),A449,INDEX(Kriterier!$F$4:$F$100,MATCH(TRUE,MMULT((A449:E449=Критерий&amp;"")+(Критерий=""),TRANSPOSE(COLUMN(A449:E449))^0)=COUNTA(A449:E449),0)))</f>
        <v>1562</v>
      </c>
    </row>
    <row r="450" spans="1:9">
      <c r="A450" s="12" t="s">
        <v>10</v>
      </c>
      <c r="B450" s="12" t="s">
        <v>8</v>
      </c>
      <c r="C450" s="12" t="s">
        <v>74</v>
      </c>
      <c r="D450" s="13" t="s">
        <v>36</v>
      </c>
      <c r="E450" s="12" t="s">
        <v>195</v>
      </c>
      <c r="F450" s="14">
        <v>13943.629999999997</v>
      </c>
      <c r="G450" s="15" t="b">
        <f t="array" aca="1" ref="G450" ca="1">OR(MMULT((A450:E450=Критерий&amp;"")+(Критерий=""),TRANSPOSE(COLUMN(A450:E450))^0)=COUNTA(A450:E450))</f>
        <v>0</v>
      </c>
      <c r="H450" s="12" t="str">
        <f t="array" aca="1" ref="H450" ca="1">IF(G450,INDEX(Kriterier!$F$4:$F$100,MATCH(TRUE,MMULT((A450:E450=Критерий&amp;"")+(Критерий=""),TRANSPOSE(COLUMN(A450:E450))^0)=COUNTA(A450:E450),0)),Data!A450)</f>
        <v>1562</v>
      </c>
      <c r="I450" s="7" t="str">
        <f t="array" aca="1" ref="I450" ca="1">IF(ISERROR(1/INDEX(Kriterier!$F$4:$F$100,MATCH(TRUE,MMULT((A450:E450=Критерий&amp;"")+(Критерий=""),TRANSPOSE(COLUMN(A450:E450))^0)=COUNTA(A450:E450),0))),A450,INDEX(Kriterier!$F$4:$F$100,MATCH(TRUE,MMULT((A450:E450=Критерий&amp;"")+(Критерий=""),TRANSPOSE(COLUMN(A450:E450))^0)=COUNTA(A450:E450),0)))</f>
        <v>1562</v>
      </c>
    </row>
    <row r="451" spans="1:9">
      <c r="A451" s="12" t="s">
        <v>10</v>
      </c>
      <c r="B451" s="12" t="s">
        <v>8</v>
      </c>
      <c r="C451" s="12" t="s">
        <v>74</v>
      </c>
      <c r="D451" s="13" t="s">
        <v>28</v>
      </c>
      <c r="E451" s="12" t="s">
        <v>18</v>
      </c>
      <c r="F451" s="14">
        <v>23293.410000000033</v>
      </c>
      <c r="G451" s="15" t="b">
        <f t="array" aca="1" ref="G451" ca="1">OR(MMULT((A451:E451=Критерий&amp;"")+(Критерий=""),TRANSPOSE(COLUMN(A451:E451))^0)=COUNTA(A451:E451))</f>
        <v>0</v>
      </c>
      <c r="H451" s="12" t="str">
        <f t="array" aca="1" ref="H451" ca="1">IF(G451,INDEX(Kriterier!$F$4:$F$100,MATCH(TRUE,MMULT((A451:E451=Критерий&amp;"")+(Критерий=""),TRANSPOSE(COLUMN(A451:E451))^0)=COUNTA(A451:E451),0)),Data!A451)</f>
        <v>1562</v>
      </c>
      <c r="I451" s="7" t="str">
        <f t="array" aca="1" ref="I451" ca="1">IF(ISERROR(1/INDEX(Kriterier!$F$4:$F$100,MATCH(TRUE,MMULT((A451:E451=Критерий&amp;"")+(Критерий=""),TRANSPOSE(COLUMN(A451:E451))^0)=COUNTA(A451:E451),0))),A451,INDEX(Kriterier!$F$4:$F$100,MATCH(TRUE,MMULT((A451:E451=Критерий&amp;"")+(Критерий=""),TRANSPOSE(COLUMN(A451:E451))^0)=COUNTA(A451:E451),0)))</f>
        <v>1562</v>
      </c>
    </row>
    <row r="452" spans="1:9">
      <c r="A452" s="12" t="s">
        <v>10</v>
      </c>
      <c r="B452" s="12" t="s">
        <v>8</v>
      </c>
      <c r="C452" s="12" t="s">
        <v>74</v>
      </c>
      <c r="D452" s="13" t="s">
        <v>28</v>
      </c>
      <c r="E452" s="12" t="s">
        <v>279</v>
      </c>
      <c r="F452" s="14">
        <v>-30106.290000000037</v>
      </c>
      <c r="G452" s="15" t="b">
        <f t="array" aca="1" ref="G452" ca="1">OR(MMULT((A452:E452=Критерий&amp;"")+(Критерий=""),TRANSPOSE(COLUMN(A452:E452))^0)=COUNTA(A452:E452))</f>
        <v>0</v>
      </c>
      <c r="H452" s="12" t="str">
        <f t="array" aca="1" ref="H452" ca="1">IF(G452,INDEX(Kriterier!$F$4:$F$100,MATCH(TRUE,MMULT((A452:E452=Критерий&amp;"")+(Критерий=""),TRANSPOSE(COLUMN(A452:E452))^0)=COUNTA(A452:E452),0)),Data!A452)</f>
        <v>1562</v>
      </c>
      <c r="I452" s="7" t="str">
        <f t="array" aca="1" ref="I452" ca="1">IF(ISERROR(1/INDEX(Kriterier!$F$4:$F$100,MATCH(TRUE,MMULT((A452:E452=Критерий&amp;"")+(Критерий=""),TRANSPOSE(COLUMN(A452:E452))^0)=COUNTA(A452:E452),0))),A452,INDEX(Kriterier!$F$4:$F$100,MATCH(TRUE,MMULT((A452:E452=Критерий&amp;"")+(Критерий=""),TRANSPOSE(COLUMN(A452:E452))^0)=COUNTA(A452:E452),0)))</f>
        <v>1562</v>
      </c>
    </row>
    <row r="453" spans="1:9">
      <c r="A453" s="12" t="s">
        <v>10</v>
      </c>
      <c r="B453" s="12" t="s">
        <v>8</v>
      </c>
      <c r="C453" s="12" t="s">
        <v>74</v>
      </c>
      <c r="D453" s="13" t="s">
        <v>76</v>
      </c>
      <c r="E453" s="12" t="s">
        <v>18</v>
      </c>
      <c r="F453" s="14">
        <v>20127.099999999999</v>
      </c>
      <c r="G453" s="15" t="b">
        <f t="array" aca="1" ref="G453" ca="1">OR(MMULT((A453:E453=Критерий&amp;"")+(Критерий=""),TRANSPOSE(COLUMN(A453:E453))^0)=COUNTA(A453:E453))</f>
        <v>0</v>
      </c>
      <c r="H453" s="12" t="str">
        <f t="array" aca="1" ref="H453" ca="1">IF(G453,INDEX(Kriterier!$F$4:$F$100,MATCH(TRUE,MMULT((A453:E453=Критерий&amp;"")+(Критерий=""),TRANSPOSE(COLUMN(A453:E453))^0)=COUNTA(A453:E453),0)),Data!A453)</f>
        <v>1562</v>
      </c>
      <c r="I453" s="7" t="str">
        <f t="array" aca="1" ref="I453" ca="1">IF(ISERROR(1/INDEX(Kriterier!$F$4:$F$100,MATCH(TRUE,MMULT((A453:E453=Критерий&amp;"")+(Критерий=""),TRANSPOSE(COLUMN(A453:E453))^0)=COUNTA(A453:E453),0))),A453,INDEX(Kriterier!$F$4:$F$100,MATCH(TRUE,MMULT((A453:E453=Критерий&amp;"")+(Критерий=""),TRANSPOSE(COLUMN(A453:E453))^0)=COUNTA(A453:E453),0)))</f>
        <v>1562</v>
      </c>
    </row>
    <row r="454" spans="1:9">
      <c r="A454" s="12" t="s">
        <v>10</v>
      </c>
      <c r="B454" s="12" t="s">
        <v>8</v>
      </c>
      <c r="C454" s="12" t="s">
        <v>74</v>
      </c>
      <c r="D454" s="13" t="s">
        <v>76</v>
      </c>
      <c r="E454" s="12" t="s">
        <v>281</v>
      </c>
      <c r="F454" s="14">
        <v>32298.639999999999</v>
      </c>
      <c r="G454" s="15" t="b">
        <f t="array" aca="1" ref="G454" ca="1">OR(MMULT((A454:E454=Критерий&amp;"")+(Критерий=""),TRANSPOSE(COLUMN(A454:E454))^0)=COUNTA(A454:E454))</f>
        <v>0</v>
      </c>
      <c r="H454" s="12" t="str">
        <f t="array" aca="1" ref="H454" ca="1">IF(G454,INDEX(Kriterier!$F$4:$F$100,MATCH(TRUE,MMULT((A454:E454=Критерий&amp;"")+(Критерий=""),TRANSPOSE(COLUMN(A454:E454))^0)=COUNTA(A454:E454),0)),Data!A454)</f>
        <v>1562</v>
      </c>
      <c r="I454" s="7" t="str">
        <f t="array" aca="1" ref="I454" ca="1">IF(ISERROR(1/INDEX(Kriterier!$F$4:$F$100,MATCH(TRUE,MMULT((A454:E454=Критерий&amp;"")+(Критерий=""),TRANSPOSE(COLUMN(A454:E454))^0)=COUNTA(A454:E454),0))),A454,INDEX(Kriterier!$F$4:$F$100,MATCH(TRUE,MMULT((A454:E454=Критерий&amp;"")+(Критерий=""),TRANSPOSE(COLUMN(A454:E454))^0)=COUNTA(A454:E454),0)))</f>
        <v>1562</v>
      </c>
    </row>
    <row r="455" spans="1:9">
      <c r="A455" s="12" t="s">
        <v>10</v>
      </c>
      <c r="B455" s="12" t="s">
        <v>8</v>
      </c>
      <c r="C455" s="12" t="s">
        <v>74</v>
      </c>
      <c r="D455" s="13" t="s">
        <v>282</v>
      </c>
      <c r="E455" s="12" t="s">
        <v>279</v>
      </c>
      <c r="F455" s="14">
        <v>0</v>
      </c>
      <c r="G455" s="15" t="b">
        <f t="array" aca="1" ref="G455" ca="1">OR(MMULT((A455:E455=Критерий&amp;"")+(Критерий=""),TRANSPOSE(COLUMN(A455:E455))^0)=COUNTA(A455:E455))</f>
        <v>0</v>
      </c>
      <c r="H455" s="12" t="str">
        <f t="array" aca="1" ref="H455" ca="1">IF(G455,INDEX(Kriterier!$F$4:$F$100,MATCH(TRUE,MMULT((A455:E455=Критерий&amp;"")+(Критерий=""),TRANSPOSE(COLUMN(A455:E455))^0)=COUNTA(A455:E455),0)),Data!A455)</f>
        <v>1562</v>
      </c>
      <c r="I455" s="7" t="str">
        <f t="array" aca="1" ref="I455" ca="1">IF(ISERROR(1/INDEX(Kriterier!$F$4:$F$100,MATCH(TRUE,MMULT((A455:E455=Критерий&amp;"")+(Критерий=""),TRANSPOSE(COLUMN(A455:E455))^0)=COUNTA(A455:E455),0))),A455,INDEX(Kriterier!$F$4:$F$100,MATCH(TRUE,MMULT((A455:E455=Критерий&amp;"")+(Критерий=""),TRANSPOSE(COLUMN(A455:E455))^0)=COUNTA(A455:E455),0)))</f>
        <v>1562</v>
      </c>
    </row>
    <row r="456" spans="1:9">
      <c r="A456" s="12" t="s">
        <v>10</v>
      </c>
      <c r="B456" s="12" t="s">
        <v>8</v>
      </c>
      <c r="C456" s="12" t="s">
        <v>74</v>
      </c>
      <c r="D456" s="13" t="s">
        <v>78</v>
      </c>
      <c r="E456" s="12" t="s">
        <v>18</v>
      </c>
      <c r="F456" s="14">
        <v>50734</v>
      </c>
      <c r="G456" s="15" t="b">
        <f t="array" aca="1" ref="G456" ca="1">OR(MMULT((A456:E456=Критерий&amp;"")+(Критерий=""),TRANSPOSE(COLUMN(A456:E456))^0)=COUNTA(A456:E456))</f>
        <v>0</v>
      </c>
      <c r="H456" s="12" t="str">
        <f t="array" aca="1" ref="H456" ca="1">IF(G456,INDEX(Kriterier!$F$4:$F$100,MATCH(TRUE,MMULT((A456:E456=Критерий&amp;"")+(Критерий=""),TRANSPOSE(COLUMN(A456:E456))^0)=COUNTA(A456:E456),0)),Data!A456)</f>
        <v>1562</v>
      </c>
      <c r="I456" s="7" t="str">
        <f t="array" aca="1" ref="I456" ca="1">IF(ISERROR(1/INDEX(Kriterier!$F$4:$F$100,MATCH(TRUE,MMULT((A456:E456=Критерий&amp;"")+(Критерий=""),TRANSPOSE(COLUMN(A456:E456))^0)=COUNTA(A456:E456),0))),A456,INDEX(Kriterier!$F$4:$F$100,MATCH(TRUE,MMULT((A456:E456=Критерий&amp;"")+(Критерий=""),TRANSPOSE(COLUMN(A456:E456))^0)=COUNTA(A456:E456),0)))</f>
        <v>1562</v>
      </c>
    </row>
    <row r="457" spans="1:9">
      <c r="A457" s="12" t="s">
        <v>10</v>
      </c>
      <c r="B457" s="12" t="s">
        <v>8</v>
      </c>
      <c r="C457" s="12" t="s">
        <v>74</v>
      </c>
      <c r="D457" s="13" t="s">
        <v>29</v>
      </c>
      <c r="E457" s="12" t="s">
        <v>18</v>
      </c>
      <c r="F457" s="14">
        <v>24268.29</v>
      </c>
      <c r="G457" s="15" t="b">
        <f t="array" aca="1" ref="G457" ca="1">OR(MMULT((A457:E457=Критерий&amp;"")+(Критерий=""),TRANSPOSE(COLUMN(A457:E457))^0)=COUNTA(A457:E457))</f>
        <v>0</v>
      </c>
      <c r="H457" s="12" t="str">
        <f t="array" aca="1" ref="H457" ca="1">IF(G457,INDEX(Kriterier!$F$4:$F$100,MATCH(TRUE,MMULT((A457:E457=Критерий&amp;"")+(Критерий=""),TRANSPOSE(COLUMN(A457:E457))^0)=COUNTA(A457:E457),0)),Data!A457)</f>
        <v>1562</v>
      </c>
      <c r="I457" s="7" t="str">
        <f t="array" aca="1" ref="I457" ca="1">IF(ISERROR(1/INDEX(Kriterier!$F$4:$F$100,MATCH(TRUE,MMULT((A457:E457=Критерий&amp;"")+(Критерий=""),TRANSPOSE(COLUMN(A457:E457))^0)=COUNTA(A457:E457),0))),A457,INDEX(Kriterier!$F$4:$F$100,MATCH(TRUE,MMULT((A457:E457=Критерий&amp;"")+(Критерий=""),TRANSPOSE(COLUMN(A457:E457))^0)=COUNTA(A457:E457),0)))</f>
        <v>1562</v>
      </c>
    </row>
    <row r="458" spans="1:9">
      <c r="A458" s="12" t="s">
        <v>10</v>
      </c>
      <c r="B458" s="12" t="s">
        <v>8</v>
      </c>
      <c r="C458" s="12" t="s">
        <v>74</v>
      </c>
      <c r="D458" s="13" t="s">
        <v>29</v>
      </c>
      <c r="E458" s="12" t="s">
        <v>279</v>
      </c>
      <c r="F458" s="14">
        <v>1996.44</v>
      </c>
      <c r="G458" s="15" t="b">
        <f t="array" aca="1" ref="G458" ca="1">OR(MMULT((A458:E458=Критерий&amp;"")+(Критерий=""),TRANSPOSE(COLUMN(A458:E458))^0)=COUNTA(A458:E458))</f>
        <v>0</v>
      </c>
      <c r="H458" s="12" t="str">
        <f t="array" aca="1" ref="H458" ca="1">IF(G458,INDEX(Kriterier!$F$4:$F$100,MATCH(TRUE,MMULT((A458:E458=Критерий&amp;"")+(Критерий=""),TRANSPOSE(COLUMN(A458:E458))^0)=COUNTA(A458:E458),0)),Data!A458)</f>
        <v>1562</v>
      </c>
      <c r="I458" s="7" t="str">
        <f t="array" aca="1" ref="I458" ca="1">IF(ISERROR(1/INDEX(Kriterier!$F$4:$F$100,MATCH(TRUE,MMULT((A458:E458=Критерий&amp;"")+(Критерий=""),TRANSPOSE(COLUMN(A458:E458))^0)=COUNTA(A458:E458),0))),A458,INDEX(Kriterier!$F$4:$F$100,MATCH(TRUE,MMULT((A458:E458=Критерий&amp;"")+(Критерий=""),TRANSPOSE(COLUMN(A458:E458))^0)=COUNTA(A458:E458),0)))</f>
        <v>1562</v>
      </c>
    </row>
    <row r="459" spans="1:9">
      <c r="A459" s="12" t="s">
        <v>10</v>
      </c>
      <c r="B459" s="12" t="s">
        <v>8</v>
      </c>
      <c r="C459" s="12" t="s">
        <v>74</v>
      </c>
      <c r="D459" s="13" t="s">
        <v>38</v>
      </c>
      <c r="E459" s="12" t="s">
        <v>18</v>
      </c>
      <c r="F459" s="14">
        <v>109079.22</v>
      </c>
      <c r="G459" s="15" t="b">
        <f t="array" aca="1" ref="G459" ca="1">OR(MMULT((A459:E459=Критерий&amp;"")+(Критерий=""),TRANSPOSE(COLUMN(A459:E459))^0)=COUNTA(A459:E459))</f>
        <v>0</v>
      </c>
      <c r="H459" s="12" t="str">
        <f t="array" aca="1" ref="H459" ca="1">IF(G459,INDEX(Kriterier!$F$4:$F$100,MATCH(TRUE,MMULT((A459:E459=Критерий&amp;"")+(Критерий=""),TRANSPOSE(COLUMN(A459:E459))^0)=COUNTA(A459:E459),0)),Data!A459)</f>
        <v>1562</v>
      </c>
      <c r="I459" s="7" t="str">
        <f t="array" aca="1" ref="I459" ca="1">IF(ISERROR(1/INDEX(Kriterier!$F$4:$F$100,MATCH(TRUE,MMULT((A459:E459=Критерий&amp;"")+(Критерий=""),TRANSPOSE(COLUMN(A459:E459))^0)=COUNTA(A459:E459),0))),A459,INDEX(Kriterier!$F$4:$F$100,MATCH(TRUE,MMULT((A459:E459=Критерий&amp;"")+(Критерий=""),TRANSPOSE(COLUMN(A459:E459))^0)=COUNTA(A459:E459),0)))</f>
        <v>1562</v>
      </c>
    </row>
    <row r="460" spans="1:9">
      <c r="A460" s="12" t="s">
        <v>10</v>
      </c>
      <c r="B460" s="12" t="s">
        <v>8</v>
      </c>
      <c r="C460" s="12" t="s">
        <v>74</v>
      </c>
      <c r="D460" s="13" t="s">
        <v>38</v>
      </c>
      <c r="E460" s="12" t="s">
        <v>46</v>
      </c>
      <c r="F460" s="14">
        <v>6841.15</v>
      </c>
      <c r="G460" s="15" t="b">
        <f t="array" aca="1" ref="G460" ca="1">OR(MMULT((A460:E460=Критерий&amp;"")+(Критерий=""),TRANSPOSE(COLUMN(A460:E460))^0)=COUNTA(A460:E460))</f>
        <v>0</v>
      </c>
      <c r="H460" s="12" t="str">
        <f t="array" aca="1" ref="H460" ca="1">IF(G460,INDEX(Kriterier!$F$4:$F$100,MATCH(TRUE,MMULT((A460:E460=Критерий&amp;"")+(Критерий=""),TRANSPOSE(COLUMN(A460:E460))^0)=COUNTA(A460:E460),0)),Data!A460)</f>
        <v>1562</v>
      </c>
      <c r="I460" s="7" t="str">
        <f t="array" aca="1" ref="I460" ca="1">IF(ISERROR(1/INDEX(Kriterier!$F$4:$F$100,MATCH(TRUE,MMULT((A460:E460=Критерий&amp;"")+(Критерий=""),TRANSPOSE(COLUMN(A460:E460))^0)=COUNTA(A460:E460),0))),A460,INDEX(Kriterier!$F$4:$F$100,MATCH(TRUE,MMULT((A460:E460=Критерий&amp;"")+(Критерий=""),TRANSPOSE(COLUMN(A460:E460))^0)=COUNTA(A460:E460),0)))</f>
        <v>1562</v>
      </c>
    </row>
    <row r="461" spans="1:9">
      <c r="A461" s="12" t="s">
        <v>10</v>
      </c>
      <c r="B461" s="12" t="s">
        <v>8</v>
      </c>
      <c r="C461" s="12" t="s">
        <v>74</v>
      </c>
      <c r="D461" s="13" t="s">
        <v>38</v>
      </c>
      <c r="E461" s="12" t="s">
        <v>47</v>
      </c>
      <c r="F461" s="14">
        <v>170499.15999999997</v>
      </c>
      <c r="G461" s="15" t="b">
        <f t="array" aca="1" ref="G461" ca="1">OR(MMULT((A461:E461=Критерий&amp;"")+(Критерий=""),TRANSPOSE(COLUMN(A461:E461))^0)=COUNTA(A461:E461))</f>
        <v>0</v>
      </c>
      <c r="H461" s="12" t="str">
        <f t="array" aca="1" ref="H461" ca="1">IF(G461,INDEX(Kriterier!$F$4:$F$100,MATCH(TRUE,MMULT((A461:E461=Критерий&amp;"")+(Критерий=""),TRANSPOSE(COLUMN(A461:E461))^0)=COUNTA(A461:E461),0)),Data!A461)</f>
        <v>1562</v>
      </c>
      <c r="I461" s="7" t="str">
        <f t="array" aca="1" ref="I461" ca="1">IF(ISERROR(1/INDEX(Kriterier!$F$4:$F$100,MATCH(TRUE,MMULT((A461:E461=Критерий&amp;"")+(Критерий=""),TRANSPOSE(COLUMN(A461:E461))^0)=COUNTA(A461:E461),0))),A461,INDEX(Kriterier!$F$4:$F$100,MATCH(TRUE,MMULT((A461:E461=Критерий&amp;"")+(Критерий=""),TRANSPOSE(COLUMN(A461:E461))^0)=COUNTA(A461:E461),0)))</f>
        <v>1562</v>
      </c>
    </row>
    <row r="462" spans="1:9">
      <c r="A462" s="12" t="s">
        <v>10</v>
      </c>
      <c r="B462" s="12" t="s">
        <v>8</v>
      </c>
      <c r="C462" s="12" t="s">
        <v>74</v>
      </c>
      <c r="D462" s="13" t="s">
        <v>38</v>
      </c>
      <c r="E462" s="12" t="s">
        <v>279</v>
      </c>
      <c r="F462" s="14">
        <v>-40799.129999999997</v>
      </c>
      <c r="G462" s="15" t="b">
        <f t="array" aca="1" ref="G462" ca="1">OR(MMULT((A462:E462=Критерий&amp;"")+(Критерий=""),TRANSPOSE(COLUMN(A462:E462))^0)=COUNTA(A462:E462))</f>
        <v>0</v>
      </c>
      <c r="H462" s="12" t="str">
        <f t="array" aca="1" ref="H462" ca="1">IF(G462,INDEX(Kriterier!$F$4:$F$100,MATCH(TRUE,MMULT((A462:E462=Критерий&amp;"")+(Критерий=""),TRANSPOSE(COLUMN(A462:E462))^0)=COUNTA(A462:E462),0)),Data!A462)</f>
        <v>1562</v>
      </c>
      <c r="I462" s="7" t="str">
        <f t="array" aca="1" ref="I462" ca="1">IF(ISERROR(1/INDEX(Kriterier!$F$4:$F$100,MATCH(TRUE,MMULT((A462:E462=Критерий&amp;"")+(Критерий=""),TRANSPOSE(COLUMN(A462:E462))^0)=COUNTA(A462:E462),0))),A462,INDEX(Kriterier!$F$4:$F$100,MATCH(TRUE,MMULT((A462:E462=Критерий&amp;"")+(Критерий=""),TRANSPOSE(COLUMN(A462:E462))^0)=COUNTA(A462:E462),0)))</f>
        <v>1562</v>
      </c>
    </row>
    <row r="463" spans="1:9">
      <c r="A463" s="12" t="s">
        <v>10</v>
      </c>
      <c r="B463" s="12" t="s">
        <v>8</v>
      </c>
      <c r="C463" s="12" t="s">
        <v>74</v>
      </c>
      <c r="D463" s="13" t="s">
        <v>38</v>
      </c>
      <c r="E463" s="12" t="s">
        <v>195</v>
      </c>
      <c r="F463" s="14">
        <v>57870.569999999992</v>
      </c>
      <c r="G463" s="15" t="b">
        <f t="array" aca="1" ref="G463" ca="1">OR(MMULT((A463:E463=Критерий&amp;"")+(Критерий=""),TRANSPOSE(COLUMN(A463:E463))^0)=COUNTA(A463:E463))</f>
        <v>0</v>
      </c>
      <c r="H463" s="12" t="str">
        <f t="array" aca="1" ref="H463" ca="1">IF(G463,INDEX(Kriterier!$F$4:$F$100,MATCH(TRUE,MMULT((A463:E463=Критерий&amp;"")+(Критерий=""),TRANSPOSE(COLUMN(A463:E463))^0)=COUNTA(A463:E463),0)),Data!A463)</f>
        <v>1562</v>
      </c>
      <c r="I463" s="7" t="str">
        <f t="array" aca="1" ref="I463" ca="1">IF(ISERROR(1/INDEX(Kriterier!$F$4:$F$100,MATCH(TRUE,MMULT((A463:E463=Критерий&amp;"")+(Критерий=""),TRANSPOSE(COLUMN(A463:E463))^0)=COUNTA(A463:E463),0))),A463,INDEX(Kriterier!$F$4:$F$100,MATCH(TRUE,MMULT((A463:E463=Критерий&amp;"")+(Критерий=""),TRANSPOSE(COLUMN(A463:E463))^0)=COUNTA(A463:E463),0)))</f>
        <v>1562</v>
      </c>
    </row>
    <row r="464" spans="1:9">
      <c r="A464" s="12" t="s">
        <v>10</v>
      </c>
      <c r="B464" s="12" t="s">
        <v>8</v>
      </c>
      <c r="C464" s="12" t="s">
        <v>74</v>
      </c>
      <c r="D464" s="13" t="s">
        <v>90</v>
      </c>
      <c r="E464" s="12" t="s">
        <v>18</v>
      </c>
      <c r="F464" s="14">
        <v>200226.52000000002</v>
      </c>
      <c r="G464" s="15" t="b">
        <f t="array" aca="1" ref="G464" ca="1">OR(MMULT((A464:E464=Критерий&amp;"")+(Критерий=""),TRANSPOSE(COLUMN(A464:E464))^0)=COUNTA(A464:E464))</f>
        <v>0</v>
      </c>
      <c r="H464" s="12" t="str">
        <f t="array" aca="1" ref="H464" ca="1">IF(G464,INDEX(Kriterier!$F$4:$F$100,MATCH(TRUE,MMULT((A464:E464=Критерий&amp;"")+(Критерий=""),TRANSPOSE(COLUMN(A464:E464))^0)=COUNTA(A464:E464),0)),Data!A464)</f>
        <v>1562</v>
      </c>
      <c r="I464" s="7" t="str">
        <f t="array" aca="1" ref="I464" ca="1">IF(ISERROR(1/INDEX(Kriterier!$F$4:$F$100,MATCH(TRUE,MMULT((A464:E464=Критерий&amp;"")+(Критерий=""),TRANSPOSE(COLUMN(A464:E464))^0)=COUNTA(A464:E464),0))),A464,INDEX(Kriterier!$F$4:$F$100,MATCH(TRUE,MMULT((A464:E464=Критерий&amp;"")+(Критерий=""),TRANSPOSE(COLUMN(A464:E464))^0)=COUNTA(A464:E464),0)))</f>
        <v>1562</v>
      </c>
    </row>
    <row r="465" spans="1:9">
      <c r="A465" s="12" t="s">
        <v>10</v>
      </c>
      <c r="B465" s="12" t="s">
        <v>8</v>
      </c>
      <c r="C465" s="12" t="s">
        <v>74</v>
      </c>
      <c r="D465" s="13" t="s">
        <v>90</v>
      </c>
      <c r="E465" s="12" t="s">
        <v>279</v>
      </c>
      <c r="F465" s="14">
        <v>18350.43</v>
      </c>
      <c r="G465" s="15" t="b">
        <f t="array" aca="1" ref="G465" ca="1">OR(MMULT((A465:E465=Критерий&amp;"")+(Критерий=""),TRANSPOSE(COLUMN(A465:E465))^0)=COUNTA(A465:E465))</f>
        <v>0</v>
      </c>
      <c r="H465" s="12" t="str">
        <f t="array" aca="1" ref="H465" ca="1">IF(G465,INDEX(Kriterier!$F$4:$F$100,MATCH(TRUE,MMULT((A465:E465=Критерий&amp;"")+(Критерий=""),TRANSPOSE(COLUMN(A465:E465))^0)=COUNTA(A465:E465),0)),Data!A465)</f>
        <v>1562</v>
      </c>
      <c r="I465" s="7" t="str">
        <f t="array" aca="1" ref="I465" ca="1">IF(ISERROR(1/INDEX(Kriterier!$F$4:$F$100,MATCH(TRUE,MMULT((A465:E465=Критерий&amp;"")+(Критерий=""),TRANSPOSE(COLUMN(A465:E465))^0)=COUNTA(A465:E465),0))),A465,INDEX(Kriterier!$F$4:$F$100,MATCH(TRUE,MMULT((A465:E465=Критерий&amp;"")+(Критерий=""),TRANSPOSE(COLUMN(A465:E465))^0)=COUNTA(A465:E465),0)))</f>
        <v>1562</v>
      </c>
    </row>
    <row r="466" spans="1:9">
      <c r="A466" s="12" t="s">
        <v>10</v>
      </c>
      <c r="B466" s="12" t="s">
        <v>8</v>
      </c>
      <c r="C466" s="12" t="s">
        <v>74</v>
      </c>
      <c r="D466" s="13" t="s">
        <v>90</v>
      </c>
      <c r="E466" s="12" t="s">
        <v>283</v>
      </c>
      <c r="F466" s="14">
        <v>4184.45</v>
      </c>
      <c r="G466" s="15" t="b">
        <f t="array" aca="1" ref="G466" ca="1">OR(MMULT((A466:E466=Критерий&amp;"")+(Критерий=""),TRANSPOSE(COLUMN(A466:E466))^0)=COUNTA(A466:E466))</f>
        <v>0</v>
      </c>
      <c r="H466" s="12" t="str">
        <f t="array" aca="1" ref="H466" ca="1">IF(G466,INDEX(Kriterier!$F$4:$F$100,MATCH(TRUE,MMULT((A466:E466=Критерий&amp;"")+(Критерий=""),TRANSPOSE(COLUMN(A466:E466))^0)=COUNTA(A466:E466),0)),Data!A466)</f>
        <v>1562</v>
      </c>
      <c r="I466" s="7" t="str">
        <f t="array" aca="1" ref="I466" ca="1">IF(ISERROR(1/INDEX(Kriterier!$F$4:$F$100,MATCH(TRUE,MMULT((A466:E466=Критерий&amp;"")+(Критерий=""),TRANSPOSE(COLUMN(A466:E466))^0)=COUNTA(A466:E466),0))),A466,INDEX(Kriterier!$F$4:$F$100,MATCH(TRUE,MMULT((A466:E466=Критерий&amp;"")+(Критерий=""),TRANSPOSE(COLUMN(A466:E466))^0)=COUNTA(A466:E466),0)))</f>
        <v>1562</v>
      </c>
    </row>
    <row r="467" spans="1:9">
      <c r="A467" s="12" t="s">
        <v>10</v>
      </c>
      <c r="B467" s="12" t="s">
        <v>8</v>
      </c>
      <c r="C467" s="12" t="s">
        <v>74</v>
      </c>
      <c r="D467" s="13" t="s">
        <v>30</v>
      </c>
      <c r="E467" s="12" t="s">
        <v>18</v>
      </c>
      <c r="F467" s="14">
        <v>82810.78</v>
      </c>
      <c r="G467" s="15" t="b">
        <f t="array" aca="1" ref="G467" ca="1">OR(MMULT((A467:E467=Критерий&amp;"")+(Критерий=""),TRANSPOSE(COLUMN(A467:E467))^0)=COUNTA(A467:E467))</f>
        <v>0</v>
      </c>
      <c r="H467" s="12" t="str">
        <f t="array" aca="1" ref="H467" ca="1">IF(G467,INDEX(Kriterier!$F$4:$F$100,MATCH(TRUE,MMULT((A467:E467=Критерий&amp;"")+(Критерий=""),TRANSPOSE(COLUMN(A467:E467))^0)=COUNTA(A467:E467),0)),Data!A467)</f>
        <v>1562</v>
      </c>
      <c r="I467" s="7" t="str">
        <f t="array" aca="1" ref="I467" ca="1">IF(ISERROR(1/INDEX(Kriterier!$F$4:$F$100,MATCH(TRUE,MMULT((A467:E467=Критерий&amp;"")+(Критерий=""),TRANSPOSE(COLUMN(A467:E467))^0)=COUNTA(A467:E467),0))),A467,INDEX(Kriterier!$F$4:$F$100,MATCH(TRUE,MMULT((A467:E467=Критерий&amp;"")+(Критерий=""),TRANSPOSE(COLUMN(A467:E467))^0)=COUNTA(A467:E467),0)))</f>
        <v>1562</v>
      </c>
    </row>
    <row r="468" spans="1:9">
      <c r="A468" s="12" t="s">
        <v>10</v>
      </c>
      <c r="B468" s="12" t="s">
        <v>8</v>
      </c>
      <c r="C468" s="12" t="s">
        <v>74</v>
      </c>
      <c r="D468" s="13" t="s">
        <v>30</v>
      </c>
      <c r="E468" s="12" t="s">
        <v>280</v>
      </c>
      <c r="F468" s="14">
        <v>6632.7200000000012</v>
      </c>
      <c r="G468" s="15" t="b">
        <f t="array" aca="1" ref="G468" ca="1">OR(MMULT((A468:E468=Критерий&amp;"")+(Критерий=""),TRANSPOSE(COLUMN(A468:E468))^0)=COUNTA(A468:E468))</f>
        <v>0</v>
      </c>
      <c r="H468" s="12" t="str">
        <f t="array" aca="1" ref="H468" ca="1">IF(G468,INDEX(Kriterier!$F$4:$F$100,MATCH(TRUE,MMULT((A468:E468=Критерий&amp;"")+(Критерий=""),TRANSPOSE(COLUMN(A468:E468))^0)=COUNTA(A468:E468),0)),Data!A468)</f>
        <v>1562</v>
      </c>
      <c r="I468" s="7" t="str">
        <f t="array" aca="1" ref="I468" ca="1">IF(ISERROR(1/INDEX(Kriterier!$F$4:$F$100,MATCH(TRUE,MMULT((A468:E468=Критерий&amp;"")+(Критерий=""),TRANSPOSE(COLUMN(A468:E468))^0)=COUNTA(A468:E468),0))),A468,INDEX(Kriterier!$F$4:$F$100,MATCH(TRUE,MMULT((A468:E468=Критерий&amp;"")+(Критерий=""),TRANSPOSE(COLUMN(A468:E468))^0)=COUNTA(A468:E468),0)))</f>
        <v>1562</v>
      </c>
    </row>
    <row r="469" spans="1:9">
      <c r="A469" s="12" t="s">
        <v>10</v>
      </c>
      <c r="B469" s="12" t="s">
        <v>8</v>
      </c>
      <c r="C469" s="12" t="s">
        <v>74</v>
      </c>
      <c r="D469" s="13" t="s">
        <v>30</v>
      </c>
      <c r="E469" s="12" t="s">
        <v>195</v>
      </c>
      <c r="F469" s="14">
        <v>5495.6299999999992</v>
      </c>
      <c r="G469" s="15" t="b">
        <f t="array" aca="1" ref="G469" ca="1">OR(MMULT((A469:E469=Критерий&amp;"")+(Критерий=""),TRANSPOSE(COLUMN(A469:E469))^0)=COUNTA(A469:E469))</f>
        <v>0</v>
      </c>
      <c r="H469" s="12" t="str">
        <f t="array" aca="1" ref="H469" ca="1">IF(G469,INDEX(Kriterier!$F$4:$F$100,MATCH(TRUE,MMULT((A469:E469=Критерий&amp;"")+(Критерий=""),TRANSPOSE(COLUMN(A469:E469))^0)=COUNTA(A469:E469),0)),Data!A469)</f>
        <v>1562</v>
      </c>
      <c r="I469" s="7" t="str">
        <f t="array" aca="1" ref="I469" ca="1">IF(ISERROR(1/INDEX(Kriterier!$F$4:$F$100,MATCH(TRUE,MMULT((A469:E469=Критерий&amp;"")+(Критерий=""),TRANSPOSE(COLUMN(A469:E469))^0)=COUNTA(A469:E469),0))),A469,INDEX(Kriterier!$F$4:$F$100,MATCH(TRUE,MMULT((A469:E469=Критерий&amp;"")+(Критерий=""),TRANSPOSE(COLUMN(A469:E469))^0)=COUNTA(A469:E469),0)))</f>
        <v>1562</v>
      </c>
    </row>
    <row r="470" spans="1:9">
      <c r="A470" s="12" t="s">
        <v>10</v>
      </c>
      <c r="B470" s="12" t="s">
        <v>8</v>
      </c>
      <c r="C470" s="12" t="s">
        <v>74</v>
      </c>
      <c r="D470" s="13" t="s">
        <v>95</v>
      </c>
      <c r="E470" s="12" t="s">
        <v>18</v>
      </c>
      <c r="F470" s="14">
        <v>134999.45000000001</v>
      </c>
      <c r="G470" s="15" t="b">
        <f t="array" aca="1" ref="G470" ca="1">OR(MMULT((A470:E470=Критерий&amp;"")+(Критерий=""),TRANSPOSE(COLUMN(A470:E470))^0)=COUNTA(A470:E470))</f>
        <v>0</v>
      </c>
      <c r="H470" s="12" t="str">
        <f t="array" aca="1" ref="H470" ca="1">IF(G470,INDEX(Kriterier!$F$4:$F$100,MATCH(TRUE,MMULT((A470:E470=Критерий&amp;"")+(Критерий=""),TRANSPOSE(COLUMN(A470:E470))^0)=COUNTA(A470:E470),0)),Data!A470)</f>
        <v>1562</v>
      </c>
      <c r="I470" s="7" t="str">
        <f t="array" aca="1" ref="I470" ca="1">IF(ISERROR(1/INDEX(Kriterier!$F$4:$F$100,MATCH(TRUE,MMULT((A470:E470=Критерий&amp;"")+(Критерий=""),TRANSPOSE(COLUMN(A470:E470))^0)=COUNTA(A470:E470),0))),A470,INDEX(Kriterier!$F$4:$F$100,MATCH(TRUE,MMULT((A470:E470=Критерий&amp;"")+(Критерий=""),TRANSPOSE(COLUMN(A470:E470))^0)=COUNTA(A470:E470),0)))</f>
        <v>1562</v>
      </c>
    </row>
    <row r="471" spans="1:9">
      <c r="A471" s="12" t="s">
        <v>10</v>
      </c>
      <c r="B471" s="12" t="s">
        <v>8</v>
      </c>
      <c r="C471" s="12" t="s">
        <v>74</v>
      </c>
      <c r="D471" s="13" t="s">
        <v>95</v>
      </c>
      <c r="E471" s="12" t="s">
        <v>279</v>
      </c>
      <c r="F471" s="14">
        <v>5506.67</v>
      </c>
      <c r="G471" s="15" t="b">
        <f t="array" aca="1" ref="G471" ca="1">OR(MMULT((A471:E471=Критерий&amp;"")+(Критерий=""),TRANSPOSE(COLUMN(A471:E471))^0)=COUNTA(A471:E471))</f>
        <v>0</v>
      </c>
      <c r="H471" s="12" t="str">
        <f t="array" aca="1" ref="H471" ca="1">IF(G471,INDEX(Kriterier!$F$4:$F$100,MATCH(TRUE,MMULT((A471:E471=Критерий&amp;"")+(Критерий=""),TRANSPOSE(COLUMN(A471:E471))^0)=COUNTA(A471:E471),0)),Data!A471)</f>
        <v>1562</v>
      </c>
      <c r="I471" s="7" t="str">
        <f t="array" aca="1" ref="I471" ca="1">IF(ISERROR(1/INDEX(Kriterier!$F$4:$F$100,MATCH(TRUE,MMULT((A471:E471=Критерий&amp;"")+(Критерий=""),TRANSPOSE(COLUMN(A471:E471))^0)=COUNTA(A471:E471),0))),A471,INDEX(Kriterier!$F$4:$F$100,MATCH(TRUE,MMULT((A471:E471=Критерий&amp;"")+(Критерий=""),TRANSPOSE(COLUMN(A471:E471))^0)=COUNTA(A471:E471),0)))</f>
        <v>1562</v>
      </c>
    </row>
    <row r="472" spans="1:9">
      <c r="A472" s="12" t="s">
        <v>10</v>
      </c>
      <c r="B472" s="12" t="s">
        <v>8</v>
      </c>
      <c r="C472" s="12" t="s">
        <v>74</v>
      </c>
      <c r="D472" s="13" t="s">
        <v>95</v>
      </c>
      <c r="E472" s="12" t="s">
        <v>145</v>
      </c>
      <c r="F472" s="14">
        <v>875.55</v>
      </c>
      <c r="G472" s="15" t="b">
        <f t="array" aca="1" ref="G472" ca="1">OR(MMULT((A472:E472=Критерий&amp;"")+(Критерий=""),TRANSPOSE(COLUMN(A472:E472))^0)=COUNTA(A472:E472))</f>
        <v>0</v>
      </c>
      <c r="H472" s="12" t="str">
        <f t="array" aca="1" ref="H472" ca="1">IF(G472,INDEX(Kriterier!$F$4:$F$100,MATCH(TRUE,MMULT((A472:E472=Критерий&amp;"")+(Критерий=""),TRANSPOSE(COLUMN(A472:E472))^0)=COUNTA(A472:E472),0)),Data!A472)</f>
        <v>1562</v>
      </c>
      <c r="I472" s="7" t="str">
        <f t="array" aca="1" ref="I472" ca="1">IF(ISERROR(1/INDEX(Kriterier!$F$4:$F$100,MATCH(TRUE,MMULT((A472:E472=Критерий&amp;"")+(Критерий=""),TRANSPOSE(COLUMN(A472:E472))^0)=COUNTA(A472:E472),0))),A472,INDEX(Kriterier!$F$4:$F$100,MATCH(TRUE,MMULT((A472:E472=Критерий&amp;"")+(Критерий=""),TRANSPOSE(COLUMN(A472:E472))^0)=COUNTA(A472:E472),0)))</f>
        <v>1562</v>
      </c>
    </row>
    <row r="473" spans="1:9">
      <c r="A473" s="12" t="s">
        <v>10</v>
      </c>
      <c r="B473" s="12" t="s">
        <v>8</v>
      </c>
      <c r="C473" s="12" t="s">
        <v>74</v>
      </c>
      <c r="D473" s="13" t="s">
        <v>95</v>
      </c>
      <c r="E473" s="12" t="s">
        <v>195</v>
      </c>
      <c r="F473" s="14">
        <v>18372.45</v>
      </c>
      <c r="G473" s="15" t="b">
        <f t="array" aca="1" ref="G473" ca="1">OR(MMULT((A473:E473=Критерий&amp;"")+(Критерий=""),TRANSPOSE(COLUMN(A473:E473))^0)=COUNTA(A473:E473))</f>
        <v>0</v>
      </c>
      <c r="H473" s="12" t="str">
        <f t="array" aca="1" ref="H473" ca="1">IF(G473,INDEX(Kriterier!$F$4:$F$100,MATCH(TRUE,MMULT((A473:E473=Критерий&amp;"")+(Критерий=""),TRANSPOSE(COLUMN(A473:E473))^0)=COUNTA(A473:E473),0)),Data!A473)</f>
        <v>1562</v>
      </c>
      <c r="I473" s="7" t="str">
        <f t="array" aca="1" ref="I473" ca="1">IF(ISERROR(1/INDEX(Kriterier!$F$4:$F$100,MATCH(TRUE,MMULT((A473:E473=Критерий&amp;"")+(Критерий=""),TRANSPOSE(COLUMN(A473:E473))^0)=COUNTA(A473:E473),0))),A473,INDEX(Kriterier!$F$4:$F$100,MATCH(TRUE,MMULT((A473:E473=Критерий&amp;"")+(Критерий=""),TRANSPOSE(COLUMN(A473:E473))^0)=COUNTA(A473:E473),0)))</f>
        <v>1562</v>
      </c>
    </row>
    <row r="474" spans="1:9">
      <c r="A474" s="12" t="s">
        <v>10</v>
      </c>
      <c r="B474" s="12" t="s">
        <v>8</v>
      </c>
      <c r="C474" s="12" t="s">
        <v>74</v>
      </c>
      <c r="D474" s="13" t="s">
        <v>68</v>
      </c>
      <c r="E474" s="12" t="s">
        <v>18</v>
      </c>
      <c r="F474" s="14">
        <v>359571.77999999991</v>
      </c>
      <c r="G474" s="15" t="b">
        <f t="array" aca="1" ref="G474" ca="1">OR(MMULT((A474:E474=Критерий&amp;"")+(Критерий=""),TRANSPOSE(COLUMN(A474:E474))^0)=COUNTA(A474:E474))</f>
        <v>0</v>
      </c>
      <c r="H474" s="12" t="str">
        <f t="array" aca="1" ref="H474" ca="1">IF(G474,INDEX(Kriterier!$F$4:$F$100,MATCH(TRUE,MMULT((A474:E474=Критерий&amp;"")+(Критерий=""),TRANSPOSE(COLUMN(A474:E474))^0)=COUNTA(A474:E474),0)),Data!A474)</f>
        <v>1562</v>
      </c>
      <c r="I474" s="7" t="str">
        <f t="array" aca="1" ref="I474" ca="1">IF(ISERROR(1/INDEX(Kriterier!$F$4:$F$100,MATCH(TRUE,MMULT((A474:E474=Критерий&amp;"")+(Критерий=""),TRANSPOSE(COLUMN(A474:E474))^0)=COUNTA(A474:E474),0))),A474,INDEX(Kriterier!$F$4:$F$100,MATCH(TRUE,MMULT((A474:E474=Критерий&amp;"")+(Критерий=""),TRANSPOSE(COLUMN(A474:E474))^0)=COUNTA(A474:E474),0)))</f>
        <v>1562</v>
      </c>
    </row>
    <row r="475" spans="1:9">
      <c r="A475" s="12" t="s">
        <v>10</v>
      </c>
      <c r="B475" s="12" t="s">
        <v>8</v>
      </c>
      <c r="C475" s="12" t="s">
        <v>74</v>
      </c>
      <c r="D475" s="13" t="s">
        <v>68</v>
      </c>
      <c r="E475" s="12" t="s">
        <v>152</v>
      </c>
      <c r="F475" s="14">
        <v>1564.51</v>
      </c>
      <c r="G475" s="15" t="b">
        <f t="array" aca="1" ref="G475" ca="1">OR(MMULT((A475:E475=Критерий&amp;"")+(Критерий=""),TRANSPOSE(COLUMN(A475:E475))^0)=COUNTA(A475:E475))</f>
        <v>0</v>
      </c>
      <c r="H475" s="12" t="str">
        <f t="array" aca="1" ref="H475" ca="1">IF(G475,INDEX(Kriterier!$F$4:$F$100,MATCH(TRUE,MMULT((A475:E475=Критерий&amp;"")+(Критерий=""),TRANSPOSE(COLUMN(A475:E475))^0)=COUNTA(A475:E475),0)),Data!A475)</f>
        <v>1562</v>
      </c>
      <c r="I475" s="7" t="str">
        <f t="array" aca="1" ref="I475" ca="1">IF(ISERROR(1/INDEX(Kriterier!$F$4:$F$100,MATCH(TRUE,MMULT((A475:E475=Критерий&amp;"")+(Критерий=""),TRANSPOSE(COLUMN(A475:E475))^0)=COUNTA(A475:E475),0))),A475,INDEX(Kriterier!$F$4:$F$100,MATCH(TRUE,MMULT((A475:E475=Критерий&amp;"")+(Критерий=""),TRANSPOSE(COLUMN(A475:E475))^0)=COUNTA(A475:E475),0)))</f>
        <v>1562</v>
      </c>
    </row>
    <row r="476" spans="1:9">
      <c r="A476" s="12" t="s">
        <v>10</v>
      </c>
      <c r="B476" s="12" t="s">
        <v>8</v>
      </c>
      <c r="C476" s="12" t="s">
        <v>74</v>
      </c>
      <c r="D476" s="13" t="s">
        <v>68</v>
      </c>
      <c r="E476" s="12" t="s">
        <v>153</v>
      </c>
      <c r="F476" s="14">
        <v>2607.52</v>
      </c>
      <c r="G476" s="15" t="b">
        <f t="array" aca="1" ref="G476" ca="1">OR(MMULT((A476:E476=Критерий&amp;"")+(Критерий=""),TRANSPOSE(COLUMN(A476:E476))^0)=COUNTA(A476:E476))</f>
        <v>0</v>
      </c>
      <c r="H476" s="12" t="str">
        <f t="array" aca="1" ref="H476" ca="1">IF(G476,INDEX(Kriterier!$F$4:$F$100,MATCH(TRUE,MMULT((A476:E476=Критерий&amp;"")+(Критерий=""),TRANSPOSE(COLUMN(A476:E476))^0)=COUNTA(A476:E476),0)),Data!A476)</f>
        <v>1562</v>
      </c>
      <c r="I476" s="7" t="str">
        <f t="array" aca="1" ref="I476" ca="1">IF(ISERROR(1/INDEX(Kriterier!$F$4:$F$100,MATCH(TRUE,MMULT((A476:E476=Критерий&amp;"")+(Критерий=""),TRANSPOSE(COLUMN(A476:E476))^0)=COUNTA(A476:E476),0))),A476,INDEX(Kriterier!$F$4:$F$100,MATCH(TRUE,MMULT((A476:E476=Критерий&amp;"")+(Критерий=""),TRANSPOSE(COLUMN(A476:E476))^0)=COUNTA(A476:E476),0)))</f>
        <v>1562</v>
      </c>
    </row>
    <row r="477" spans="1:9">
      <c r="A477" s="12" t="s">
        <v>10</v>
      </c>
      <c r="B477" s="12" t="s">
        <v>8</v>
      </c>
      <c r="C477" s="12" t="s">
        <v>74</v>
      </c>
      <c r="D477" s="13" t="s">
        <v>68</v>
      </c>
      <c r="E477" s="12" t="s">
        <v>279</v>
      </c>
      <c r="F477" s="14">
        <v>433.88000000000011</v>
      </c>
      <c r="G477" s="15" t="b">
        <f t="array" aca="1" ref="G477" ca="1">OR(MMULT((A477:E477=Критерий&amp;"")+(Критерий=""),TRANSPOSE(COLUMN(A477:E477))^0)=COUNTA(A477:E477))</f>
        <v>0</v>
      </c>
      <c r="H477" s="12" t="str">
        <f t="array" aca="1" ref="H477" ca="1">IF(G477,INDEX(Kriterier!$F$4:$F$100,MATCH(TRUE,MMULT((A477:E477=Критерий&amp;"")+(Критерий=""),TRANSPOSE(COLUMN(A477:E477))^0)=COUNTA(A477:E477),0)),Data!A477)</f>
        <v>1562</v>
      </c>
      <c r="I477" s="7" t="str">
        <f t="array" aca="1" ref="I477" ca="1">IF(ISERROR(1/INDEX(Kriterier!$F$4:$F$100,MATCH(TRUE,MMULT((A477:E477=Критерий&amp;"")+(Критерий=""),TRANSPOSE(COLUMN(A477:E477))^0)=COUNTA(A477:E477),0))),A477,INDEX(Kriterier!$F$4:$F$100,MATCH(TRUE,MMULT((A477:E477=Критерий&amp;"")+(Критерий=""),TRANSPOSE(COLUMN(A477:E477))^0)=COUNTA(A477:E477),0)))</f>
        <v>1562</v>
      </c>
    </row>
    <row r="478" spans="1:9">
      <c r="A478" s="12" t="s">
        <v>10</v>
      </c>
      <c r="B478" s="12" t="s">
        <v>8</v>
      </c>
      <c r="C478" s="12" t="s">
        <v>74</v>
      </c>
      <c r="D478" s="13" t="s">
        <v>39</v>
      </c>
      <c r="E478" s="12" t="s">
        <v>18</v>
      </c>
      <c r="F478" s="14">
        <v>553.14</v>
      </c>
      <c r="G478" s="15" t="b">
        <f t="array" aca="1" ref="G478" ca="1">OR(MMULT((A478:E478=Критерий&amp;"")+(Критерий=""),TRANSPOSE(COLUMN(A478:E478))^0)=COUNTA(A478:E478))</f>
        <v>0</v>
      </c>
      <c r="H478" s="12" t="str">
        <f t="array" aca="1" ref="H478" ca="1">IF(G478,INDEX(Kriterier!$F$4:$F$100,MATCH(TRUE,MMULT((A478:E478=Критерий&amp;"")+(Критерий=""),TRANSPOSE(COLUMN(A478:E478))^0)=COUNTA(A478:E478),0)),Data!A478)</f>
        <v>1562</v>
      </c>
      <c r="I478" s="7" t="str">
        <f t="array" aca="1" ref="I478" ca="1">IF(ISERROR(1/INDEX(Kriterier!$F$4:$F$100,MATCH(TRUE,MMULT((A478:E478=Критерий&amp;"")+(Критерий=""),TRANSPOSE(COLUMN(A478:E478))^0)=COUNTA(A478:E478),0))),A478,INDEX(Kriterier!$F$4:$F$100,MATCH(TRUE,MMULT((A478:E478=Критерий&amp;"")+(Критерий=""),TRANSPOSE(COLUMN(A478:E478))^0)=COUNTA(A478:E478),0)))</f>
        <v>1562</v>
      </c>
    </row>
    <row r="479" spans="1:9">
      <c r="A479" s="12" t="s">
        <v>10</v>
      </c>
      <c r="B479" s="12" t="s">
        <v>8</v>
      </c>
      <c r="C479" s="12" t="s">
        <v>74</v>
      </c>
      <c r="D479" s="13" t="s">
        <v>41</v>
      </c>
      <c r="E479" s="12" t="s">
        <v>18</v>
      </c>
      <c r="F479" s="14">
        <v>62285.310000000012</v>
      </c>
      <c r="G479" s="15" t="b">
        <f t="array" aca="1" ref="G479" ca="1">OR(MMULT((A479:E479=Критерий&amp;"")+(Критерий=""),TRANSPOSE(COLUMN(A479:E479))^0)=COUNTA(A479:E479))</f>
        <v>0</v>
      </c>
      <c r="H479" s="12" t="str">
        <f t="array" aca="1" ref="H479" ca="1">IF(G479,INDEX(Kriterier!$F$4:$F$100,MATCH(TRUE,MMULT((A479:E479=Критерий&amp;"")+(Критерий=""),TRANSPOSE(COLUMN(A479:E479))^0)=COUNTA(A479:E479),0)),Data!A479)</f>
        <v>1562</v>
      </c>
      <c r="I479" s="7" t="str">
        <f t="array" aca="1" ref="I479" ca="1">IF(ISERROR(1/INDEX(Kriterier!$F$4:$F$100,MATCH(TRUE,MMULT((A479:E479=Критерий&amp;"")+(Критерий=""),TRANSPOSE(COLUMN(A479:E479))^0)=COUNTA(A479:E479),0))),A479,INDEX(Kriterier!$F$4:$F$100,MATCH(TRUE,MMULT((A479:E479=Критерий&amp;"")+(Критерий=""),TRANSPOSE(COLUMN(A479:E479))^0)=COUNTA(A479:E479),0)))</f>
        <v>1562</v>
      </c>
    </row>
    <row r="480" spans="1:9">
      <c r="A480" s="12" t="s">
        <v>10</v>
      </c>
      <c r="B480" s="12" t="s">
        <v>8</v>
      </c>
      <c r="C480" s="12" t="s">
        <v>74</v>
      </c>
      <c r="D480" s="13" t="s">
        <v>41</v>
      </c>
      <c r="E480" s="12" t="s">
        <v>284</v>
      </c>
      <c r="F480" s="14">
        <v>1688.21</v>
      </c>
      <c r="G480" s="15" t="b">
        <f t="array" aca="1" ref="G480" ca="1">OR(MMULT((A480:E480=Критерий&amp;"")+(Критерий=""),TRANSPOSE(COLUMN(A480:E480))^0)=COUNTA(A480:E480))</f>
        <v>0</v>
      </c>
      <c r="H480" s="12" t="str">
        <f t="array" aca="1" ref="H480" ca="1">IF(G480,INDEX(Kriterier!$F$4:$F$100,MATCH(TRUE,MMULT((A480:E480=Критерий&amp;"")+(Критерий=""),TRANSPOSE(COLUMN(A480:E480))^0)=COUNTA(A480:E480),0)),Data!A480)</f>
        <v>1562</v>
      </c>
      <c r="I480" s="7" t="str">
        <f t="array" aca="1" ref="I480" ca="1">IF(ISERROR(1/INDEX(Kriterier!$F$4:$F$100,MATCH(TRUE,MMULT((A480:E480=Критерий&amp;"")+(Критерий=""),TRANSPOSE(COLUMN(A480:E480))^0)=COUNTA(A480:E480),0))),A480,INDEX(Kriterier!$F$4:$F$100,MATCH(TRUE,MMULT((A480:E480=Критерий&amp;"")+(Критерий=""),TRANSPOSE(COLUMN(A480:E480))^0)=COUNTA(A480:E480),0)))</f>
        <v>1562</v>
      </c>
    </row>
    <row r="481" spans="1:9">
      <c r="A481" s="12" t="s">
        <v>10</v>
      </c>
      <c r="B481" s="12" t="s">
        <v>8</v>
      </c>
      <c r="C481" s="12" t="s">
        <v>74</v>
      </c>
      <c r="D481" s="13" t="s">
        <v>32</v>
      </c>
      <c r="E481" s="12" t="s">
        <v>18</v>
      </c>
      <c r="F481" s="14">
        <v>105962.88999999996</v>
      </c>
      <c r="G481" s="15" t="b">
        <f t="array" aca="1" ref="G481" ca="1">OR(MMULT((A481:E481=Критерий&amp;"")+(Критерий=""),TRANSPOSE(COLUMN(A481:E481))^0)=COUNTA(A481:E481))</f>
        <v>0</v>
      </c>
      <c r="H481" s="12" t="str">
        <f t="array" aca="1" ref="H481" ca="1">IF(G481,INDEX(Kriterier!$F$4:$F$100,MATCH(TRUE,MMULT((A481:E481=Критерий&amp;"")+(Критерий=""),TRANSPOSE(COLUMN(A481:E481))^0)=COUNTA(A481:E481),0)),Data!A481)</f>
        <v>1562</v>
      </c>
      <c r="I481" s="7" t="str">
        <f t="array" aca="1" ref="I481" ca="1">IF(ISERROR(1/INDEX(Kriterier!$F$4:$F$100,MATCH(TRUE,MMULT((A481:E481=Критерий&amp;"")+(Критерий=""),TRANSPOSE(COLUMN(A481:E481))^0)=COUNTA(A481:E481),0))),A481,INDEX(Kriterier!$F$4:$F$100,MATCH(TRUE,MMULT((A481:E481=Критерий&amp;"")+(Критерий=""),TRANSPOSE(COLUMN(A481:E481))^0)=COUNTA(A481:E481),0)))</f>
        <v>1562</v>
      </c>
    </row>
    <row r="482" spans="1:9">
      <c r="A482" s="12" t="s">
        <v>10</v>
      </c>
      <c r="B482" s="12" t="s">
        <v>8</v>
      </c>
      <c r="C482" s="12" t="s">
        <v>74</v>
      </c>
      <c r="D482" s="13" t="s">
        <v>277</v>
      </c>
      <c r="E482" s="12" t="s">
        <v>279</v>
      </c>
      <c r="F482" s="14">
        <v>76196.92</v>
      </c>
      <c r="G482" s="15" t="b">
        <f t="array" aca="1" ref="G482" ca="1">OR(MMULT((A482:E482=Критерий&amp;"")+(Критерий=""),TRANSPOSE(COLUMN(A482:E482))^0)=COUNTA(A482:E482))</f>
        <v>0</v>
      </c>
      <c r="H482" s="12" t="str">
        <f t="array" aca="1" ref="H482" ca="1">IF(G482,INDEX(Kriterier!$F$4:$F$100,MATCH(TRUE,MMULT((A482:E482=Критерий&amp;"")+(Критерий=""),TRANSPOSE(COLUMN(A482:E482))^0)=COUNTA(A482:E482),0)),Data!A482)</f>
        <v>1562</v>
      </c>
      <c r="I482" s="7" t="str">
        <f t="array" aca="1" ref="I482" ca="1">IF(ISERROR(1/INDEX(Kriterier!$F$4:$F$100,MATCH(TRUE,MMULT((A482:E482=Критерий&amp;"")+(Критерий=""),TRANSPOSE(COLUMN(A482:E482))^0)=COUNTA(A482:E482),0))),A482,INDEX(Kriterier!$F$4:$F$100,MATCH(TRUE,MMULT((A482:E482=Критерий&amp;"")+(Критерий=""),TRANSPOSE(COLUMN(A482:E482))^0)=COUNTA(A482:E482),0)))</f>
        <v>1562</v>
      </c>
    </row>
    <row r="483" spans="1:9">
      <c r="A483" s="12" t="s">
        <v>10</v>
      </c>
      <c r="B483" s="12" t="s">
        <v>8</v>
      </c>
      <c r="C483" s="12" t="s">
        <v>74</v>
      </c>
      <c r="D483" s="13" t="s">
        <v>253</v>
      </c>
      <c r="E483" s="12" t="s">
        <v>279</v>
      </c>
      <c r="F483" s="14">
        <v>8321.4100000000035</v>
      </c>
      <c r="G483" s="15" t="b">
        <f t="array" aca="1" ref="G483" ca="1">OR(MMULT((A483:E483=Критерий&amp;"")+(Критерий=""),TRANSPOSE(COLUMN(A483:E483))^0)=COUNTA(A483:E483))</f>
        <v>0</v>
      </c>
      <c r="H483" s="12" t="str">
        <f t="array" aca="1" ref="H483" ca="1">IF(G483,INDEX(Kriterier!$F$4:$F$100,MATCH(TRUE,MMULT((A483:E483=Критерий&amp;"")+(Критерий=""),TRANSPOSE(COLUMN(A483:E483))^0)=COUNTA(A483:E483),0)),Data!A483)</f>
        <v>1562</v>
      </c>
      <c r="I483" s="7" t="str">
        <f t="array" aca="1" ref="I483" ca="1">IF(ISERROR(1/INDEX(Kriterier!$F$4:$F$100,MATCH(TRUE,MMULT((A483:E483=Критерий&amp;"")+(Критерий=""),TRANSPOSE(COLUMN(A483:E483))^0)=COUNTA(A483:E483),0))),A483,INDEX(Kriterier!$F$4:$F$100,MATCH(TRUE,MMULT((A483:E483=Критерий&amp;"")+(Критерий=""),TRANSPOSE(COLUMN(A483:E483))^0)=COUNTA(A483:E483),0)))</f>
        <v>1562</v>
      </c>
    </row>
    <row r="484" spans="1:9">
      <c r="A484" s="12" t="s">
        <v>10</v>
      </c>
      <c r="B484" s="12" t="s">
        <v>8</v>
      </c>
      <c r="C484" s="12" t="s">
        <v>74</v>
      </c>
      <c r="D484" s="13" t="s">
        <v>9</v>
      </c>
      <c r="E484" s="12" t="s">
        <v>18</v>
      </c>
      <c r="F484" s="14">
        <v>118915.34000000001</v>
      </c>
      <c r="G484" s="15" t="b">
        <f t="array" aca="1" ref="G484" ca="1">OR(MMULT((A484:E484=Критерий&amp;"")+(Критерий=""),TRANSPOSE(COLUMN(A484:E484))^0)=COUNTA(A484:E484))</f>
        <v>0</v>
      </c>
      <c r="H484" s="12" t="str">
        <f t="array" aca="1" ref="H484" ca="1">IF(G484,INDEX(Kriterier!$F$4:$F$100,MATCH(TRUE,MMULT((A484:E484=Критерий&amp;"")+(Критерий=""),TRANSPOSE(COLUMN(A484:E484))^0)=COUNTA(A484:E484),0)),Data!A484)</f>
        <v>1562</v>
      </c>
      <c r="I484" s="7" t="str">
        <f t="array" aca="1" ref="I484" ca="1">IF(ISERROR(1/INDEX(Kriterier!$F$4:$F$100,MATCH(TRUE,MMULT((A484:E484=Критерий&amp;"")+(Критерий=""),TRANSPOSE(COLUMN(A484:E484))^0)=COUNTA(A484:E484),0))),A484,INDEX(Kriterier!$F$4:$F$100,MATCH(TRUE,MMULT((A484:E484=Критерий&amp;"")+(Критерий=""),TRANSPOSE(COLUMN(A484:E484))^0)=COUNTA(A484:E484),0)))</f>
        <v>1562</v>
      </c>
    </row>
    <row r="485" spans="1:9">
      <c r="A485" s="12" t="s">
        <v>10</v>
      </c>
      <c r="B485" s="12" t="s">
        <v>8</v>
      </c>
      <c r="C485" s="12" t="s">
        <v>74</v>
      </c>
      <c r="D485" s="13" t="s">
        <v>9</v>
      </c>
      <c r="E485" s="12" t="s">
        <v>245</v>
      </c>
      <c r="F485" s="14">
        <v>3401.03</v>
      </c>
      <c r="G485" s="15" t="b">
        <f t="array" aca="1" ref="G485" ca="1">OR(MMULT((A485:E485=Критерий&amp;"")+(Критерий=""),TRANSPOSE(COLUMN(A485:E485))^0)=COUNTA(A485:E485))</f>
        <v>0</v>
      </c>
      <c r="H485" s="12" t="str">
        <f t="array" aca="1" ref="H485" ca="1">IF(G485,INDEX(Kriterier!$F$4:$F$100,MATCH(TRUE,MMULT((A485:E485=Критерий&amp;"")+(Критерий=""),TRANSPOSE(COLUMN(A485:E485))^0)=COUNTA(A485:E485),0)),Data!A485)</f>
        <v>1562</v>
      </c>
      <c r="I485" s="7" t="str">
        <f t="array" aca="1" ref="I485" ca="1">IF(ISERROR(1/INDEX(Kriterier!$F$4:$F$100,MATCH(TRUE,MMULT((A485:E485=Критерий&amp;"")+(Критерий=""),TRANSPOSE(COLUMN(A485:E485))^0)=COUNTA(A485:E485),0))),A485,INDEX(Kriterier!$F$4:$F$100,MATCH(TRUE,MMULT((A485:E485=Критерий&amp;"")+(Критерий=""),TRANSPOSE(COLUMN(A485:E485))^0)=COUNTA(A485:E485),0)))</f>
        <v>1562</v>
      </c>
    </row>
    <row r="486" spans="1:9">
      <c r="A486" s="12" t="s">
        <v>10</v>
      </c>
      <c r="B486" s="12" t="s">
        <v>8</v>
      </c>
      <c r="C486" s="12" t="s">
        <v>74</v>
      </c>
      <c r="D486" s="13" t="s">
        <v>9</v>
      </c>
      <c r="E486" s="12" t="s">
        <v>241</v>
      </c>
      <c r="F486" s="14">
        <v>2938.92</v>
      </c>
      <c r="G486" s="15" t="b">
        <f t="array" aca="1" ref="G486" ca="1">OR(MMULT((A486:E486=Критерий&amp;"")+(Критерий=""),TRANSPOSE(COLUMN(A486:E486))^0)=COUNTA(A486:E486))</f>
        <v>0</v>
      </c>
      <c r="H486" s="12" t="str">
        <f t="array" aca="1" ref="H486" ca="1">IF(G486,INDEX(Kriterier!$F$4:$F$100,MATCH(TRUE,MMULT((A486:E486=Критерий&amp;"")+(Критерий=""),TRANSPOSE(COLUMN(A486:E486))^0)=COUNTA(A486:E486),0)),Data!A486)</f>
        <v>1562</v>
      </c>
      <c r="I486" s="7" t="str">
        <f t="array" aca="1" ref="I486" ca="1">IF(ISERROR(1/INDEX(Kriterier!$F$4:$F$100,MATCH(TRUE,MMULT((A486:E486=Критерий&amp;"")+(Критерий=""),TRANSPOSE(COLUMN(A486:E486))^0)=COUNTA(A486:E486),0))),A486,INDEX(Kriterier!$F$4:$F$100,MATCH(TRUE,MMULT((A486:E486=Критерий&amp;"")+(Критерий=""),TRANSPOSE(COLUMN(A486:E486))^0)=COUNTA(A486:E486),0)))</f>
        <v>1562</v>
      </c>
    </row>
    <row r="487" spans="1:9">
      <c r="A487" s="12" t="s">
        <v>10</v>
      </c>
      <c r="B487" s="12" t="s">
        <v>8</v>
      </c>
      <c r="C487" s="12" t="s">
        <v>74</v>
      </c>
      <c r="D487" s="13" t="s">
        <v>9</v>
      </c>
      <c r="E487" s="12" t="s">
        <v>285</v>
      </c>
      <c r="F487" s="14">
        <v>1819.33</v>
      </c>
      <c r="G487" s="15" t="b">
        <f t="array" aca="1" ref="G487" ca="1">OR(MMULT((A487:E487=Критерий&amp;"")+(Критерий=""),TRANSPOSE(COLUMN(A487:E487))^0)=COUNTA(A487:E487))</f>
        <v>0</v>
      </c>
      <c r="H487" s="12" t="str">
        <f t="array" aca="1" ref="H487" ca="1">IF(G487,INDEX(Kriterier!$F$4:$F$100,MATCH(TRUE,MMULT((A487:E487=Критерий&amp;"")+(Критерий=""),TRANSPOSE(COLUMN(A487:E487))^0)=COUNTA(A487:E487),0)),Data!A487)</f>
        <v>1562</v>
      </c>
      <c r="I487" s="7" t="str">
        <f t="array" aca="1" ref="I487" ca="1">IF(ISERROR(1/INDEX(Kriterier!$F$4:$F$100,MATCH(TRUE,MMULT((A487:E487=Критерий&amp;"")+(Критерий=""),TRANSPOSE(COLUMN(A487:E487))^0)=COUNTA(A487:E487),0))),A487,INDEX(Kriterier!$F$4:$F$100,MATCH(TRUE,MMULT((A487:E487=Критерий&amp;"")+(Критерий=""),TRANSPOSE(COLUMN(A487:E487))^0)=COUNTA(A487:E487),0)))</f>
        <v>1562</v>
      </c>
    </row>
    <row r="488" spans="1:9">
      <c r="A488" s="12" t="s">
        <v>10</v>
      </c>
      <c r="B488" s="12" t="s">
        <v>8</v>
      </c>
      <c r="C488" s="12" t="s">
        <v>74</v>
      </c>
      <c r="D488" s="13" t="s">
        <v>9</v>
      </c>
      <c r="E488" s="12" t="s">
        <v>46</v>
      </c>
      <c r="F488" s="14">
        <v>303669.37</v>
      </c>
      <c r="G488" s="15" t="b">
        <f t="array" aca="1" ref="G488" ca="1">OR(MMULT((A488:E488=Критерий&amp;"")+(Критерий=""),TRANSPOSE(COLUMN(A488:E488))^0)=COUNTA(A488:E488))</f>
        <v>0</v>
      </c>
      <c r="H488" s="12" t="str">
        <f t="array" aca="1" ref="H488" ca="1">IF(G488,INDEX(Kriterier!$F$4:$F$100,MATCH(TRUE,MMULT((A488:E488=Критерий&amp;"")+(Критерий=""),TRANSPOSE(COLUMN(A488:E488))^0)=COUNTA(A488:E488),0)),Data!A488)</f>
        <v>1562</v>
      </c>
      <c r="I488" s="7" t="str">
        <f t="array" aca="1" ref="I488" ca="1">IF(ISERROR(1/INDEX(Kriterier!$F$4:$F$100,MATCH(TRUE,MMULT((A488:E488=Критерий&amp;"")+(Критерий=""),TRANSPOSE(COLUMN(A488:E488))^0)=COUNTA(A488:E488),0))),A488,INDEX(Kriterier!$F$4:$F$100,MATCH(TRUE,MMULT((A488:E488=Критерий&amp;"")+(Критерий=""),TRANSPOSE(COLUMN(A488:E488))^0)=COUNTA(A488:E488),0)))</f>
        <v>1562</v>
      </c>
    </row>
    <row r="489" spans="1:9">
      <c r="A489" s="12" t="s">
        <v>10</v>
      </c>
      <c r="B489" s="12" t="s">
        <v>8</v>
      </c>
      <c r="C489" s="12" t="s">
        <v>74</v>
      </c>
      <c r="D489" s="13" t="s">
        <v>9</v>
      </c>
      <c r="E489" s="12" t="s">
        <v>47</v>
      </c>
      <c r="F489" s="14">
        <v>69001.33</v>
      </c>
      <c r="G489" s="15" t="b">
        <f t="array" aca="1" ref="G489" ca="1">OR(MMULT((A489:E489=Критерий&amp;"")+(Критерий=""),TRANSPOSE(COLUMN(A489:E489))^0)=COUNTA(A489:E489))</f>
        <v>0</v>
      </c>
      <c r="H489" s="12" t="str">
        <f t="array" aca="1" ref="H489" ca="1">IF(G489,INDEX(Kriterier!$F$4:$F$100,MATCH(TRUE,MMULT((A489:E489=Критерий&amp;"")+(Критерий=""),TRANSPOSE(COLUMN(A489:E489))^0)=COUNTA(A489:E489),0)),Data!A489)</f>
        <v>1562</v>
      </c>
      <c r="I489" s="7" t="str">
        <f t="array" aca="1" ref="I489" ca="1">IF(ISERROR(1/INDEX(Kriterier!$F$4:$F$100,MATCH(TRUE,MMULT((A489:E489=Критерий&amp;"")+(Критерий=""),TRANSPOSE(COLUMN(A489:E489))^0)=COUNTA(A489:E489),0))),A489,INDEX(Kriterier!$F$4:$F$100,MATCH(TRUE,MMULT((A489:E489=Критерий&amp;"")+(Критерий=""),TRANSPOSE(COLUMN(A489:E489))^0)=COUNTA(A489:E489),0)))</f>
        <v>1562</v>
      </c>
    </row>
    <row r="490" spans="1:9">
      <c r="A490" s="12" t="s">
        <v>10</v>
      </c>
      <c r="B490" s="12" t="s">
        <v>8</v>
      </c>
      <c r="C490" s="12" t="s">
        <v>74</v>
      </c>
      <c r="D490" s="13" t="s">
        <v>9</v>
      </c>
      <c r="E490" s="12" t="s">
        <v>61</v>
      </c>
      <c r="F490" s="14">
        <v>40818.200000000004</v>
      </c>
      <c r="G490" s="15" t="b">
        <f t="array" aca="1" ref="G490" ca="1">OR(MMULT((A490:E490=Критерий&amp;"")+(Критерий=""),TRANSPOSE(COLUMN(A490:E490))^0)=COUNTA(A490:E490))</f>
        <v>0</v>
      </c>
      <c r="H490" s="12" t="str">
        <f t="array" aca="1" ref="H490" ca="1">IF(G490,INDEX(Kriterier!$F$4:$F$100,MATCH(TRUE,MMULT((A490:E490=Критерий&amp;"")+(Критерий=""),TRANSPOSE(COLUMN(A490:E490))^0)=COUNTA(A490:E490),0)),Data!A490)</f>
        <v>1562</v>
      </c>
      <c r="I490" s="7" t="str">
        <f t="array" aca="1" ref="I490" ca="1">IF(ISERROR(1/INDEX(Kriterier!$F$4:$F$100,MATCH(TRUE,MMULT((A490:E490=Критерий&amp;"")+(Критерий=""),TRANSPOSE(COLUMN(A490:E490))^0)=COUNTA(A490:E490),0))),A490,INDEX(Kriterier!$F$4:$F$100,MATCH(TRUE,MMULT((A490:E490=Критерий&amp;"")+(Критерий=""),TRANSPOSE(COLUMN(A490:E490))^0)=COUNTA(A490:E490),0)))</f>
        <v>1562</v>
      </c>
    </row>
    <row r="491" spans="1:9">
      <c r="A491" s="12" t="s">
        <v>10</v>
      </c>
      <c r="B491" s="12" t="s">
        <v>8</v>
      </c>
      <c r="C491" s="12" t="s">
        <v>74</v>
      </c>
      <c r="D491" s="13" t="s">
        <v>9</v>
      </c>
      <c r="E491" s="12" t="s">
        <v>279</v>
      </c>
      <c r="F491" s="14">
        <v>0</v>
      </c>
      <c r="G491" s="15" t="b">
        <f t="array" aca="1" ref="G491" ca="1">OR(MMULT((A491:E491=Критерий&amp;"")+(Критерий=""),TRANSPOSE(COLUMN(A491:E491))^0)=COUNTA(A491:E491))</f>
        <v>0</v>
      </c>
      <c r="H491" s="12" t="str">
        <f t="array" aca="1" ref="H491" ca="1">IF(G491,INDEX(Kriterier!$F$4:$F$100,MATCH(TRUE,MMULT((A491:E491=Критерий&amp;"")+(Критерий=""),TRANSPOSE(COLUMN(A491:E491))^0)=COUNTA(A491:E491),0)),Data!A491)</f>
        <v>1562</v>
      </c>
      <c r="I491" s="7" t="str">
        <f t="array" aca="1" ref="I491" ca="1">IF(ISERROR(1/INDEX(Kriterier!$F$4:$F$100,MATCH(TRUE,MMULT((A491:E491=Критерий&amp;"")+(Критерий=""),TRANSPOSE(COLUMN(A491:E491))^0)=COUNTA(A491:E491),0))),A491,INDEX(Kriterier!$F$4:$F$100,MATCH(TRUE,MMULT((A491:E491=Критерий&amp;"")+(Критерий=""),TRANSPOSE(COLUMN(A491:E491))^0)=COUNTA(A491:E491),0)))</f>
        <v>1562</v>
      </c>
    </row>
    <row r="492" spans="1:9">
      <c r="A492" s="12" t="s">
        <v>10</v>
      </c>
      <c r="B492" s="12" t="s">
        <v>8</v>
      </c>
      <c r="C492" s="12" t="s">
        <v>74</v>
      </c>
      <c r="D492" s="13" t="s">
        <v>205</v>
      </c>
      <c r="E492" s="12" t="s">
        <v>279</v>
      </c>
      <c r="F492" s="14">
        <v>0</v>
      </c>
      <c r="G492" s="15" t="b">
        <f t="array" aca="1" ref="G492" ca="1">OR(MMULT((A492:E492=Критерий&amp;"")+(Критерий=""),TRANSPOSE(COLUMN(A492:E492))^0)=COUNTA(A492:E492))</f>
        <v>0</v>
      </c>
      <c r="H492" s="12" t="str">
        <f t="array" aca="1" ref="H492" ca="1">IF(G492,INDEX(Kriterier!$F$4:$F$100,MATCH(TRUE,MMULT((A492:E492=Критерий&amp;"")+(Критерий=""),TRANSPOSE(COLUMN(A492:E492))^0)=COUNTA(A492:E492),0)),Data!A492)</f>
        <v>1562</v>
      </c>
      <c r="I492" s="7" t="str">
        <f t="array" aca="1" ref="I492" ca="1">IF(ISERROR(1/INDEX(Kriterier!$F$4:$F$100,MATCH(TRUE,MMULT((A492:E492=Критерий&amp;"")+(Критерий=""),TRANSPOSE(COLUMN(A492:E492))^0)=COUNTA(A492:E492),0))),A492,INDEX(Kriterier!$F$4:$F$100,MATCH(TRUE,MMULT((A492:E492=Критерий&amp;"")+(Критерий=""),TRANSPOSE(COLUMN(A492:E492))^0)=COUNTA(A492:E492),0)))</f>
        <v>1562</v>
      </c>
    </row>
    <row r="493" spans="1:9">
      <c r="A493" s="12" t="s">
        <v>10</v>
      </c>
      <c r="B493" s="12" t="s">
        <v>8</v>
      </c>
      <c r="C493" s="12" t="s">
        <v>74</v>
      </c>
      <c r="D493" s="13" t="s">
        <v>208</v>
      </c>
      <c r="E493" s="12" t="s">
        <v>18</v>
      </c>
      <c r="F493" s="14">
        <v>90003.819999999992</v>
      </c>
      <c r="G493" s="15" t="b">
        <f t="array" aca="1" ref="G493" ca="1">OR(MMULT((A493:E493=Критерий&amp;"")+(Критерий=""),TRANSPOSE(COLUMN(A493:E493))^0)=COUNTA(A493:E493))</f>
        <v>0</v>
      </c>
      <c r="H493" s="12" t="str">
        <f t="array" aca="1" ref="H493" ca="1">IF(G493,INDEX(Kriterier!$F$4:$F$100,MATCH(TRUE,MMULT((A493:E493=Критерий&amp;"")+(Критерий=""),TRANSPOSE(COLUMN(A493:E493))^0)=COUNTA(A493:E493),0)),Data!A493)</f>
        <v>1562</v>
      </c>
      <c r="I493" s="7" t="str">
        <f t="array" aca="1" ref="I493" ca="1">IF(ISERROR(1/INDEX(Kriterier!$F$4:$F$100,MATCH(TRUE,MMULT((A493:E493=Критерий&amp;"")+(Критерий=""),TRANSPOSE(COLUMN(A493:E493))^0)=COUNTA(A493:E493),0))),A493,INDEX(Kriterier!$F$4:$F$100,MATCH(TRUE,MMULT((A493:E493=Критерий&amp;"")+(Критерий=""),TRANSPOSE(COLUMN(A493:E493))^0)=COUNTA(A493:E493),0)))</f>
        <v>1562</v>
      </c>
    </row>
    <row r="494" spans="1:9">
      <c r="A494" s="12" t="s">
        <v>10</v>
      </c>
      <c r="B494" s="12" t="s">
        <v>8</v>
      </c>
      <c r="C494" s="12" t="s">
        <v>74</v>
      </c>
      <c r="D494" s="13" t="s">
        <v>242</v>
      </c>
      <c r="E494" s="12" t="s">
        <v>18</v>
      </c>
      <c r="F494" s="14">
        <v>3815855.2500000005</v>
      </c>
      <c r="G494" s="15" t="b">
        <f t="array" aca="1" ref="G494" ca="1">OR(MMULT((A494:E494=Критерий&amp;"")+(Критерий=""),TRANSPOSE(COLUMN(A494:E494))^0)=COUNTA(A494:E494))</f>
        <v>0</v>
      </c>
      <c r="H494" s="12" t="str">
        <f t="array" aca="1" ref="H494" ca="1">IF(G494,INDEX(Kriterier!$F$4:$F$100,MATCH(TRUE,MMULT((A494:E494=Критерий&amp;"")+(Критерий=""),TRANSPOSE(COLUMN(A494:E494))^0)=COUNTA(A494:E494),0)),Data!A494)</f>
        <v>1562</v>
      </c>
      <c r="I494" s="7" t="str">
        <f t="array" aca="1" ref="I494" ca="1">IF(ISERROR(1/INDEX(Kriterier!$F$4:$F$100,MATCH(TRUE,MMULT((A494:E494=Критерий&amp;"")+(Критерий=""),TRANSPOSE(COLUMN(A494:E494))^0)=COUNTA(A494:E494),0))),A494,INDEX(Kriterier!$F$4:$F$100,MATCH(TRUE,MMULT((A494:E494=Критерий&amp;"")+(Критерий=""),TRANSPOSE(COLUMN(A494:E494))^0)=COUNTA(A494:E494),0)))</f>
        <v>1562</v>
      </c>
    </row>
    <row r="495" spans="1:9">
      <c r="A495" s="12" t="s">
        <v>10</v>
      </c>
      <c r="B495" s="12" t="s">
        <v>8</v>
      </c>
      <c r="C495" s="12" t="s">
        <v>74</v>
      </c>
      <c r="D495" s="13" t="s">
        <v>54</v>
      </c>
      <c r="E495" s="12" t="s">
        <v>18</v>
      </c>
      <c r="F495" s="14">
        <v>188090.58999999997</v>
      </c>
      <c r="G495" s="15" t="b">
        <f t="array" aca="1" ref="G495" ca="1">OR(MMULT((A495:E495=Критерий&amp;"")+(Критерий=""),TRANSPOSE(COLUMN(A495:E495))^0)=COUNTA(A495:E495))</f>
        <v>0</v>
      </c>
      <c r="H495" s="12" t="str">
        <f t="array" aca="1" ref="H495" ca="1">IF(G495,INDEX(Kriterier!$F$4:$F$100,MATCH(TRUE,MMULT((A495:E495=Критерий&amp;"")+(Критерий=""),TRANSPOSE(COLUMN(A495:E495))^0)=COUNTA(A495:E495),0)),Data!A495)</f>
        <v>1562</v>
      </c>
      <c r="I495" s="7" t="str">
        <f t="array" aca="1" ref="I495" ca="1">IF(ISERROR(1/INDEX(Kriterier!$F$4:$F$100,MATCH(TRUE,MMULT((A495:E495=Критерий&amp;"")+(Критерий=""),TRANSPOSE(COLUMN(A495:E495))^0)=COUNTA(A495:E495),0))),A495,INDEX(Kriterier!$F$4:$F$100,MATCH(TRUE,MMULT((A495:E495=Критерий&amp;"")+(Критерий=""),TRANSPOSE(COLUMN(A495:E495))^0)=COUNTA(A495:E495),0)))</f>
        <v>1562</v>
      </c>
    </row>
    <row r="496" spans="1:9">
      <c r="A496" s="12" t="s">
        <v>10</v>
      </c>
      <c r="B496" s="12" t="s">
        <v>8</v>
      </c>
      <c r="C496" s="12" t="s">
        <v>74</v>
      </c>
      <c r="D496" s="13" t="s">
        <v>229</v>
      </c>
      <c r="E496" s="12" t="s">
        <v>18</v>
      </c>
      <c r="F496" s="14">
        <v>2547471.4899999993</v>
      </c>
      <c r="G496" s="15" t="b">
        <f t="array" aca="1" ref="G496" ca="1">OR(MMULT((A496:E496=Критерий&amp;"")+(Критерий=""),TRANSPOSE(COLUMN(A496:E496))^0)=COUNTA(A496:E496))</f>
        <v>0</v>
      </c>
      <c r="H496" s="12" t="str">
        <f t="array" aca="1" ref="H496" ca="1">IF(G496,INDEX(Kriterier!$F$4:$F$100,MATCH(TRUE,MMULT((A496:E496=Критерий&amp;"")+(Критерий=""),TRANSPOSE(COLUMN(A496:E496))^0)=COUNTA(A496:E496),0)),Data!A496)</f>
        <v>1562</v>
      </c>
      <c r="I496" s="7" t="str">
        <f t="array" aca="1" ref="I496" ca="1">IF(ISERROR(1/INDEX(Kriterier!$F$4:$F$100,MATCH(TRUE,MMULT((A496:E496=Критерий&amp;"")+(Критерий=""),TRANSPOSE(COLUMN(A496:E496))^0)=COUNTA(A496:E496),0))),A496,INDEX(Kriterier!$F$4:$F$100,MATCH(TRUE,MMULT((A496:E496=Критерий&amp;"")+(Критерий=""),TRANSPOSE(COLUMN(A496:E496))^0)=COUNTA(A496:E496),0)))</f>
        <v>1562</v>
      </c>
    </row>
    <row r="497" spans="1:9">
      <c r="A497" s="12" t="s">
        <v>10</v>
      </c>
      <c r="B497" s="12" t="s">
        <v>8</v>
      </c>
      <c r="C497" s="12" t="s">
        <v>74</v>
      </c>
      <c r="D497" s="13" t="s">
        <v>229</v>
      </c>
      <c r="E497" s="12" t="s">
        <v>240</v>
      </c>
      <c r="F497" s="14">
        <v>11083.89</v>
      </c>
      <c r="G497" s="15" t="b">
        <f t="array" aca="1" ref="G497" ca="1">OR(MMULT((A497:E497=Критерий&amp;"")+(Критерий=""),TRANSPOSE(COLUMN(A497:E497))^0)=COUNTA(A497:E497))</f>
        <v>0</v>
      </c>
      <c r="H497" s="12" t="str">
        <f t="array" aca="1" ref="H497" ca="1">IF(G497,INDEX(Kriterier!$F$4:$F$100,MATCH(TRUE,MMULT((A497:E497=Критерий&amp;"")+(Критерий=""),TRANSPOSE(COLUMN(A497:E497))^0)=COUNTA(A497:E497),0)),Data!A497)</f>
        <v>1562</v>
      </c>
      <c r="I497" s="7" t="str">
        <f t="array" aca="1" ref="I497" ca="1">IF(ISERROR(1/INDEX(Kriterier!$F$4:$F$100,MATCH(TRUE,MMULT((A497:E497=Критерий&amp;"")+(Критерий=""),TRANSPOSE(COLUMN(A497:E497))^0)=COUNTA(A497:E497),0))),A497,INDEX(Kriterier!$F$4:$F$100,MATCH(TRUE,MMULT((A497:E497=Критерий&amp;"")+(Критерий=""),TRANSPOSE(COLUMN(A497:E497))^0)=COUNTA(A497:E497),0)))</f>
        <v>1562</v>
      </c>
    </row>
    <row r="498" spans="1:9">
      <c r="A498" s="12" t="s">
        <v>10</v>
      </c>
      <c r="B498" s="12" t="s">
        <v>8</v>
      </c>
      <c r="C498" s="12" t="s">
        <v>74</v>
      </c>
      <c r="D498" s="13" t="s">
        <v>229</v>
      </c>
      <c r="E498" s="12" t="s">
        <v>286</v>
      </c>
      <c r="F498" s="14">
        <v>35625.449999999997</v>
      </c>
      <c r="G498" s="15" t="b">
        <f t="array" aca="1" ref="G498" ca="1">OR(MMULT((A498:E498=Критерий&amp;"")+(Критерий=""),TRANSPOSE(COLUMN(A498:E498))^0)=COUNTA(A498:E498))</f>
        <v>0</v>
      </c>
      <c r="H498" s="12" t="str">
        <f t="array" aca="1" ref="H498" ca="1">IF(G498,INDEX(Kriterier!$F$4:$F$100,MATCH(TRUE,MMULT((A498:E498=Критерий&amp;"")+(Критерий=""),TRANSPOSE(COLUMN(A498:E498))^0)=COUNTA(A498:E498),0)),Data!A498)</f>
        <v>1562</v>
      </c>
      <c r="I498" s="7" t="str">
        <f t="array" aca="1" ref="I498" ca="1">IF(ISERROR(1/INDEX(Kriterier!$F$4:$F$100,MATCH(TRUE,MMULT((A498:E498=Критерий&amp;"")+(Критерий=""),TRANSPOSE(COLUMN(A498:E498))^0)=COUNTA(A498:E498),0))),A498,INDEX(Kriterier!$F$4:$F$100,MATCH(TRUE,MMULT((A498:E498=Критерий&amp;"")+(Критерий=""),TRANSPOSE(COLUMN(A498:E498))^0)=COUNTA(A498:E498),0)))</f>
        <v>1562</v>
      </c>
    </row>
    <row r="499" spans="1:9">
      <c r="A499" s="12" t="s">
        <v>10</v>
      </c>
      <c r="B499" s="12" t="s">
        <v>8</v>
      </c>
      <c r="C499" s="12" t="s">
        <v>74</v>
      </c>
      <c r="D499" s="13" t="s">
        <v>229</v>
      </c>
      <c r="E499" s="12" t="s">
        <v>244</v>
      </c>
      <c r="F499" s="14">
        <v>3947.89</v>
      </c>
      <c r="G499" s="15" t="b">
        <f t="array" aca="1" ref="G499" ca="1">OR(MMULT((A499:E499=Критерий&amp;"")+(Критерий=""),TRANSPOSE(COLUMN(A499:E499))^0)=COUNTA(A499:E499))</f>
        <v>0</v>
      </c>
      <c r="H499" s="12" t="str">
        <f t="array" aca="1" ref="H499" ca="1">IF(G499,INDEX(Kriterier!$F$4:$F$100,MATCH(TRUE,MMULT((A499:E499=Критерий&amp;"")+(Критерий=""),TRANSPOSE(COLUMN(A499:E499))^0)=COUNTA(A499:E499),0)),Data!A499)</f>
        <v>1562</v>
      </c>
      <c r="I499" s="7" t="str">
        <f t="array" aca="1" ref="I499" ca="1">IF(ISERROR(1/INDEX(Kriterier!$F$4:$F$100,MATCH(TRUE,MMULT((A499:E499=Критерий&amp;"")+(Критерий=""),TRANSPOSE(COLUMN(A499:E499))^0)=COUNTA(A499:E499),0))),A499,INDEX(Kriterier!$F$4:$F$100,MATCH(TRUE,MMULT((A499:E499=Критерий&amp;"")+(Критерий=""),TRANSPOSE(COLUMN(A499:E499))^0)=COUNTA(A499:E499),0)))</f>
        <v>1562</v>
      </c>
    </row>
    <row r="500" spans="1:9">
      <c r="A500" s="12" t="s">
        <v>10</v>
      </c>
      <c r="B500" s="12" t="s">
        <v>8</v>
      </c>
      <c r="C500" s="12" t="s">
        <v>74</v>
      </c>
      <c r="D500" s="13" t="s">
        <v>229</v>
      </c>
      <c r="E500" s="12" t="s">
        <v>287</v>
      </c>
      <c r="F500" s="14">
        <v>5044.8899999999994</v>
      </c>
      <c r="G500" s="15" t="b">
        <f t="array" aca="1" ref="G500" ca="1">OR(MMULT((A500:E500=Критерий&amp;"")+(Критерий=""),TRANSPOSE(COLUMN(A500:E500))^0)=COUNTA(A500:E500))</f>
        <v>0</v>
      </c>
      <c r="H500" s="12" t="str">
        <f t="array" aca="1" ref="H500" ca="1">IF(G500,INDEX(Kriterier!$F$4:$F$100,MATCH(TRUE,MMULT((A500:E500=Критерий&amp;"")+(Критерий=""),TRANSPOSE(COLUMN(A500:E500))^0)=COUNTA(A500:E500),0)),Data!A500)</f>
        <v>1562</v>
      </c>
      <c r="I500" s="7" t="str">
        <f t="array" aca="1" ref="I500" ca="1">IF(ISERROR(1/INDEX(Kriterier!$F$4:$F$100,MATCH(TRUE,MMULT((A500:E500=Критерий&amp;"")+(Критерий=""),TRANSPOSE(COLUMN(A500:E500))^0)=COUNTA(A500:E500),0))),A500,INDEX(Kriterier!$F$4:$F$100,MATCH(TRUE,MMULT((A500:E500=Критерий&amp;"")+(Критерий=""),TRANSPOSE(COLUMN(A500:E500))^0)=COUNTA(A500:E500),0)))</f>
        <v>1562</v>
      </c>
    </row>
    <row r="501" spans="1:9">
      <c r="A501" s="12" t="s">
        <v>10</v>
      </c>
      <c r="B501" s="12" t="s">
        <v>8</v>
      </c>
      <c r="C501" s="12" t="s">
        <v>74</v>
      </c>
      <c r="D501" s="13" t="s">
        <v>229</v>
      </c>
      <c r="E501" s="12" t="s">
        <v>288</v>
      </c>
      <c r="F501" s="14">
        <v>1264101.9900000002</v>
      </c>
      <c r="G501" s="15" t="b">
        <f t="array" aca="1" ref="G501" ca="1">OR(MMULT((A501:E501=Критерий&amp;"")+(Критерий=""),TRANSPOSE(COLUMN(A501:E501))^0)=COUNTA(A501:E501))</f>
        <v>0</v>
      </c>
      <c r="H501" s="12" t="str">
        <f t="array" aca="1" ref="H501" ca="1">IF(G501,INDEX(Kriterier!$F$4:$F$100,MATCH(TRUE,MMULT((A501:E501=Критерий&amp;"")+(Критерий=""),TRANSPOSE(COLUMN(A501:E501))^0)=COUNTA(A501:E501),0)),Data!A501)</f>
        <v>1562</v>
      </c>
      <c r="I501" s="7" t="str">
        <f t="array" aca="1" ref="I501" ca="1">IF(ISERROR(1/INDEX(Kriterier!$F$4:$F$100,MATCH(TRUE,MMULT((A501:E501=Критерий&amp;"")+(Критерий=""),TRANSPOSE(COLUMN(A501:E501))^0)=COUNTA(A501:E501),0))),A501,INDEX(Kriterier!$F$4:$F$100,MATCH(TRUE,MMULT((A501:E501=Критерий&amp;"")+(Критерий=""),TRANSPOSE(COLUMN(A501:E501))^0)=COUNTA(A501:E501),0)))</f>
        <v>1562</v>
      </c>
    </row>
    <row r="502" spans="1:9">
      <c r="A502" s="12" t="s">
        <v>10</v>
      </c>
      <c r="B502" s="12" t="s">
        <v>8</v>
      </c>
      <c r="C502" s="12" t="s">
        <v>74</v>
      </c>
      <c r="D502" s="13" t="s">
        <v>229</v>
      </c>
      <c r="E502" s="12" t="s">
        <v>289</v>
      </c>
      <c r="F502" s="14">
        <v>102529.24000000002</v>
      </c>
      <c r="G502" s="15" t="b">
        <f t="array" aca="1" ref="G502" ca="1">OR(MMULT((A502:E502=Критерий&amp;"")+(Критерий=""),TRANSPOSE(COLUMN(A502:E502))^0)=COUNTA(A502:E502))</f>
        <v>0</v>
      </c>
      <c r="H502" s="12" t="str">
        <f t="array" aca="1" ref="H502" ca="1">IF(G502,INDEX(Kriterier!$F$4:$F$100,MATCH(TRUE,MMULT((A502:E502=Критерий&amp;"")+(Критерий=""),TRANSPOSE(COLUMN(A502:E502))^0)=COUNTA(A502:E502),0)),Data!A502)</f>
        <v>1562</v>
      </c>
      <c r="I502" s="7" t="str">
        <f t="array" aca="1" ref="I502" ca="1">IF(ISERROR(1/INDEX(Kriterier!$F$4:$F$100,MATCH(TRUE,MMULT((A502:E502=Критерий&amp;"")+(Критерий=""),TRANSPOSE(COLUMN(A502:E502))^0)=COUNTA(A502:E502),0))),A502,INDEX(Kriterier!$F$4:$F$100,MATCH(TRUE,MMULT((A502:E502=Критерий&amp;"")+(Критерий=""),TRANSPOSE(COLUMN(A502:E502))^0)=COUNTA(A502:E502),0)))</f>
        <v>1562</v>
      </c>
    </row>
    <row r="503" spans="1:9">
      <c r="A503" s="12" t="s">
        <v>10</v>
      </c>
      <c r="B503" s="12" t="s">
        <v>8</v>
      </c>
      <c r="C503" s="12" t="s">
        <v>74</v>
      </c>
      <c r="D503" s="13" t="s">
        <v>229</v>
      </c>
      <c r="E503" s="12" t="s">
        <v>290</v>
      </c>
      <c r="F503" s="14">
        <v>9826.52</v>
      </c>
      <c r="G503" s="15" t="b">
        <f t="array" aca="1" ref="G503" ca="1">OR(MMULT((A503:E503=Критерий&amp;"")+(Критерий=""),TRANSPOSE(COLUMN(A503:E503))^0)=COUNTA(A503:E503))</f>
        <v>0</v>
      </c>
      <c r="H503" s="12" t="str">
        <f t="array" aca="1" ref="H503" ca="1">IF(G503,INDEX(Kriterier!$F$4:$F$100,MATCH(TRUE,MMULT((A503:E503=Критерий&amp;"")+(Критерий=""),TRANSPOSE(COLUMN(A503:E503))^0)=COUNTA(A503:E503),0)),Data!A503)</f>
        <v>1562</v>
      </c>
      <c r="I503" s="7" t="str">
        <f t="array" aca="1" ref="I503" ca="1">IF(ISERROR(1/INDEX(Kriterier!$F$4:$F$100,MATCH(TRUE,MMULT((A503:E503=Критерий&amp;"")+(Критерий=""),TRANSPOSE(COLUMN(A503:E503))^0)=COUNTA(A503:E503),0))),A503,INDEX(Kriterier!$F$4:$F$100,MATCH(TRUE,MMULT((A503:E503=Критерий&amp;"")+(Критерий=""),TRANSPOSE(COLUMN(A503:E503))^0)=COUNTA(A503:E503),0)))</f>
        <v>1562</v>
      </c>
    </row>
    <row r="504" spans="1:9">
      <c r="A504" s="12" t="s">
        <v>10</v>
      </c>
      <c r="B504" s="12" t="s">
        <v>8</v>
      </c>
      <c r="C504" s="12" t="s">
        <v>74</v>
      </c>
      <c r="D504" s="13" t="s">
        <v>229</v>
      </c>
      <c r="E504" s="12" t="s">
        <v>256</v>
      </c>
      <c r="F504" s="14">
        <v>12682.89</v>
      </c>
      <c r="G504" s="15" t="b">
        <f t="array" aca="1" ref="G504" ca="1">OR(MMULT((A504:E504=Критерий&amp;"")+(Критерий=""),TRANSPOSE(COLUMN(A504:E504))^0)=COUNTA(A504:E504))</f>
        <v>0</v>
      </c>
      <c r="H504" s="12" t="str">
        <f t="array" aca="1" ref="H504" ca="1">IF(G504,INDEX(Kriterier!$F$4:$F$100,MATCH(TRUE,MMULT((A504:E504=Критерий&amp;"")+(Критерий=""),TRANSPOSE(COLUMN(A504:E504))^0)=COUNTA(A504:E504),0)),Data!A504)</f>
        <v>1562</v>
      </c>
      <c r="I504" s="7" t="str">
        <f t="array" aca="1" ref="I504" ca="1">IF(ISERROR(1/INDEX(Kriterier!$F$4:$F$100,MATCH(TRUE,MMULT((A504:E504=Критерий&amp;"")+(Критерий=""),TRANSPOSE(COLUMN(A504:E504))^0)=COUNTA(A504:E504),0))),A504,INDEX(Kriterier!$F$4:$F$100,MATCH(TRUE,MMULT((A504:E504=Критерий&amp;"")+(Критерий=""),TRANSPOSE(COLUMN(A504:E504))^0)=COUNTA(A504:E504),0)))</f>
        <v>1562</v>
      </c>
    </row>
    <row r="505" spans="1:9">
      <c r="A505" s="12" t="s">
        <v>10</v>
      </c>
      <c r="B505" s="12" t="s">
        <v>8</v>
      </c>
      <c r="C505" s="12" t="s">
        <v>74</v>
      </c>
      <c r="D505" s="13" t="s">
        <v>229</v>
      </c>
      <c r="E505" s="12" t="s">
        <v>291</v>
      </c>
      <c r="F505" s="14">
        <v>199400.8</v>
      </c>
      <c r="G505" s="15" t="b">
        <f t="array" aca="1" ref="G505" ca="1">OR(MMULT((A505:E505=Критерий&amp;"")+(Критерий=""),TRANSPOSE(COLUMN(A505:E505))^0)=COUNTA(A505:E505))</f>
        <v>0</v>
      </c>
      <c r="H505" s="12" t="str">
        <f t="array" aca="1" ref="H505" ca="1">IF(G505,INDEX(Kriterier!$F$4:$F$100,MATCH(TRUE,MMULT((A505:E505=Критерий&amp;"")+(Критерий=""),TRANSPOSE(COLUMN(A505:E505))^0)=COUNTA(A505:E505),0)),Data!A505)</f>
        <v>1562</v>
      </c>
      <c r="I505" s="7" t="str">
        <f t="array" aca="1" ref="I505" ca="1">IF(ISERROR(1/INDEX(Kriterier!$F$4:$F$100,MATCH(TRUE,MMULT((A505:E505=Критерий&amp;"")+(Критерий=""),TRANSPOSE(COLUMN(A505:E505))^0)=COUNTA(A505:E505),0))),A505,INDEX(Kriterier!$F$4:$F$100,MATCH(TRUE,MMULT((A505:E505=Критерий&amp;"")+(Критерий=""),TRANSPOSE(COLUMN(A505:E505))^0)=COUNTA(A505:E505),0)))</f>
        <v>1562</v>
      </c>
    </row>
    <row r="506" spans="1:9">
      <c r="A506" s="12" t="s">
        <v>10</v>
      </c>
      <c r="B506" s="12" t="s">
        <v>8</v>
      </c>
      <c r="C506" s="12" t="s">
        <v>74</v>
      </c>
      <c r="D506" s="13" t="s">
        <v>229</v>
      </c>
      <c r="E506" s="12" t="s">
        <v>254</v>
      </c>
      <c r="F506" s="14">
        <v>12714.32</v>
      </c>
      <c r="G506" s="15" t="b">
        <f t="array" aca="1" ref="G506" ca="1">OR(MMULT((A506:E506=Критерий&amp;"")+(Критерий=""),TRANSPOSE(COLUMN(A506:E506))^0)=COUNTA(A506:E506))</f>
        <v>0</v>
      </c>
      <c r="H506" s="12" t="str">
        <f t="array" aca="1" ref="H506" ca="1">IF(G506,INDEX(Kriterier!$F$4:$F$100,MATCH(TRUE,MMULT((A506:E506=Критерий&amp;"")+(Критерий=""),TRANSPOSE(COLUMN(A506:E506))^0)=COUNTA(A506:E506),0)),Data!A506)</f>
        <v>1562</v>
      </c>
      <c r="I506" s="7" t="str">
        <f t="array" aca="1" ref="I506" ca="1">IF(ISERROR(1/INDEX(Kriterier!$F$4:$F$100,MATCH(TRUE,MMULT((A506:E506=Критерий&amp;"")+(Критерий=""),TRANSPOSE(COLUMN(A506:E506))^0)=COUNTA(A506:E506),0))),A506,INDEX(Kriterier!$F$4:$F$100,MATCH(TRUE,MMULT((A506:E506=Критерий&amp;"")+(Критерий=""),TRANSPOSE(COLUMN(A506:E506))^0)=COUNTA(A506:E506),0)))</f>
        <v>1562</v>
      </c>
    </row>
    <row r="507" spans="1:9">
      <c r="A507" s="12" t="s">
        <v>10</v>
      </c>
      <c r="B507" s="12" t="s">
        <v>8</v>
      </c>
      <c r="C507" s="12" t="s">
        <v>74</v>
      </c>
      <c r="D507" s="13" t="s">
        <v>229</v>
      </c>
      <c r="E507" s="12" t="s">
        <v>292</v>
      </c>
      <c r="F507" s="14">
        <v>51260.649999999994</v>
      </c>
      <c r="G507" s="15" t="b">
        <f t="array" aca="1" ref="G507" ca="1">OR(MMULT((A507:E507=Критерий&amp;"")+(Критерий=""),TRANSPOSE(COLUMN(A507:E507))^0)=COUNTA(A507:E507))</f>
        <v>0</v>
      </c>
      <c r="H507" s="12" t="str">
        <f t="array" aca="1" ref="H507" ca="1">IF(G507,INDEX(Kriterier!$F$4:$F$100,MATCH(TRUE,MMULT((A507:E507=Критерий&amp;"")+(Критерий=""),TRANSPOSE(COLUMN(A507:E507))^0)=COUNTA(A507:E507),0)),Data!A507)</f>
        <v>1562</v>
      </c>
      <c r="I507" s="7" t="str">
        <f t="array" aca="1" ref="I507" ca="1">IF(ISERROR(1/INDEX(Kriterier!$F$4:$F$100,MATCH(TRUE,MMULT((A507:E507=Критерий&amp;"")+(Критерий=""),TRANSPOSE(COLUMN(A507:E507))^0)=COUNTA(A507:E507),0))),A507,INDEX(Kriterier!$F$4:$F$100,MATCH(TRUE,MMULT((A507:E507=Критерий&amp;"")+(Критерий=""),TRANSPOSE(COLUMN(A507:E507))^0)=COUNTA(A507:E507),0)))</f>
        <v>1562</v>
      </c>
    </row>
    <row r="508" spans="1:9">
      <c r="A508" s="12" t="s">
        <v>10</v>
      </c>
      <c r="B508" s="12" t="s">
        <v>8</v>
      </c>
      <c r="C508" s="12" t="s">
        <v>74</v>
      </c>
      <c r="D508" s="13" t="s">
        <v>229</v>
      </c>
      <c r="E508" s="12" t="s">
        <v>293</v>
      </c>
      <c r="F508" s="14">
        <v>10234.18</v>
      </c>
      <c r="G508" s="15" t="b">
        <f t="array" aca="1" ref="G508" ca="1">OR(MMULT((A508:E508=Критерий&amp;"")+(Критерий=""),TRANSPOSE(COLUMN(A508:E508))^0)=COUNTA(A508:E508))</f>
        <v>0</v>
      </c>
      <c r="H508" s="12" t="str">
        <f t="array" aca="1" ref="H508" ca="1">IF(G508,INDEX(Kriterier!$F$4:$F$100,MATCH(TRUE,MMULT((A508:E508=Критерий&amp;"")+(Критерий=""),TRANSPOSE(COLUMN(A508:E508))^0)=COUNTA(A508:E508),0)),Data!A508)</f>
        <v>1562</v>
      </c>
      <c r="I508" s="7" t="str">
        <f t="array" aca="1" ref="I508" ca="1">IF(ISERROR(1/INDEX(Kriterier!$F$4:$F$100,MATCH(TRUE,MMULT((A508:E508=Критерий&amp;"")+(Критерий=""),TRANSPOSE(COLUMN(A508:E508))^0)=COUNTA(A508:E508),0))),A508,INDEX(Kriterier!$F$4:$F$100,MATCH(TRUE,MMULT((A508:E508=Критерий&amp;"")+(Критерий=""),TRANSPOSE(COLUMN(A508:E508))^0)=COUNTA(A508:E508),0)))</f>
        <v>1562</v>
      </c>
    </row>
    <row r="509" spans="1:9">
      <c r="A509" s="12" t="s">
        <v>10</v>
      </c>
      <c r="B509" s="12" t="s">
        <v>8</v>
      </c>
      <c r="C509" s="12" t="s">
        <v>74</v>
      </c>
      <c r="D509" s="13" t="s">
        <v>229</v>
      </c>
      <c r="E509" s="12" t="s">
        <v>179</v>
      </c>
      <c r="F509" s="14">
        <v>8733.6000000000022</v>
      </c>
      <c r="G509" s="15" t="b">
        <f t="array" aca="1" ref="G509" ca="1">OR(MMULT((A509:E509=Критерий&amp;"")+(Критерий=""),TRANSPOSE(COLUMN(A509:E509))^0)=COUNTA(A509:E509))</f>
        <v>0</v>
      </c>
      <c r="H509" s="12" t="str">
        <f t="array" aca="1" ref="H509" ca="1">IF(G509,INDEX(Kriterier!$F$4:$F$100,MATCH(TRUE,MMULT((A509:E509=Критерий&amp;"")+(Критерий=""),TRANSPOSE(COLUMN(A509:E509))^0)=COUNTA(A509:E509),0)),Data!A509)</f>
        <v>1562</v>
      </c>
      <c r="I509" s="7" t="str">
        <f t="array" aca="1" ref="I509" ca="1">IF(ISERROR(1/INDEX(Kriterier!$F$4:$F$100,MATCH(TRUE,MMULT((A509:E509=Критерий&amp;"")+(Критерий=""),TRANSPOSE(COLUMN(A509:E509))^0)=COUNTA(A509:E509),0))),A509,INDEX(Kriterier!$F$4:$F$100,MATCH(TRUE,MMULT((A509:E509=Критерий&amp;"")+(Критерий=""),TRANSPOSE(COLUMN(A509:E509))^0)=COUNTA(A509:E509),0)))</f>
        <v>1562</v>
      </c>
    </row>
    <row r="510" spans="1:9">
      <c r="A510" s="12" t="s">
        <v>10</v>
      </c>
      <c r="B510" s="12" t="s">
        <v>8</v>
      </c>
      <c r="C510" s="12" t="s">
        <v>74</v>
      </c>
      <c r="D510" s="13" t="s">
        <v>229</v>
      </c>
      <c r="E510" s="12" t="s">
        <v>196</v>
      </c>
      <c r="F510" s="14">
        <v>11349.66</v>
      </c>
      <c r="G510" s="15" t="b">
        <f t="array" aca="1" ref="G510" ca="1">OR(MMULT((A510:E510=Критерий&amp;"")+(Критерий=""),TRANSPOSE(COLUMN(A510:E510))^0)=COUNTA(A510:E510))</f>
        <v>0</v>
      </c>
      <c r="H510" s="12" t="str">
        <f t="array" aca="1" ref="H510" ca="1">IF(G510,INDEX(Kriterier!$F$4:$F$100,MATCH(TRUE,MMULT((A510:E510=Критерий&amp;"")+(Критерий=""),TRANSPOSE(COLUMN(A510:E510))^0)=COUNTA(A510:E510),0)),Data!A510)</f>
        <v>1562</v>
      </c>
      <c r="I510" s="7" t="str">
        <f t="array" aca="1" ref="I510" ca="1">IF(ISERROR(1/INDEX(Kriterier!$F$4:$F$100,MATCH(TRUE,MMULT((A510:E510=Критерий&amp;"")+(Критерий=""),TRANSPOSE(COLUMN(A510:E510))^0)=COUNTA(A510:E510),0))),A510,INDEX(Kriterier!$F$4:$F$100,MATCH(TRUE,MMULT((A510:E510=Критерий&amp;"")+(Критерий=""),TRANSPOSE(COLUMN(A510:E510))^0)=COUNTA(A510:E510),0)))</f>
        <v>1562</v>
      </c>
    </row>
    <row r="511" spans="1:9">
      <c r="A511" s="12" t="s">
        <v>10</v>
      </c>
      <c r="B511" s="12" t="s">
        <v>8</v>
      </c>
      <c r="C511" s="12" t="s">
        <v>74</v>
      </c>
      <c r="D511" s="13" t="s">
        <v>229</v>
      </c>
      <c r="E511" s="12" t="s">
        <v>46</v>
      </c>
      <c r="F511" s="14">
        <v>8425.35</v>
      </c>
      <c r="G511" s="15" t="b">
        <f t="array" aca="1" ref="G511" ca="1">OR(MMULT((A511:E511=Критерий&amp;"")+(Критерий=""),TRANSPOSE(COLUMN(A511:E511))^0)=COUNTA(A511:E511))</f>
        <v>0</v>
      </c>
      <c r="H511" s="12" t="str">
        <f t="array" aca="1" ref="H511" ca="1">IF(G511,INDEX(Kriterier!$F$4:$F$100,MATCH(TRUE,MMULT((A511:E511=Критерий&amp;"")+(Критерий=""),TRANSPOSE(COLUMN(A511:E511))^0)=COUNTA(A511:E511),0)),Data!A511)</f>
        <v>1562</v>
      </c>
      <c r="I511" s="7" t="str">
        <f t="array" aca="1" ref="I511" ca="1">IF(ISERROR(1/INDEX(Kriterier!$F$4:$F$100,MATCH(TRUE,MMULT((A511:E511=Критерий&amp;"")+(Критерий=""),TRANSPOSE(COLUMN(A511:E511))^0)=COUNTA(A511:E511),0))),A511,INDEX(Kriterier!$F$4:$F$100,MATCH(TRUE,MMULT((A511:E511=Критерий&amp;"")+(Критерий=""),TRANSPOSE(COLUMN(A511:E511))^0)=COUNTA(A511:E511),0)))</f>
        <v>1562</v>
      </c>
    </row>
    <row r="512" spans="1:9">
      <c r="A512" s="12" t="s">
        <v>10</v>
      </c>
      <c r="B512" s="12" t="s">
        <v>8</v>
      </c>
      <c r="C512" s="12" t="s">
        <v>74</v>
      </c>
      <c r="D512" s="13" t="s">
        <v>17</v>
      </c>
      <c r="E512" s="12" t="s">
        <v>18</v>
      </c>
      <c r="F512" s="14">
        <v>5675502.9300000006</v>
      </c>
      <c r="G512" s="15" t="b">
        <f t="array" aca="1" ref="G512" ca="1">OR(MMULT((A512:E512=Критерий&amp;"")+(Критерий=""),TRANSPOSE(COLUMN(A512:E512))^0)=COUNTA(A512:E512))</f>
        <v>0</v>
      </c>
      <c r="H512" s="12" t="str">
        <f t="array" aca="1" ref="H512" ca="1">IF(G512,INDEX(Kriterier!$F$4:$F$100,MATCH(TRUE,MMULT((A512:E512=Критерий&amp;"")+(Критерий=""),TRANSPOSE(COLUMN(A512:E512))^0)=COUNTA(A512:E512),0)),Data!A512)</f>
        <v>1562</v>
      </c>
      <c r="I512" s="7" t="str">
        <f t="array" aca="1" ref="I512" ca="1">IF(ISERROR(1/INDEX(Kriterier!$F$4:$F$100,MATCH(TRUE,MMULT((A512:E512=Критерий&amp;"")+(Критерий=""),TRANSPOSE(COLUMN(A512:E512))^0)=COUNTA(A512:E512),0))),A512,INDEX(Kriterier!$F$4:$F$100,MATCH(TRUE,MMULT((A512:E512=Критерий&amp;"")+(Критерий=""),TRANSPOSE(COLUMN(A512:E512))^0)=COUNTA(A512:E512),0)))</f>
        <v>1562</v>
      </c>
    </row>
    <row r="513" spans="1:9">
      <c r="A513" s="12" t="s">
        <v>10</v>
      </c>
      <c r="B513" s="12" t="s">
        <v>8</v>
      </c>
      <c r="C513" s="12" t="s">
        <v>74</v>
      </c>
      <c r="D513" s="13" t="s">
        <v>17</v>
      </c>
      <c r="E513" s="12" t="s">
        <v>279</v>
      </c>
      <c r="F513" s="14">
        <v>121.89</v>
      </c>
      <c r="G513" s="15" t="b">
        <f t="array" aca="1" ref="G513" ca="1">OR(MMULT((A513:E513=Критерий&amp;"")+(Критерий=""),TRANSPOSE(COLUMN(A513:E513))^0)=COUNTA(A513:E513))</f>
        <v>0</v>
      </c>
      <c r="H513" s="12" t="str">
        <f t="array" aca="1" ref="H513" ca="1">IF(G513,INDEX(Kriterier!$F$4:$F$100,MATCH(TRUE,MMULT((A513:E513=Критерий&amp;"")+(Критерий=""),TRANSPOSE(COLUMN(A513:E513))^0)=COUNTA(A513:E513),0)),Data!A513)</f>
        <v>1562</v>
      </c>
      <c r="I513" s="7" t="str">
        <f t="array" aca="1" ref="I513" ca="1">IF(ISERROR(1/INDEX(Kriterier!$F$4:$F$100,MATCH(TRUE,MMULT((A513:E513=Критерий&amp;"")+(Критерий=""),TRANSPOSE(COLUMN(A513:E513))^0)=COUNTA(A513:E513),0))),A513,INDEX(Kriterier!$F$4:$F$100,MATCH(TRUE,MMULT((A513:E513=Критерий&amp;"")+(Критерий=""),TRANSPOSE(COLUMN(A513:E513))^0)=COUNTA(A513:E513),0)))</f>
        <v>1562</v>
      </c>
    </row>
    <row r="514" spans="1:9">
      <c r="A514" s="12" t="s">
        <v>10</v>
      </c>
      <c r="B514" s="12" t="s">
        <v>8</v>
      </c>
      <c r="C514" s="12" t="s">
        <v>74</v>
      </c>
      <c r="D514" s="13" t="s">
        <v>294</v>
      </c>
      <c r="E514" s="12" t="s">
        <v>18</v>
      </c>
      <c r="F514" s="14">
        <v>212157.62999999998</v>
      </c>
      <c r="G514" s="15" t="b">
        <f t="array" aca="1" ref="G514" ca="1">OR(MMULT((A514:E514=Критерий&amp;"")+(Критерий=""),TRANSPOSE(COLUMN(A514:E514))^0)=COUNTA(A514:E514))</f>
        <v>0</v>
      </c>
      <c r="H514" s="12" t="str">
        <f t="array" aca="1" ref="H514" ca="1">IF(G514,INDEX(Kriterier!$F$4:$F$100,MATCH(TRUE,MMULT((A514:E514=Критерий&amp;"")+(Критерий=""),TRANSPOSE(COLUMN(A514:E514))^0)=COUNTA(A514:E514),0)),Data!A514)</f>
        <v>1562</v>
      </c>
      <c r="I514" s="7" t="str">
        <f t="array" aca="1" ref="I514" ca="1">IF(ISERROR(1/INDEX(Kriterier!$F$4:$F$100,MATCH(TRUE,MMULT((A514:E514=Критерий&amp;"")+(Критерий=""),TRANSPOSE(COLUMN(A514:E514))^0)=COUNTA(A514:E514),0))),A514,INDEX(Kriterier!$F$4:$F$100,MATCH(TRUE,MMULT((A514:E514=Критерий&amp;"")+(Критерий=""),TRANSPOSE(COLUMN(A514:E514))^0)=COUNTA(A514:E514),0)))</f>
        <v>1562</v>
      </c>
    </row>
    <row r="515" spans="1:9">
      <c r="A515" s="12" t="s">
        <v>10</v>
      </c>
      <c r="B515" s="12" t="s">
        <v>8</v>
      </c>
      <c r="C515" s="12" t="s">
        <v>74</v>
      </c>
      <c r="D515" s="13" t="s">
        <v>278</v>
      </c>
      <c r="E515" s="12" t="s">
        <v>279</v>
      </c>
      <c r="F515" s="14">
        <v>5981.010000000002</v>
      </c>
      <c r="G515" s="15" t="b">
        <f t="array" aca="1" ref="G515" ca="1">OR(MMULT((A515:E515=Критерий&amp;"")+(Критерий=""),TRANSPOSE(COLUMN(A515:E515))^0)=COUNTA(A515:E515))</f>
        <v>0</v>
      </c>
      <c r="H515" s="12" t="str">
        <f t="array" aca="1" ref="H515" ca="1">IF(G515,INDEX(Kriterier!$F$4:$F$100,MATCH(TRUE,MMULT((A515:E515=Критерий&amp;"")+(Критерий=""),TRANSPOSE(COLUMN(A515:E515))^0)=COUNTA(A515:E515),0)),Data!A515)</f>
        <v>1562</v>
      </c>
      <c r="I515" s="7" t="str">
        <f t="array" aca="1" ref="I515" ca="1">IF(ISERROR(1/INDEX(Kriterier!$F$4:$F$100,MATCH(TRUE,MMULT((A515:E515=Критерий&amp;"")+(Критерий=""),TRANSPOSE(COLUMN(A515:E515))^0)=COUNTA(A515:E515),0))),A515,INDEX(Kriterier!$F$4:$F$100,MATCH(TRUE,MMULT((A515:E515=Критерий&amp;"")+(Критерий=""),TRANSPOSE(COLUMN(A515:E515))^0)=COUNTA(A515:E515),0)))</f>
        <v>1562</v>
      </c>
    </row>
    <row r="516" spans="1:9">
      <c r="A516" s="12" t="s">
        <v>10</v>
      </c>
      <c r="B516" s="12" t="s">
        <v>8</v>
      </c>
      <c r="C516" s="12" t="s">
        <v>74</v>
      </c>
      <c r="D516" s="13" t="s">
        <v>278</v>
      </c>
      <c r="E516" s="12" t="s">
        <v>295</v>
      </c>
      <c r="F516" s="14">
        <v>292.99</v>
      </c>
      <c r="G516" s="15" t="b">
        <f t="array" aca="1" ref="G516" ca="1">OR(MMULT((A516:E516=Критерий&amp;"")+(Критерий=""),TRANSPOSE(COLUMN(A516:E516))^0)=COUNTA(A516:E516))</f>
        <v>0</v>
      </c>
      <c r="H516" s="12" t="str">
        <f t="array" aca="1" ref="H516" ca="1">IF(G516,INDEX(Kriterier!$F$4:$F$100,MATCH(TRUE,MMULT((A516:E516=Критерий&amp;"")+(Критерий=""),TRANSPOSE(COLUMN(A516:E516))^0)=COUNTA(A516:E516),0)),Data!A516)</f>
        <v>1562</v>
      </c>
      <c r="I516" s="7" t="str">
        <f t="array" aca="1" ref="I516" ca="1">IF(ISERROR(1/INDEX(Kriterier!$F$4:$F$100,MATCH(TRUE,MMULT((A516:E516=Критерий&amp;"")+(Критерий=""),TRANSPOSE(COLUMN(A516:E516))^0)=COUNTA(A516:E516),0))),A516,INDEX(Kriterier!$F$4:$F$100,MATCH(TRUE,MMULT((A516:E516=Критерий&amp;"")+(Критерий=""),TRANSPOSE(COLUMN(A516:E516))^0)=COUNTA(A516:E516),0)))</f>
        <v>1562</v>
      </c>
    </row>
    <row r="517" spans="1:9">
      <c r="A517" s="12" t="s">
        <v>10</v>
      </c>
      <c r="B517" s="12" t="s">
        <v>8</v>
      </c>
      <c r="C517" s="12" t="s">
        <v>74</v>
      </c>
      <c r="D517" s="13" t="s">
        <v>296</v>
      </c>
      <c r="E517" s="12" t="s">
        <v>279</v>
      </c>
      <c r="F517" s="14">
        <v>5621.95</v>
      </c>
      <c r="G517" s="15" t="b">
        <f t="array" aca="1" ref="G517" ca="1">OR(MMULT((A517:E517=Критерий&amp;"")+(Критерий=""),TRANSPOSE(COLUMN(A517:E517))^0)=COUNTA(A517:E517))</f>
        <v>0</v>
      </c>
      <c r="H517" s="12" t="str">
        <f t="array" aca="1" ref="H517" ca="1">IF(G517,INDEX(Kriterier!$F$4:$F$100,MATCH(TRUE,MMULT((A517:E517=Критерий&amp;"")+(Критерий=""),TRANSPOSE(COLUMN(A517:E517))^0)=COUNTA(A517:E517),0)),Data!A517)</f>
        <v>1562</v>
      </c>
      <c r="I517" s="7" t="str">
        <f t="array" aca="1" ref="I517" ca="1">IF(ISERROR(1/INDEX(Kriterier!$F$4:$F$100,MATCH(TRUE,MMULT((A517:E517=Критерий&amp;"")+(Критерий=""),TRANSPOSE(COLUMN(A517:E517))^0)=COUNTA(A517:E517),0))),A517,INDEX(Kriterier!$F$4:$F$100,MATCH(TRUE,MMULT((A517:E517=Критерий&amp;"")+(Критерий=""),TRANSPOSE(COLUMN(A517:E517))^0)=COUNTA(A517:E517),0)))</f>
        <v>1562</v>
      </c>
    </row>
    <row r="518" spans="1:9">
      <c r="A518" s="12" t="s">
        <v>10</v>
      </c>
      <c r="B518" s="12" t="s">
        <v>8</v>
      </c>
      <c r="C518" s="12" t="s">
        <v>74</v>
      </c>
      <c r="D518" s="13" t="s">
        <v>297</v>
      </c>
      <c r="E518" s="12" t="s">
        <v>279</v>
      </c>
      <c r="F518" s="14">
        <v>103499.86</v>
      </c>
      <c r="G518" s="15" t="b">
        <f t="array" aca="1" ref="G518" ca="1">OR(MMULT((A518:E518=Критерий&amp;"")+(Критерий=""),TRANSPOSE(COLUMN(A518:E518))^0)=COUNTA(A518:E518))</f>
        <v>0</v>
      </c>
      <c r="H518" s="12" t="str">
        <f t="array" aca="1" ref="H518" ca="1">IF(G518,INDEX(Kriterier!$F$4:$F$100,MATCH(TRUE,MMULT((A518:E518=Критерий&amp;"")+(Критерий=""),TRANSPOSE(COLUMN(A518:E518))^0)=COUNTA(A518:E518),0)),Data!A518)</f>
        <v>1562</v>
      </c>
      <c r="I518" s="7" t="str">
        <f t="array" aca="1" ref="I518" ca="1">IF(ISERROR(1/INDEX(Kriterier!$F$4:$F$100,MATCH(TRUE,MMULT((A518:E518=Критерий&amp;"")+(Критерий=""),TRANSPOSE(COLUMN(A518:E518))^0)=COUNTA(A518:E518),0))),A518,INDEX(Kriterier!$F$4:$F$100,MATCH(TRUE,MMULT((A518:E518=Критерий&amp;"")+(Критерий=""),TRANSPOSE(COLUMN(A518:E518))^0)=COUNTA(A518:E518),0)))</f>
        <v>1562</v>
      </c>
    </row>
    <row r="519" spans="1:9">
      <c r="A519" s="12" t="s">
        <v>10</v>
      </c>
      <c r="B519" s="12" t="s">
        <v>8</v>
      </c>
      <c r="C519" s="12" t="s">
        <v>298</v>
      </c>
      <c r="D519" s="13" t="s">
        <v>36</v>
      </c>
      <c r="E519" s="12" t="s">
        <v>18</v>
      </c>
      <c r="F519" s="14">
        <v>-112774.25</v>
      </c>
      <c r="G519" s="15" t="b">
        <f t="array" aca="1" ref="G519" ca="1">OR(MMULT((A519:E519=Критерий&amp;"")+(Критерий=""),TRANSPOSE(COLUMN(A519:E519))^0)=COUNTA(A519:E519))</f>
        <v>0</v>
      </c>
      <c r="H519" s="12" t="str">
        <f t="array" aca="1" ref="H519" ca="1">IF(G519,INDEX(Kriterier!$F$4:$F$100,MATCH(TRUE,MMULT((A519:E519=Критерий&amp;"")+(Критерий=""),TRANSPOSE(COLUMN(A519:E519))^0)=COUNTA(A519:E519),0)),Data!A519)</f>
        <v>1562</v>
      </c>
      <c r="I519" s="7" t="str">
        <f t="array" aca="1" ref="I519" ca="1">IF(ISERROR(1/INDEX(Kriterier!$F$4:$F$100,MATCH(TRUE,MMULT((A519:E519=Критерий&amp;"")+(Критерий=""),TRANSPOSE(COLUMN(A519:E519))^0)=COUNTA(A519:E519),0))),A519,INDEX(Kriterier!$F$4:$F$100,MATCH(TRUE,MMULT((A519:E519=Критерий&amp;"")+(Критерий=""),TRANSPOSE(COLUMN(A519:E519))^0)=COUNTA(A519:E519),0)))</f>
        <v>1562</v>
      </c>
    </row>
    <row r="520" spans="1:9">
      <c r="A520" s="12" t="s">
        <v>10</v>
      </c>
      <c r="B520" s="12" t="s">
        <v>8</v>
      </c>
      <c r="C520" s="12" t="s">
        <v>298</v>
      </c>
      <c r="D520" s="13" t="s">
        <v>17</v>
      </c>
      <c r="E520" s="12" t="s">
        <v>18</v>
      </c>
      <c r="F520" s="14">
        <v>-61795</v>
      </c>
      <c r="G520" s="15" t="b">
        <f t="array" aca="1" ref="G520" ca="1">OR(MMULT((A520:E520=Критерий&amp;"")+(Критерий=""),TRANSPOSE(COLUMN(A520:E520))^0)=COUNTA(A520:E520))</f>
        <v>0</v>
      </c>
      <c r="H520" s="12" t="str">
        <f t="array" aca="1" ref="H520" ca="1">IF(G520,INDEX(Kriterier!$F$4:$F$100,MATCH(TRUE,MMULT((A520:E520=Критерий&amp;"")+(Критерий=""),TRANSPOSE(COLUMN(A520:E520))^0)=COUNTA(A520:E520),0)),Data!A520)</f>
        <v>1562</v>
      </c>
      <c r="I520" s="7" t="str">
        <f t="array" aca="1" ref="I520" ca="1">IF(ISERROR(1/INDEX(Kriterier!$F$4:$F$100,MATCH(TRUE,MMULT((A520:E520=Критерий&amp;"")+(Критерий=""),TRANSPOSE(COLUMN(A520:E520))^0)=COUNTA(A520:E520),0))),A520,INDEX(Kriterier!$F$4:$F$100,MATCH(TRUE,MMULT((A520:E520=Критерий&amp;"")+(Критерий=""),TRANSPOSE(COLUMN(A520:E520))^0)=COUNTA(A520:E520),0)))</f>
        <v>1562</v>
      </c>
    </row>
    <row r="521" spans="1:9">
      <c r="A521" s="12" t="s">
        <v>10</v>
      </c>
      <c r="B521" s="12" t="s">
        <v>8</v>
      </c>
      <c r="C521" s="12" t="s">
        <v>299</v>
      </c>
      <c r="D521" s="13" t="s">
        <v>253</v>
      </c>
      <c r="E521" s="12" t="s">
        <v>18</v>
      </c>
      <c r="F521" s="14">
        <v>1585.35</v>
      </c>
      <c r="G521" s="15" t="b">
        <f t="array" aca="1" ref="G521" ca="1">OR(MMULT((A521:E521=Критерий&amp;"")+(Критерий=""),TRANSPOSE(COLUMN(A521:E521))^0)=COUNTA(A521:E521))</f>
        <v>0</v>
      </c>
      <c r="H521" s="12" t="str">
        <f t="array" aca="1" ref="H521" ca="1">IF(G521,INDEX(Kriterier!$F$4:$F$100,MATCH(TRUE,MMULT((A521:E521=Критерий&amp;"")+(Критерий=""),TRANSPOSE(COLUMN(A521:E521))^0)=COUNTA(A521:E521),0)),Data!A521)</f>
        <v>1562</v>
      </c>
      <c r="I521" s="7" t="str">
        <f t="array" aca="1" ref="I521" ca="1">IF(ISERROR(1/INDEX(Kriterier!$F$4:$F$100,MATCH(TRUE,MMULT((A521:E521=Критерий&amp;"")+(Критерий=""),TRANSPOSE(COLUMN(A521:E521))^0)=COUNTA(A521:E521),0))),A521,INDEX(Kriterier!$F$4:$F$100,MATCH(TRUE,MMULT((A521:E521=Критерий&amp;"")+(Критерий=""),TRANSPOSE(COLUMN(A521:E521))^0)=COUNTA(A521:E521),0)))</f>
        <v>1562</v>
      </c>
    </row>
    <row r="522" spans="1:9">
      <c r="A522" s="12" t="s">
        <v>10</v>
      </c>
      <c r="B522" s="12" t="s">
        <v>8</v>
      </c>
      <c r="C522" s="12" t="s">
        <v>300</v>
      </c>
      <c r="D522" s="13" t="s">
        <v>17</v>
      </c>
      <c r="E522" s="12" t="s">
        <v>301</v>
      </c>
      <c r="F522" s="14">
        <v>18396</v>
      </c>
      <c r="G522" s="15" t="b">
        <f t="array" aca="1" ref="G522" ca="1">OR(MMULT((A522:E522=Критерий&amp;"")+(Критерий=""),TRANSPOSE(COLUMN(A522:E522))^0)=COUNTA(A522:E522))</f>
        <v>0</v>
      </c>
      <c r="H522" s="12" t="str">
        <f t="array" aca="1" ref="H522" ca="1">IF(G522,INDEX(Kriterier!$F$4:$F$100,MATCH(TRUE,MMULT((A522:E522=Критерий&amp;"")+(Критерий=""),TRANSPOSE(COLUMN(A522:E522))^0)=COUNTA(A522:E522),0)),Data!A522)</f>
        <v>1562</v>
      </c>
      <c r="I522" s="7" t="str">
        <f t="array" aca="1" ref="I522" ca="1">IF(ISERROR(1/INDEX(Kriterier!$F$4:$F$100,MATCH(TRUE,MMULT((A522:E522=Критерий&amp;"")+(Критерий=""),TRANSPOSE(COLUMN(A522:E522))^0)=COUNTA(A522:E522),0))),A522,INDEX(Kriterier!$F$4:$F$100,MATCH(TRUE,MMULT((A522:E522=Критерий&amp;"")+(Критерий=""),TRANSPOSE(COLUMN(A522:E522))^0)=COUNTA(A522:E522),0)))</f>
        <v>1562</v>
      </c>
    </row>
    <row r="523" spans="1:9">
      <c r="A523" s="12" t="s">
        <v>10</v>
      </c>
      <c r="B523" s="12" t="s">
        <v>8</v>
      </c>
      <c r="C523" s="12" t="s">
        <v>302</v>
      </c>
      <c r="D523" s="13" t="s">
        <v>229</v>
      </c>
      <c r="E523" s="12" t="s">
        <v>18</v>
      </c>
      <c r="F523" s="14">
        <v>0</v>
      </c>
      <c r="G523" s="15" t="b">
        <f t="array" aca="1" ref="G523" ca="1">OR(MMULT((A523:E523=Критерий&amp;"")+(Критерий=""),TRANSPOSE(COLUMN(A523:E523))^0)=COUNTA(A523:E523))</f>
        <v>0</v>
      </c>
      <c r="H523" s="12" t="str">
        <f t="array" aca="1" ref="H523" ca="1">IF(G523,INDEX(Kriterier!$F$4:$F$100,MATCH(TRUE,MMULT((A523:E523=Критерий&amp;"")+(Критерий=""),TRANSPOSE(COLUMN(A523:E523))^0)=COUNTA(A523:E523),0)),Data!A523)</f>
        <v>1562</v>
      </c>
      <c r="I523" s="7" t="str">
        <f t="array" aca="1" ref="I523" ca="1">IF(ISERROR(1/INDEX(Kriterier!$F$4:$F$100,MATCH(TRUE,MMULT((A523:E523=Критерий&amp;"")+(Критерий=""),TRANSPOSE(COLUMN(A523:E523))^0)=COUNTA(A523:E523),0))),A523,INDEX(Kriterier!$F$4:$F$100,MATCH(TRUE,MMULT((A523:E523=Критерий&amp;"")+(Критерий=""),TRANSPOSE(COLUMN(A523:E523))^0)=COUNTA(A523:E523),0)))</f>
        <v>1562</v>
      </c>
    </row>
    <row r="524" spans="1:9">
      <c r="A524" s="12" t="s">
        <v>10</v>
      </c>
      <c r="B524" s="12" t="s">
        <v>8</v>
      </c>
      <c r="C524" s="12" t="s">
        <v>303</v>
      </c>
      <c r="D524" s="13" t="s">
        <v>229</v>
      </c>
      <c r="E524" s="12" t="s">
        <v>18</v>
      </c>
      <c r="F524" s="14">
        <v>0</v>
      </c>
      <c r="G524" s="15" t="b">
        <f t="array" aca="1" ref="G524" ca="1">OR(MMULT((A524:E524=Критерий&amp;"")+(Критерий=""),TRANSPOSE(COLUMN(A524:E524))^0)=COUNTA(A524:E524))</f>
        <v>0</v>
      </c>
      <c r="H524" s="12" t="str">
        <f t="array" aca="1" ref="H524" ca="1">IF(G524,INDEX(Kriterier!$F$4:$F$100,MATCH(TRUE,MMULT((A524:E524=Критерий&amp;"")+(Критерий=""),TRANSPOSE(COLUMN(A524:E524))^0)=COUNTA(A524:E524),0)),Data!A524)</f>
        <v>1562</v>
      </c>
      <c r="I524" s="7" t="str">
        <f t="array" aca="1" ref="I524" ca="1">IF(ISERROR(1/INDEX(Kriterier!$F$4:$F$100,MATCH(TRUE,MMULT((A524:E524=Критерий&amp;"")+(Критерий=""),TRANSPOSE(COLUMN(A524:E524))^0)=COUNTA(A524:E524),0))),A524,INDEX(Kriterier!$F$4:$F$100,MATCH(TRUE,MMULT((A524:E524=Критерий&amp;"")+(Критерий=""),TRANSPOSE(COLUMN(A524:E524))^0)=COUNTA(A524:E524),0)))</f>
        <v>1562</v>
      </c>
    </row>
    <row r="525" spans="1:9">
      <c r="A525" s="12" t="s">
        <v>10</v>
      </c>
      <c r="B525" s="12" t="s">
        <v>226</v>
      </c>
      <c r="C525" s="12" t="s">
        <v>227</v>
      </c>
      <c r="D525" s="13" t="s">
        <v>242</v>
      </c>
      <c r="E525" s="12" t="s">
        <v>18</v>
      </c>
      <c r="F525" s="14">
        <v>-196</v>
      </c>
      <c r="G525" s="15" t="b">
        <f t="array" aca="1" ref="G525" ca="1">OR(MMULT((A525:E525=Критерий&amp;"")+(Критерий=""),TRANSPOSE(COLUMN(A525:E525))^0)=COUNTA(A525:E525))</f>
        <v>0</v>
      </c>
      <c r="H525" s="12" t="str">
        <f t="array" aca="1" ref="H525" ca="1">IF(G525,INDEX(Kriterier!$F$4:$F$100,MATCH(TRUE,MMULT((A525:E525=Критерий&amp;"")+(Критерий=""),TRANSPOSE(COLUMN(A525:E525))^0)=COUNTA(A525:E525),0)),Data!A525)</f>
        <v>1562</v>
      </c>
      <c r="I525" s="7" t="str">
        <f t="array" aca="1" ref="I525" ca="1">IF(ISERROR(1/INDEX(Kriterier!$F$4:$F$100,MATCH(TRUE,MMULT((A525:E525=Критерий&amp;"")+(Критерий=""),TRANSPOSE(COLUMN(A525:E525))^0)=COUNTA(A525:E525),0))),A525,INDEX(Kriterier!$F$4:$F$100,MATCH(TRUE,MMULT((A525:E525=Критерий&amp;"")+(Критерий=""),TRANSPOSE(COLUMN(A525:E525))^0)=COUNTA(A525:E525),0)))</f>
        <v>1562</v>
      </c>
    </row>
    <row r="526" spans="1:9">
      <c r="A526" s="12" t="s">
        <v>12</v>
      </c>
      <c r="B526" s="12" t="s">
        <v>15</v>
      </c>
      <c r="C526" s="12" t="s">
        <v>19</v>
      </c>
      <c r="D526" s="13" t="s">
        <v>17</v>
      </c>
      <c r="E526" s="12" t="s">
        <v>18</v>
      </c>
      <c r="F526" s="14">
        <v>53462.19</v>
      </c>
      <c r="G526" s="15" t="b">
        <f t="array" aca="1" ref="G526" ca="1">OR(MMULT((A526:E526=Критерий&amp;"")+(Критерий=""),TRANSPOSE(COLUMN(A526:E526))^0)=COUNTA(A526:E526))</f>
        <v>0</v>
      </c>
      <c r="H526" s="12" t="str">
        <f t="array" aca="1" ref="H526" ca="1">IF(G526,INDEX(Kriterier!$F$4:$F$100,MATCH(TRUE,MMULT((A526:E526=Критерий&amp;"")+(Критерий=""),TRANSPOSE(COLUMN(A526:E526))^0)=COUNTA(A526:E526),0)),Data!A526)</f>
        <v>1611</v>
      </c>
      <c r="I526" s="7" t="str">
        <f t="array" aca="1" ref="I526" ca="1">IF(ISERROR(1/INDEX(Kriterier!$F$4:$F$100,MATCH(TRUE,MMULT((A526:E526=Критерий&amp;"")+(Критерий=""),TRANSPOSE(COLUMN(A526:E526))^0)=COUNTA(A526:E526),0))),A526,INDEX(Kriterier!$F$4:$F$100,MATCH(TRUE,MMULT((A526:E526=Критерий&amp;"")+(Критерий=""),TRANSPOSE(COLUMN(A526:E526))^0)=COUNTA(A526:E526),0)))</f>
        <v>1611</v>
      </c>
    </row>
    <row r="527" spans="1:9">
      <c r="A527" s="12" t="s">
        <v>12</v>
      </c>
      <c r="B527" s="12" t="s">
        <v>304</v>
      </c>
      <c r="C527" s="12" t="s">
        <v>305</v>
      </c>
      <c r="D527" s="13" t="s">
        <v>278</v>
      </c>
      <c r="E527" s="12" t="s">
        <v>18</v>
      </c>
      <c r="F527" s="14">
        <v>-1802419.2499999898</v>
      </c>
      <c r="G527" s="15" t="b">
        <f t="array" aca="1" ref="G527" ca="1">OR(MMULT((A527:E527=Критерий&amp;"")+(Критерий=""),TRANSPOSE(COLUMN(A527:E527))^0)=COUNTA(A527:E527))</f>
        <v>0</v>
      </c>
      <c r="H527" s="12" t="str">
        <f t="array" aca="1" ref="H527" ca="1">IF(G527,INDEX(Kriterier!$F$4:$F$100,MATCH(TRUE,MMULT((A527:E527=Критерий&amp;"")+(Критерий=""),TRANSPOSE(COLUMN(A527:E527))^0)=COUNTA(A527:E527),0)),Data!A527)</f>
        <v>1611</v>
      </c>
      <c r="I527" s="7" t="str">
        <f t="array" aca="1" ref="I527" ca="1">IF(ISERROR(1/INDEX(Kriterier!$F$4:$F$100,MATCH(TRUE,MMULT((A527:E527=Критерий&amp;"")+(Критерий=""),TRANSPOSE(COLUMN(A527:E527))^0)=COUNTA(A527:E527),0))),A527,INDEX(Kriterier!$F$4:$F$100,MATCH(TRUE,MMULT((A527:E527=Критерий&amp;"")+(Критерий=""),TRANSPOSE(COLUMN(A527:E527))^0)=COUNTA(A527:E527),0)))</f>
        <v>1611</v>
      </c>
    </row>
    <row r="528" spans="1:9">
      <c r="A528" s="12" t="s">
        <v>12</v>
      </c>
      <c r="B528" s="12" t="s">
        <v>20</v>
      </c>
      <c r="C528" s="12" t="s">
        <v>21</v>
      </c>
      <c r="D528" s="13" t="s">
        <v>17</v>
      </c>
      <c r="E528" s="12" t="s">
        <v>18</v>
      </c>
      <c r="F528" s="14">
        <v>160301.79000000004</v>
      </c>
      <c r="G528" s="15" t="b">
        <f t="array" aca="1" ref="G528" ca="1">OR(MMULT((A528:E528=Критерий&amp;"")+(Критерий=""),TRANSPOSE(COLUMN(A528:E528))^0)=COUNTA(A528:E528))</f>
        <v>0</v>
      </c>
      <c r="H528" s="12" t="str">
        <f t="array" aca="1" ref="H528" ca="1">IF(G528,INDEX(Kriterier!$F$4:$F$100,MATCH(TRUE,MMULT((A528:E528=Критерий&amp;"")+(Критерий=""),TRANSPOSE(COLUMN(A528:E528))^0)=COUNTA(A528:E528),0)),Data!A528)</f>
        <v>1611</v>
      </c>
      <c r="I528" s="7" t="str">
        <f t="array" aca="1" ref="I528" ca="1">IF(ISERROR(1/INDEX(Kriterier!$F$4:$F$100,MATCH(TRUE,MMULT((A528:E528=Критерий&amp;"")+(Критерий=""),TRANSPOSE(COLUMN(A528:E528))^0)=COUNTA(A528:E528),0))),A528,INDEX(Kriterier!$F$4:$F$100,MATCH(TRUE,MMULT((A528:E528=Критерий&amp;"")+(Критерий=""),TRANSPOSE(COLUMN(A528:E528))^0)=COUNTA(A528:E528),0)))</f>
        <v>1611</v>
      </c>
    </row>
    <row r="529" spans="1:9">
      <c r="A529" s="12" t="s">
        <v>12</v>
      </c>
      <c r="B529" s="12" t="s">
        <v>306</v>
      </c>
      <c r="C529" s="12" t="s">
        <v>307</v>
      </c>
      <c r="D529" s="13" t="s">
        <v>308</v>
      </c>
      <c r="E529" s="12" t="s">
        <v>18</v>
      </c>
      <c r="F529" s="14">
        <v>-6866666.6699999999</v>
      </c>
      <c r="G529" s="15" t="b">
        <f t="array" aca="1" ref="G529" ca="1">OR(MMULT((A529:E529=Критерий&amp;"")+(Критерий=""),TRANSPOSE(COLUMN(A529:E529))^0)=COUNTA(A529:E529))</f>
        <v>0</v>
      </c>
      <c r="H529" s="12" t="str">
        <f t="array" aca="1" ref="H529" ca="1">IF(G529,INDEX(Kriterier!$F$4:$F$100,MATCH(TRUE,MMULT((A529:E529=Критерий&amp;"")+(Критерий=""),TRANSPOSE(COLUMN(A529:E529))^0)=COUNTA(A529:E529),0)),Data!A529)</f>
        <v>1611</v>
      </c>
      <c r="I529" s="7" t="str">
        <f t="array" aca="1" ref="I529" ca="1">IF(ISERROR(1/INDEX(Kriterier!$F$4:$F$100,MATCH(TRUE,MMULT((A529:E529=Критерий&amp;"")+(Критерий=""),TRANSPOSE(COLUMN(A529:E529))^0)=COUNTA(A529:E529),0))),A529,INDEX(Kriterier!$F$4:$F$100,MATCH(TRUE,MMULT((A529:E529=Критерий&amp;"")+(Критерий=""),TRANSPOSE(COLUMN(A529:E529))^0)=COUNTA(A529:E529),0)))</f>
        <v>1611</v>
      </c>
    </row>
    <row r="530" spans="1:9">
      <c r="A530" s="12" t="s">
        <v>12</v>
      </c>
      <c r="B530" s="12" t="s">
        <v>22</v>
      </c>
      <c r="C530" s="12" t="s">
        <v>309</v>
      </c>
      <c r="D530" s="13" t="s">
        <v>278</v>
      </c>
      <c r="E530" s="12" t="s">
        <v>18</v>
      </c>
      <c r="F530" s="14">
        <v>-1995</v>
      </c>
      <c r="G530" s="15" t="b">
        <f t="array" aca="1" ref="G530" ca="1">OR(MMULT((A530:E530=Критерий&amp;"")+(Критерий=""),TRANSPOSE(COLUMN(A530:E530))^0)=COUNTA(A530:E530))</f>
        <v>0</v>
      </c>
      <c r="H530" s="12" t="str">
        <f t="array" aca="1" ref="H530" ca="1">IF(G530,INDEX(Kriterier!$F$4:$F$100,MATCH(TRUE,MMULT((A530:E530=Критерий&amp;"")+(Критерий=""),TRANSPOSE(COLUMN(A530:E530))^0)=COUNTA(A530:E530),0)),Data!A530)</f>
        <v>1611</v>
      </c>
      <c r="I530" s="7" t="str">
        <f t="array" aca="1" ref="I530" ca="1">IF(ISERROR(1/INDEX(Kriterier!$F$4:$F$100,MATCH(TRUE,MMULT((A530:E530=Критерий&amp;"")+(Критерий=""),TRANSPOSE(COLUMN(A530:E530))^0)=COUNTA(A530:E530),0))),A530,INDEX(Kriterier!$F$4:$F$100,MATCH(TRUE,MMULT((A530:E530=Критерий&amp;"")+(Критерий=""),TRANSPOSE(COLUMN(A530:E530))^0)=COUNTA(A530:E530),0)))</f>
        <v>1611</v>
      </c>
    </row>
    <row r="531" spans="1:9">
      <c r="A531" s="12" t="s">
        <v>12</v>
      </c>
      <c r="B531" s="12" t="s">
        <v>25</v>
      </c>
      <c r="C531" s="12" t="s">
        <v>26</v>
      </c>
      <c r="D531" s="13" t="s">
        <v>17</v>
      </c>
      <c r="E531" s="12" t="s">
        <v>18</v>
      </c>
      <c r="F531" s="14">
        <v>317697.01</v>
      </c>
      <c r="G531" s="15" t="b">
        <f t="array" aca="1" ref="G531" ca="1">OR(MMULT((A531:E531=Критерий&amp;"")+(Критерий=""),TRANSPOSE(COLUMN(A531:E531))^0)=COUNTA(A531:E531))</f>
        <v>0</v>
      </c>
      <c r="H531" s="12" t="str">
        <f t="array" aca="1" ref="H531" ca="1">IF(G531,INDEX(Kriterier!$F$4:$F$100,MATCH(TRUE,MMULT((A531:E531=Критерий&amp;"")+(Критерий=""),TRANSPOSE(COLUMN(A531:E531))^0)=COUNTA(A531:E531),0)),Data!A531)</f>
        <v>1611</v>
      </c>
      <c r="I531" s="7" t="str">
        <f t="array" aca="1" ref="I531" ca="1">IF(ISERROR(1/INDEX(Kriterier!$F$4:$F$100,MATCH(TRUE,MMULT((A531:E531=Критерий&amp;"")+(Критерий=""),TRANSPOSE(COLUMN(A531:E531))^0)=COUNTA(A531:E531),0))),A531,INDEX(Kriterier!$F$4:$F$100,MATCH(TRUE,MMULT((A531:E531=Критерий&amp;"")+(Критерий=""),TRANSPOSE(COLUMN(A531:E531))^0)=COUNTA(A531:E531),0)))</f>
        <v>1611</v>
      </c>
    </row>
    <row r="532" spans="1:9">
      <c r="A532" s="12" t="s">
        <v>12</v>
      </c>
      <c r="B532" s="12" t="s">
        <v>25</v>
      </c>
      <c r="C532" s="12" t="s">
        <v>27</v>
      </c>
      <c r="D532" s="13" t="s">
        <v>278</v>
      </c>
      <c r="E532" s="12" t="s">
        <v>18</v>
      </c>
      <c r="F532" s="14">
        <v>216.75</v>
      </c>
      <c r="G532" s="15" t="b">
        <f t="array" aca="1" ref="G532" ca="1">OR(MMULT((A532:E532=Критерий&amp;"")+(Критерий=""),TRANSPOSE(COLUMN(A532:E532))^0)=COUNTA(A532:E532))</f>
        <v>0</v>
      </c>
      <c r="H532" s="12" t="str">
        <f t="array" aca="1" ref="H532" ca="1">IF(G532,INDEX(Kriterier!$F$4:$F$100,MATCH(TRUE,MMULT((A532:E532=Критерий&amp;"")+(Критерий=""),TRANSPOSE(COLUMN(A532:E532))^0)=COUNTA(A532:E532),0)),Data!A532)</f>
        <v>1611</v>
      </c>
      <c r="I532" s="7" t="str">
        <f t="array" aca="1" ref="I532" ca="1">IF(ISERROR(1/INDEX(Kriterier!$F$4:$F$100,MATCH(TRUE,MMULT((A532:E532=Критерий&amp;"")+(Критерий=""),TRANSPOSE(COLUMN(A532:E532))^0)=COUNTA(A532:E532),0))),A532,INDEX(Kriterier!$F$4:$F$100,MATCH(TRUE,MMULT((A532:E532=Критерий&amp;"")+(Критерий=""),TRANSPOSE(COLUMN(A532:E532))^0)=COUNTA(A532:E532),0)))</f>
        <v>1611</v>
      </c>
    </row>
    <row r="533" spans="1:9">
      <c r="A533" s="12" t="s">
        <v>12</v>
      </c>
      <c r="B533" s="12" t="s">
        <v>25</v>
      </c>
      <c r="C533" s="12" t="s">
        <v>27</v>
      </c>
      <c r="D533" s="13" t="s">
        <v>278</v>
      </c>
      <c r="E533" s="12" t="s">
        <v>310</v>
      </c>
      <c r="F533" s="14">
        <v>1155.1500000000001</v>
      </c>
      <c r="G533" s="15" t="b">
        <f t="array" aca="1" ref="G533" ca="1">OR(MMULT((A533:E533=Критерий&amp;"")+(Критерий=""),TRANSPOSE(COLUMN(A533:E533))^0)=COUNTA(A533:E533))</f>
        <v>0</v>
      </c>
      <c r="H533" s="12" t="str">
        <f t="array" aca="1" ref="H533" ca="1">IF(G533,INDEX(Kriterier!$F$4:$F$100,MATCH(TRUE,MMULT((A533:E533=Критерий&amp;"")+(Критерий=""),TRANSPOSE(COLUMN(A533:E533))^0)=COUNTA(A533:E533),0)),Data!A533)</f>
        <v>1611</v>
      </c>
      <c r="I533" s="7" t="str">
        <f t="array" aca="1" ref="I533" ca="1">IF(ISERROR(1/INDEX(Kriterier!$F$4:$F$100,MATCH(TRUE,MMULT((A533:E533=Критерий&amp;"")+(Критерий=""),TRANSPOSE(COLUMN(A533:E533))^0)=COUNTA(A533:E533),0))),A533,INDEX(Kriterier!$F$4:$F$100,MATCH(TRUE,MMULT((A533:E533=Критерий&amp;"")+(Критерий=""),TRANSPOSE(COLUMN(A533:E533))^0)=COUNTA(A533:E533),0)))</f>
        <v>1611</v>
      </c>
    </row>
    <row r="534" spans="1:9">
      <c r="A534" s="12" t="s">
        <v>12</v>
      </c>
      <c r="B534" s="12" t="s">
        <v>25</v>
      </c>
      <c r="C534" s="12" t="s">
        <v>34</v>
      </c>
      <c r="D534" s="13" t="s">
        <v>278</v>
      </c>
      <c r="E534" s="12" t="s">
        <v>18</v>
      </c>
      <c r="F534" s="14">
        <v>7477.2800000000007</v>
      </c>
      <c r="G534" s="15" t="b">
        <f t="array" aca="1" ref="G534" ca="1">OR(MMULT((A534:E534=Критерий&amp;"")+(Критерий=""),TRANSPOSE(COLUMN(A534:E534))^0)=COUNTA(A534:E534))</f>
        <v>0</v>
      </c>
      <c r="H534" s="12" t="str">
        <f t="array" aca="1" ref="H534" ca="1">IF(G534,INDEX(Kriterier!$F$4:$F$100,MATCH(TRUE,MMULT((A534:E534=Критерий&amp;"")+(Критерий=""),TRANSPOSE(COLUMN(A534:E534))^0)=COUNTA(A534:E534),0)),Data!A534)</f>
        <v>1611</v>
      </c>
      <c r="I534" s="7" t="str">
        <f t="array" aca="1" ref="I534" ca="1">IF(ISERROR(1/INDEX(Kriterier!$F$4:$F$100,MATCH(TRUE,MMULT((A534:E534=Критерий&amp;"")+(Критерий=""),TRANSPOSE(COLUMN(A534:E534))^0)=COUNTA(A534:E534),0))),A534,INDEX(Kriterier!$F$4:$F$100,MATCH(TRUE,MMULT((A534:E534=Критерий&amp;"")+(Критерий=""),TRANSPOSE(COLUMN(A534:E534))^0)=COUNTA(A534:E534),0)))</f>
        <v>1611</v>
      </c>
    </row>
    <row r="535" spans="1:9">
      <c r="A535" s="12" t="s">
        <v>12</v>
      </c>
      <c r="B535" s="12" t="s">
        <v>25</v>
      </c>
      <c r="C535" s="12" t="s">
        <v>34</v>
      </c>
      <c r="D535" s="13" t="s">
        <v>278</v>
      </c>
      <c r="E535" s="12" t="s">
        <v>310</v>
      </c>
      <c r="F535" s="14">
        <v>424.18</v>
      </c>
      <c r="G535" s="15" t="b">
        <f t="array" aca="1" ref="G535" ca="1">OR(MMULT((A535:E535=Критерий&amp;"")+(Критерий=""),TRANSPOSE(COLUMN(A535:E535))^0)=COUNTA(A535:E535))</f>
        <v>0</v>
      </c>
      <c r="H535" s="12" t="str">
        <f t="array" aca="1" ref="H535" ca="1">IF(G535,INDEX(Kriterier!$F$4:$F$100,MATCH(TRUE,MMULT((A535:E535=Критерий&amp;"")+(Критерий=""),TRANSPOSE(COLUMN(A535:E535))^0)=COUNTA(A535:E535),0)),Data!A535)</f>
        <v>1611</v>
      </c>
      <c r="I535" s="7" t="str">
        <f t="array" aca="1" ref="I535" ca="1">IF(ISERROR(1/INDEX(Kriterier!$F$4:$F$100,MATCH(TRUE,MMULT((A535:E535=Критерий&amp;"")+(Критерий=""),TRANSPOSE(COLUMN(A535:E535))^0)=COUNTA(A535:E535),0))),A535,INDEX(Kriterier!$F$4:$F$100,MATCH(TRUE,MMULT((A535:E535=Критерий&amp;"")+(Критерий=""),TRANSPOSE(COLUMN(A535:E535))^0)=COUNTA(A535:E535),0)))</f>
        <v>1611</v>
      </c>
    </row>
    <row r="536" spans="1:9">
      <c r="A536" s="12" t="s">
        <v>12</v>
      </c>
      <c r="B536" s="12" t="s">
        <v>25</v>
      </c>
      <c r="C536" s="12" t="s">
        <v>50</v>
      </c>
      <c r="D536" s="13" t="s">
        <v>278</v>
      </c>
      <c r="E536" s="12" t="s">
        <v>18</v>
      </c>
      <c r="F536" s="14">
        <v>256</v>
      </c>
      <c r="G536" s="15" t="b">
        <f t="array" aca="1" ref="G536" ca="1">OR(MMULT((A536:E536=Критерий&amp;"")+(Критерий=""),TRANSPOSE(COLUMN(A536:E536))^0)=COUNTA(A536:E536))</f>
        <v>0</v>
      </c>
      <c r="H536" s="12" t="str">
        <f t="array" aca="1" ref="H536" ca="1">IF(G536,INDEX(Kriterier!$F$4:$F$100,MATCH(TRUE,MMULT((A536:E536=Критерий&amp;"")+(Критерий=""),TRANSPOSE(COLUMN(A536:E536))^0)=COUNTA(A536:E536),0)),Data!A536)</f>
        <v>1611</v>
      </c>
      <c r="I536" s="7" t="str">
        <f t="array" aca="1" ref="I536" ca="1">IF(ISERROR(1/INDEX(Kriterier!$F$4:$F$100,MATCH(TRUE,MMULT((A536:E536=Критерий&amp;"")+(Критерий=""),TRANSPOSE(COLUMN(A536:E536))^0)=COUNTA(A536:E536),0))),A536,INDEX(Kriterier!$F$4:$F$100,MATCH(TRUE,MMULT((A536:E536=Критерий&amp;"")+(Критерий=""),TRANSPOSE(COLUMN(A536:E536))^0)=COUNTA(A536:E536),0)))</f>
        <v>1611</v>
      </c>
    </row>
    <row r="537" spans="1:9">
      <c r="A537" s="12" t="s">
        <v>12</v>
      </c>
      <c r="B537" s="12" t="s">
        <v>25</v>
      </c>
      <c r="C537" s="12" t="s">
        <v>51</v>
      </c>
      <c r="D537" s="13" t="s">
        <v>278</v>
      </c>
      <c r="E537" s="12" t="s">
        <v>310</v>
      </c>
      <c r="F537" s="14">
        <v>1401.25</v>
      </c>
      <c r="G537" s="15" t="b">
        <f t="array" aca="1" ref="G537" ca="1">OR(MMULT((A537:E537=Критерий&amp;"")+(Критерий=""),TRANSPOSE(COLUMN(A537:E537))^0)=COUNTA(A537:E537))</f>
        <v>0</v>
      </c>
      <c r="H537" s="12" t="str">
        <f t="array" aca="1" ref="H537" ca="1">IF(G537,INDEX(Kriterier!$F$4:$F$100,MATCH(TRUE,MMULT((A537:E537=Критерий&amp;"")+(Критерий=""),TRANSPOSE(COLUMN(A537:E537))^0)=COUNTA(A537:E537),0)),Data!A537)</f>
        <v>1611</v>
      </c>
      <c r="I537" s="7" t="str">
        <f t="array" aca="1" ref="I537" ca="1">IF(ISERROR(1/INDEX(Kriterier!$F$4:$F$100,MATCH(TRUE,MMULT((A537:E537=Критерий&amp;"")+(Критерий=""),TRANSPOSE(COLUMN(A537:E537))^0)=COUNTA(A537:E537),0))),A537,INDEX(Kriterier!$F$4:$F$100,MATCH(TRUE,MMULT((A537:E537=Критерий&amp;"")+(Критерий=""),TRANSPOSE(COLUMN(A537:E537))^0)=COUNTA(A537:E537),0)))</f>
        <v>1611</v>
      </c>
    </row>
    <row r="538" spans="1:9">
      <c r="A538" s="12" t="s">
        <v>12</v>
      </c>
      <c r="B538" s="12" t="s">
        <v>25</v>
      </c>
      <c r="C538" s="12" t="s">
        <v>52</v>
      </c>
      <c r="D538" s="13" t="s">
        <v>278</v>
      </c>
      <c r="E538" s="12" t="s">
        <v>18</v>
      </c>
      <c r="F538" s="14">
        <v>686.4</v>
      </c>
      <c r="G538" s="15" t="b">
        <f t="array" aca="1" ref="G538" ca="1">OR(MMULT((A538:E538=Критерий&amp;"")+(Критерий=""),TRANSPOSE(COLUMN(A538:E538))^0)=COUNTA(A538:E538))</f>
        <v>0</v>
      </c>
      <c r="H538" s="12" t="str">
        <f t="array" aca="1" ref="H538" ca="1">IF(G538,INDEX(Kriterier!$F$4:$F$100,MATCH(TRUE,MMULT((A538:E538=Критерий&amp;"")+(Критерий=""),TRANSPOSE(COLUMN(A538:E538))^0)=COUNTA(A538:E538),0)),Data!A538)</f>
        <v>1611</v>
      </c>
      <c r="I538" s="7" t="str">
        <f t="array" aca="1" ref="I538" ca="1">IF(ISERROR(1/INDEX(Kriterier!$F$4:$F$100,MATCH(TRUE,MMULT((A538:E538=Критерий&amp;"")+(Критерий=""),TRANSPOSE(COLUMN(A538:E538))^0)=COUNTA(A538:E538),0))),A538,INDEX(Kriterier!$F$4:$F$100,MATCH(TRUE,MMULT((A538:E538=Критерий&amp;"")+(Критерий=""),TRANSPOSE(COLUMN(A538:E538))^0)=COUNTA(A538:E538),0)))</f>
        <v>1611</v>
      </c>
    </row>
    <row r="539" spans="1:9">
      <c r="A539" s="12" t="s">
        <v>12</v>
      </c>
      <c r="B539" s="12" t="s">
        <v>25</v>
      </c>
      <c r="C539" s="12" t="s">
        <v>52</v>
      </c>
      <c r="D539" s="13" t="s">
        <v>278</v>
      </c>
      <c r="E539" s="12" t="s">
        <v>239</v>
      </c>
      <c r="F539" s="14">
        <v>580</v>
      </c>
      <c r="G539" s="15" t="b">
        <f t="array" aca="1" ref="G539" ca="1">OR(MMULT((A539:E539=Критерий&amp;"")+(Критерий=""),TRANSPOSE(COLUMN(A539:E539))^0)=COUNTA(A539:E539))</f>
        <v>0</v>
      </c>
      <c r="H539" s="12" t="str">
        <f t="array" aca="1" ref="H539" ca="1">IF(G539,INDEX(Kriterier!$F$4:$F$100,MATCH(TRUE,MMULT((A539:E539=Критерий&amp;"")+(Критерий=""),TRANSPOSE(COLUMN(A539:E539))^0)=COUNTA(A539:E539),0)),Data!A539)</f>
        <v>1611</v>
      </c>
      <c r="I539" s="7" t="str">
        <f t="array" aca="1" ref="I539" ca="1">IF(ISERROR(1/INDEX(Kriterier!$F$4:$F$100,MATCH(TRUE,MMULT((A539:E539=Критерий&amp;"")+(Критерий=""),TRANSPOSE(COLUMN(A539:E539))^0)=COUNTA(A539:E539),0))),A539,INDEX(Kriterier!$F$4:$F$100,MATCH(TRUE,MMULT((A539:E539=Критерий&amp;"")+(Критерий=""),TRANSPOSE(COLUMN(A539:E539))^0)=COUNTA(A539:E539),0)))</f>
        <v>1611</v>
      </c>
    </row>
    <row r="540" spans="1:9">
      <c r="A540" s="12" t="s">
        <v>12</v>
      </c>
      <c r="B540" s="12" t="s">
        <v>25</v>
      </c>
      <c r="C540" s="12" t="s">
        <v>311</v>
      </c>
      <c r="D540" s="13" t="s">
        <v>278</v>
      </c>
      <c r="E540" s="12" t="s">
        <v>18</v>
      </c>
      <c r="F540" s="14">
        <v>300</v>
      </c>
      <c r="G540" s="15" t="b">
        <f t="array" aca="1" ref="G540" ca="1">OR(MMULT((A540:E540=Критерий&amp;"")+(Критерий=""),TRANSPOSE(COLUMN(A540:E540))^0)=COUNTA(A540:E540))</f>
        <v>0</v>
      </c>
      <c r="H540" s="12" t="str">
        <f t="array" aca="1" ref="H540" ca="1">IF(G540,INDEX(Kriterier!$F$4:$F$100,MATCH(TRUE,MMULT((A540:E540=Критерий&amp;"")+(Критерий=""),TRANSPOSE(COLUMN(A540:E540))^0)=COUNTA(A540:E540),0)),Data!A540)</f>
        <v>1611</v>
      </c>
      <c r="I540" s="7" t="str">
        <f t="array" aca="1" ref="I540" ca="1">IF(ISERROR(1/INDEX(Kriterier!$F$4:$F$100,MATCH(TRUE,MMULT((A540:E540=Критерий&amp;"")+(Критерий=""),TRANSPOSE(COLUMN(A540:E540))^0)=COUNTA(A540:E540),0))),A540,INDEX(Kriterier!$F$4:$F$100,MATCH(TRUE,MMULT((A540:E540=Критерий&amp;"")+(Критерий=""),TRANSPOSE(COLUMN(A540:E540))^0)=COUNTA(A540:E540),0)))</f>
        <v>1611</v>
      </c>
    </row>
    <row r="541" spans="1:9">
      <c r="A541" s="12" t="s">
        <v>12</v>
      </c>
      <c r="B541" s="12" t="s">
        <v>25</v>
      </c>
      <c r="C541" s="12" t="s">
        <v>312</v>
      </c>
      <c r="D541" s="13" t="s">
        <v>278</v>
      </c>
      <c r="E541" s="12" t="s">
        <v>18</v>
      </c>
      <c r="F541" s="14">
        <v>805.45</v>
      </c>
      <c r="G541" s="15" t="b">
        <f t="array" aca="1" ref="G541" ca="1">OR(MMULT((A541:E541=Критерий&amp;"")+(Критерий=""),TRANSPOSE(COLUMN(A541:E541))^0)=COUNTA(A541:E541))</f>
        <v>0</v>
      </c>
      <c r="H541" s="12" t="str">
        <f t="array" aca="1" ref="H541" ca="1">IF(G541,INDEX(Kriterier!$F$4:$F$100,MATCH(TRUE,MMULT((A541:E541=Критерий&amp;"")+(Критерий=""),TRANSPOSE(COLUMN(A541:E541))^0)=COUNTA(A541:E541),0)),Data!A541)</f>
        <v>1611</v>
      </c>
      <c r="I541" s="7" t="str">
        <f t="array" aca="1" ref="I541" ca="1">IF(ISERROR(1/INDEX(Kriterier!$F$4:$F$100,MATCH(TRUE,MMULT((A541:E541=Критерий&amp;"")+(Критерий=""),TRANSPOSE(COLUMN(A541:E541))^0)=COUNTA(A541:E541),0))),A541,INDEX(Kriterier!$F$4:$F$100,MATCH(TRUE,MMULT((A541:E541=Критерий&amp;"")+(Критерий=""),TRANSPOSE(COLUMN(A541:E541))^0)=COUNTA(A541:E541),0)))</f>
        <v>1611</v>
      </c>
    </row>
    <row r="542" spans="1:9">
      <c r="A542" s="12" t="s">
        <v>12</v>
      </c>
      <c r="B542" s="12" t="s">
        <v>25</v>
      </c>
      <c r="C542" s="12" t="s">
        <v>313</v>
      </c>
      <c r="D542" s="13" t="s">
        <v>278</v>
      </c>
      <c r="E542" s="12" t="s">
        <v>18</v>
      </c>
      <c r="F542" s="14">
        <v>350</v>
      </c>
      <c r="G542" s="15" t="b">
        <f t="array" aca="1" ref="G542" ca="1">OR(MMULT((A542:E542=Критерий&amp;"")+(Критерий=""),TRANSPOSE(COLUMN(A542:E542))^0)=COUNTA(A542:E542))</f>
        <v>0</v>
      </c>
      <c r="H542" s="12" t="str">
        <f t="array" aca="1" ref="H542" ca="1">IF(G542,INDEX(Kriterier!$F$4:$F$100,MATCH(TRUE,MMULT((A542:E542=Критерий&amp;"")+(Критерий=""),TRANSPOSE(COLUMN(A542:E542))^0)=COUNTA(A542:E542),0)),Data!A542)</f>
        <v>1611</v>
      </c>
      <c r="I542" s="7" t="str">
        <f t="array" aca="1" ref="I542" ca="1">IF(ISERROR(1/INDEX(Kriterier!$F$4:$F$100,MATCH(TRUE,MMULT((A542:E542=Критерий&amp;"")+(Критерий=""),TRANSPOSE(COLUMN(A542:E542))^0)=COUNTA(A542:E542),0))),A542,INDEX(Kriterier!$F$4:$F$100,MATCH(TRUE,MMULT((A542:E542=Критерий&amp;"")+(Критерий=""),TRANSPOSE(COLUMN(A542:E542))^0)=COUNTA(A542:E542),0)))</f>
        <v>1611</v>
      </c>
    </row>
    <row r="543" spans="1:9">
      <c r="A543" s="12" t="s">
        <v>12</v>
      </c>
      <c r="B543" s="12" t="s">
        <v>25</v>
      </c>
      <c r="C543" s="12" t="s">
        <v>313</v>
      </c>
      <c r="D543" s="13" t="s">
        <v>278</v>
      </c>
      <c r="E543" s="12" t="s">
        <v>310</v>
      </c>
      <c r="F543" s="14">
        <v>50</v>
      </c>
      <c r="G543" s="15" t="b">
        <f t="array" aca="1" ref="G543" ca="1">OR(MMULT((A543:E543=Критерий&amp;"")+(Критерий=""),TRANSPOSE(COLUMN(A543:E543))^0)=COUNTA(A543:E543))</f>
        <v>0</v>
      </c>
      <c r="H543" s="12" t="str">
        <f t="array" aca="1" ref="H543" ca="1">IF(G543,INDEX(Kriterier!$F$4:$F$100,MATCH(TRUE,MMULT((A543:E543=Критерий&amp;"")+(Критерий=""),TRANSPOSE(COLUMN(A543:E543))^0)=COUNTA(A543:E543),0)),Data!A543)</f>
        <v>1611</v>
      </c>
      <c r="I543" s="7" t="str">
        <f t="array" aca="1" ref="I543" ca="1">IF(ISERROR(1/INDEX(Kriterier!$F$4:$F$100,MATCH(TRUE,MMULT((A543:E543=Критерий&amp;"")+(Критерий=""),TRANSPOSE(COLUMN(A543:E543))^0)=COUNTA(A543:E543),0))),A543,INDEX(Kriterier!$F$4:$F$100,MATCH(TRUE,MMULT((A543:E543=Критерий&amp;"")+(Критерий=""),TRANSPOSE(COLUMN(A543:E543))^0)=COUNTA(A543:E543),0)))</f>
        <v>1611</v>
      </c>
    </row>
    <row r="544" spans="1:9">
      <c r="A544" s="12" t="s">
        <v>12</v>
      </c>
      <c r="B544" s="12" t="s">
        <v>25</v>
      </c>
      <c r="C544" s="12" t="s">
        <v>314</v>
      </c>
      <c r="D544" s="13" t="s">
        <v>278</v>
      </c>
      <c r="E544" s="12" t="s">
        <v>18</v>
      </c>
      <c r="F544" s="14">
        <v>964.56999999999994</v>
      </c>
      <c r="G544" s="15" t="b">
        <f t="array" aca="1" ref="G544" ca="1">OR(MMULT((A544:E544=Критерий&amp;"")+(Критерий=""),TRANSPOSE(COLUMN(A544:E544))^0)=COUNTA(A544:E544))</f>
        <v>0</v>
      </c>
      <c r="H544" s="12" t="str">
        <f t="array" aca="1" ref="H544" ca="1">IF(G544,INDEX(Kriterier!$F$4:$F$100,MATCH(TRUE,MMULT((A544:E544=Критерий&amp;"")+(Критерий=""),TRANSPOSE(COLUMN(A544:E544))^0)=COUNTA(A544:E544),0)),Data!A544)</f>
        <v>1611</v>
      </c>
      <c r="I544" s="7" t="str">
        <f t="array" aca="1" ref="I544" ca="1">IF(ISERROR(1/INDEX(Kriterier!$F$4:$F$100,MATCH(TRUE,MMULT((A544:E544=Критерий&amp;"")+(Критерий=""),TRANSPOSE(COLUMN(A544:E544))^0)=COUNTA(A544:E544),0))),A544,INDEX(Kriterier!$F$4:$F$100,MATCH(TRUE,MMULT((A544:E544=Критерий&amp;"")+(Критерий=""),TRANSPOSE(COLUMN(A544:E544))^0)=COUNTA(A544:E544),0)))</f>
        <v>1611</v>
      </c>
    </row>
    <row r="545" spans="1:9">
      <c r="A545" s="12" t="s">
        <v>12</v>
      </c>
      <c r="B545" s="12" t="s">
        <v>25</v>
      </c>
      <c r="C545" s="12" t="s">
        <v>314</v>
      </c>
      <c r="D545" s="13" t="s">
        <v>278</v>
      </c>
      <c r="E545" s="12" t="s">
        <v>310</v>
      </c>
      <c r="F545" s="14">
        <v>1108.5300000000002</v>
      </c>
      <c r="G545" s="15" t="b">
        <f t="array" aca="1" ref="G545" ca="1">OR(MMULT((A545:E545=Критерий&amp;"")+(Критерий=""),TRANSPOSE(COLUMN(A545:E545))^0)=COUNTA(A545:E545))</f>
        <v>0</v>
      </c>
      <c r="H545" s="12" t="str">
        <f t="array" aca="1" ref="H545" ca="1">IF(G545,INDEX(Kriterier!$F$4:$F$100,MATCH(TRUE,MMULT((A545:E545=Критерий&amp;"")+(Критерий=""),TRANSPOSE(COLUMN(A545:E545))^0)=COUNTA(A545:E545),0)),Data!A545)</f>
        <v>1611</v>
      </c>
      <c r="I545" s="7" t="str">
        <f t="array" aca="1" ref="I545" ca="1">IF(ISERROR(1/INDEX(Kriterier!$F$4:$F$100,MATCH(TRUE,MMULT((A545:E545=Критерий&amp;"")+(Критерий=""),TRANSPOSE(COLUMN(A545:E545))^0)=COUNTA(A545:E545),0))),A545,INDEX(Kriterier!$F$4:$F$100,MATCH(TRUE,MMULT((A545:E545=Критерий&amp;"")+(Критерий=""),TRANSPOSE(COLUMN(A545:E545))^0)=COUNTA(A545:E545),0)))</f>
        <v>1611</v>
      </c>
    </row>
    <row r="546" spans="1:9">
      <c r="A546" s="12" t="s">
        <v>12</v>
      </c>
      <c r="B546" s="12" t="s">
        <v>25</v>
      </c>
      <c r="C546" s="12" t="s">
        <v>315</v>
      </c>
      <c r="D546" s="13" t="s">
        <v>278</v>
      </c>
      <c r="E546" s="12" t="s">
        <v>18</v>
      </c>
      <c r="F546" s="14">
        <v>1380</v>
      </c>
      <c r="G546" s="15" t="b">
        <f t="array" aca="1" ref="G546" ca="1">OR(MMULT((A546:E546=Критерий&amp;"")+(Критерий=""),TRANSPOSE(COLUMN(A546:E546))^0)=COUNTA(A546:E546))</f>
        <v>0</v>
      </c>
      <c r="H546" s="12" t="str">
        <f t="array" aca="1" ref="H546" ca="1">IF(G546,INDEX(Kriterier!$F$4:$F$100,MATCH(TRUE,MMULT((A546:E546=Критерий&amp;"")+(Критерий=""),TRANSPOSE(COLUMN(A546:E546))^0)=COUNTA(A546:E546),0)),Data!A546)</f>
        <v>1611</v>
      </c>
      <c r="I546" s="7" t="str">
        <f t="array" aca="1" ref="I546" ca="1">IF(ISERROR(1/INDEX(Kriterier!$F$4:$F$100,MATCH(TRUE,MMULT((A546:E546=Критерий&amp;"")+(Критерий=""),TRANSPOSE(COLUMN(A546:E546))^0)=COUNTA(A546:E546),0))),A546,INDEX(Kriterier!$F$4:$F$100,MATCH(TRUE,MMULT((A546:E546=Критерий&amp;"")+(Критерий=""),TRANSPOSE(COLUMN(A546:E546))^0)=COUNTA(A546:E546),0)))</f>
        <v>1611</v>
      </c>
    </row>
    <row r="547" spans="1:9">
      <c r="A547" s="12" t="s">
        <v>12</v>
      </c>
      <c r="B547" s="12" t="s">
        <v>25</v>
      </c>
      <c r="C547" s="12" t="s">
        <v>255</v>
      </c>
      <c r="D547" s="13" t="s">
        <v>278</v>
      </c>
      <c r="E547" s="12" t="s">
        <v>18</v>
      </c>
      <c r="F547" s="14">
        <v>1290</v>
      </c>
      <c r="G547" s="15" t="b">
        <f t="array" aca="1" ref="G547" ca="1">OR(MMULT((A547:E547=Критерий&amp;"")+(Критерий=""),TRANSPOSE(COLUMN(A547:E547))^0)=COUNTA(A547:E547))</f>
        <v>0</v>
      </c>
      <c r="H547" s="12" t="str">
        <f t="array" aca="1" ref="H547" ca="1">IF(G547,INDEX(Kriterier!$F$4:$F$100,MATCH(TRUE,MMULT((A547:E547=Критерий&amp;"")+(Критерий=""),TRANSPOSE(COLUMN(A547:E547))^0)=COUNTA(A547:E547),0)),Data!A547)</f>
        <v>1611</v>
      </c>
      <c r="I547" s="7" t="str">
        <f t="array" aca="1" ref="I547" ca="1">IF(ISERROR(1/INDEX(Kriterier!$F$4:$F$100,MATCH(TRUE,MMULT((A547:E547=Критерий&amp;"")+(Критерий=""),TRANSPOSE(COLUMN(A547:E547))^0)=COUNTA(A547:E547),0))),A547,INDEX(Kriterier!$F$4:$F$100,MATCH(TRUE,MMULT((A547:E547=Критерий&amp;"")+(Критерий=""),TRANSPOSE(COLUMN(A547:E547))^0)=COUNTA(A547:E547),0)))</f>
        <v>1611</v>
      </c>
    </row>
    <row r="548" spans="1:9">
      <c r="A548" s="12" t="s">
        <v>12</v>
      </c>
      <c r="B548" s="12" t="s">
        <v>25</v>
      </c>
      <c r="C548" s="12" t="s">
        <v>63</v>
      </c>
      <c r="D548" s="13" t="s">
        <v>278</v>
      </c>
      <c r="E548" s="12" t="s">
        <v>18</v>
      </c>
      <c r="F548" s="14">
        <v>1177.3399999999999</v>
      </c>
      <c r="G548" s="15" t="b">
        <f t="array" aca="1" ref="G548" ca="1">OR(MMULT((A548:E548=Критерий&amp;"")+(Критерий=""),TRANSPOSE(COLUMN(A548:E548))^0)=COUNTA(A548:E548))</f>
        <v>0</v>
      </c>
      <c r="H548" s="12" t="str">
        <f t="array" aca="1" ref="H548" ca="1">IF(G548,INDEX(Kriterier!$F$4:$F$100,MATCH(TRUE,MMULT((A548:E548=Критерий&amp;"")+(Критерий=""),TRANSPOSE(COLUMN(A548:E548))^0)=COUNTA(A548:E548),0)),Data!A548)</f>
        <v>1611</v>
      </c>
      <c r="I548" s="7" t="str">
        <f t="array" aca="1" ref="I548" ca="1">IF(ISERROR(1/INDEX(Kriterier!$F$4:$F$100,MATCH(TRUE,MMULT((A548:E548=Критерий&amp;"")+(Критерий=""),TRANSPOSE(COLUMN(A548:E548))^0)=COUNTA(A548:E548),0))),A548,INDEX(Kriterier!$F$4:$F$100,MATCH(TRUE,MMULT((A548:E548=Критерий&amp;"")+(Критерий=""),TRANSPOSE(COLUMN(A548:E548))^0)=COUNTA(A548:E548),0)))</f>
        <v>1611</v>
      </c>
    </row>
    <row r="549" spans="1:9">
      <c r="A549" s="12" t="s">
        <v>12</v>
      </c>
      <c r="B549" s="12" t="s">
        <v>25</v>
      </c>
      <c r="C549" s="12" t="s">
        <v>63</v>
      </c>
      <c r="D549" s="13" t="s">
        <v>278</v>
      </c>
      <c r="E549" s="12" t="s">
        <v>310</v>
      </c>
      <c r="F549" s="14">
        <v>423</v>
      </c>
      <c r="G549" s="15" t="b">
        <f t="array" aca="1" ref="G549" ca="1">OR(MMULT((A549:E549=Критерий&amp;"")+(Критерий=""),TRANSPOSE(COLUMN(A549:E549))^0)=COUNTA(A549:E549))</f>
        <v>0</v>
      </c>
      <c r="H549" s="12" t="str">
        <f t="array" aca="1" ref="H549" ca="1">IF(G549,INDEX(Kriterier!$F$4:$F$100,MATCH(TRUE,MMULT((A549:E549=Критерий&amp;"")+(Критерий=""),TRANSPOSE(COLUMN(A549:E549))^0)=COUNTA(A549:E549),0)),Data!A549)</f>
        <v>1611</v>
      </c>
      <c r="I549" s="7" t="str">
        <f t="array" aca="1" ref="I549" ca="1">IF(ISERROR(1/INDEX(Kriterier!$F$4:$F$100,MATCH(TRUE,MMULT((A549:E549=Критерий&amp;"")+(Критерий=""),TRANSPOSE(COLUMN(A549:E549))^0)=COUNTA(A549:E549),0))),A549,INDEX(Kriterier!$F$4:$F$100,MATCH(TRUE,MMULT((A549:E549=Критерий&amp;"")+(Критерий=""),TRANSPOSE(COLUMN(A549:E549))^0)=COUNTA(A549:E549),0)))</f>
        <v>1611</v>
      </c>
    </row>
    <row r="550" spans="1:9">
      <c r="A550" s="12" t="s">
        <v>12</v>
      </c>
      <c r="B550" s="12" t="s">
        <v>25</v>
      </c>
      <c r="C550" s="12" t="s">
        <v>64</v>
      </c>
      <c r="D550" s="13" t="s">
        <v>278</v>
      </c>
      <c r="E550" s="12" t="s">
        <v>18</v>
      </c>
      <c r="F550" s="14">
        <v>3950</v>
      </c>
      <c r="G550" s="15" t="b">
        <f t="array" aca="1" ref="G550" ca="1">OR(MMULT((A550:E550=Критерий&amp;"")+(Критерий=""),TRANSPOSE(COLUMN(A550:E550))^0)=COUNTA(A550:E550))</f>
        <v>0</v>
      </c>
      <c r="H550" s="12" t="str">
        <f t="array" aca="1" ref="H550" ca="1">IF(G550,INDEX(Kriterier!$F$4:$F$100,MATCH(TRUE,MMULT((A550:E550=Критерий&amp;"")+(Критерий=""),TRANSPOSE(COLUMN(A550:E550))^0)=COUNTA(A550:E550),0)),Data!A550)</f>
        <v>1611</v>
      </c>
      <c r="I550" s="7" t="str">
        <f t="array" aca="1" ref="I550" ca="1">IF(ISERROR(1/INDEX(Kriterier!$F$4:$F$100,MATCH(TRUE,MMULT((A550:E550=Критерий&amp;"")+(Критерий=""),TRANSPOSE(COLUMN(A550:E550))^0)=COUNTA(A550:E550),0))),A550,INDEX(Kriterier!$F$4:$F$100,MATCH(TRUE,MMULT((A550:E550=Критерий&amp;"")+(Критерий=""),TRANSPOSE(COLUMN(A550:E550))^0)=COUNTA(A550:E550),0)))</f>
        <v>1611</v>
      </c>
    </row>
    <row r="551" spans="1:9">
      <c r="A551" s="12" t="s">
        <v>12</v>
      </c>
      <c r="B551" s="12" t="s">
        <v>25</v>
      </c>
      <c r="C551" s="12" t="s">
        <v>65</v>
      </c>
      <c r="D551" s="13" t="s">
        <v>278</v>
      </c>
      <c r="E551" s="12" t="s">
        <v>18</v>
      </c>
      <c r="F551" s="14">
        <v>110.86999999999999</v>
      </c>
      <c r="G551" s="15" t="b">
        <f t="array" aca="1" ref="G551" ca="1">OR(MMULT((A551:E551=Критерий&amp;"")+(Критерий=""),TRANSPOSE(COLUMN(A551:E551))^0)=COUNTA(A551:E551))</f>
        <v>0</v>
      </c>
      <c r="H551" s="12" t="str">
        <f t="array" aca="1" ref="H551" ca="1">IF(G551,INDEX(Kriterier!$F$4:$F$100,MATCH(TRUE,MMULT((A551:E551=Критерий&amp;"")+(Критерий=""),TRANSPOSE(COLUMN(A551:E551))^0)=COUNTA(A551:E551),0)),Data!A551)</f>
        <v>1611</v>
      </c>
      <c r="I551" s="7" t="str">
        <f t="array" aca="1" ref="I551" ca="1">IF(ISERROR(1/INDEX(Kriterier!$F$4:$F$100,MATCH(TRUE,MMULT((A551:E551=Критерий&amp;"")+(Критерий=""),TRANSPOSE(COLUMN(A551:E551))^0)=COUNTA(A551:E551),0))),A551,INDEX(Kriterier!$F$4:$F$100,MATCH(TRUE,MMULT((A551:E551=Критерий&amp;"")+(Критерий=""),TRANSPOSE(COLUMN(A551:E551))^0)=COUNTA(A551:E551),0)))</f>
        <v>1611</v>
      </c>
    </row>
    <row r="552" spans="1:9">
      <c r="A552" s="12" t="s">
        <v>12</v>
      </c>
      <c r="B552" s="12" t="s">
        <v>25</v>
      </c>
      <c r="C552" s="12" t="s">
        <v>260</v>
      </c>
      <c r="D552" s="13" t="s">
        <v>278</v>
      </c>
      <c r="E552" s="12" t="s">
        <v>18</v>
      </c>
      <c r="F552" s="14">
        <v>129</v>
      </c>
      <c r="G552" s="15" t="b">
        <f t="array" aca="1" ref="G552" ca="1">OR(MMULT((A552:E552=Критерий&amp;"")+(Критерий=""),TRANSPOSE(COLUMN(A552:E552))^0)=COUNTA(A552:E552))</f>
        <v>0</v>
      </c>
      <c r="H552" s="12" t="str">
        <f t="array" aca="1" ref="H552" ca="1">IF(G552,INDEX(Kriterier!$F$4:$F$100,MATCH(TRUE,MMULT((A552:E552=Критерий&amp;"")+(Критерий=""),TRANSPOSE(COLUMN(A552:E552))^0)=COUNTA(A552:E552),0)),Data!A552)</f>
        <v>1611</v>
      </c>
      <c r="I552" s="7" t="str">
        <f t="array" aca="1" ref="I552" ca="1">IF(ISERROR(1/INDEX(Kriterier!$F$4:$F$100,MATCH(TRUE,MMULT((A552:E552=Критерий&amp;"")+(Критерий=""),TRANSPOSE(COLUMN(A552:E552))^0)=COUNTA(A552:E552),0))),A552,INDEX(Kriterier!$F$4:$F$100,MATCH(TRUE,MMULT((A552:E552=Критерий&amp;"")+(Критерий=""),TRANSPOSE(COLUMN(A552:E552))^0)=COUNTA(A552:E552),0)))</f>
        <v>1611</v>
      </c>
    </row>
    <row r="553" spans="1:9">
      <c r="A553" s="12" t="s">
        <v>12</v>
      </c>
      <c r="B553" s="12" t="s">
        <v>25</v>
      </c>
      <c r="C553" s="12" t="s">
        <v>316</v>
      </c>
      <c r="D553" s="13" t="s">
        <v>278</v>
      </c>
      <c r="E553" s="12" t="s">
        <v>18</v>
      </c>
      <c r="F553" s="14">
        <v>897.5</v>
      </c>
      <c r="G553" s="15" t="b">
        <f t="array" aca="1" ref="G553" ca="1">OR(MMULT((A553:E553=Критерий&amp;"")+(Критерий=""),TRANSPOSE(COLUMN(A553:E553))^0)=COUNTA(A553:E553))</f>
        <v>0</v>
      </c>
      <c r="H553" s="12" t="str">
        <f t="array" aca="1" ref="H553" ca="1">IF(G553,INDEX(Kriterier!$F$4:$F$100,MATCH(TRUE,MMULT((A553:E553=Критерий&amp;"")+(Критерий=""),TRANSPOSE(COLUMN(A553:E553))^0)=COUNTA(A553:E553),0)),Data!A553)</f>
        <v>1611</v>
      </c>
      <c r="I553" s="7" t="str">
        <f t="array" aca="1" ref="I553" ca="1">IF(ISERROR(1/INDEX(Kriterier!$F$4:$F$100,MATCH(TRUE,MMULT((A553:E553=Критерий&amp;"")+(Критерий=""),TRANSPOSE(COLUMN(A553:E553))^0)=COUNTA(A553:E553),0))),A553,INDEX(Kriterier!$F$4:$F$100,MATCH(TRUE,MMULT((A553:E553=Критерий&amp;"")+(Критерий=""),TRANSPOSE(COLUMN(A553:E553))^0)=COUNTA(A553:E553),0)))</f>
        <v>1611</v>
      </c>
    </row>
    <row r="554" spans="1:9">
      <c r="A554" s="12" t="s">
        <v>12</v>
      </c>
      <c r="B554" s="12" t="s">
        <v>25</v>
      </c>
      <c r="C554" s="12" t="s">
        <v>261</v>
      </c>
      <c r="D554" s="13" t="s">
        <v>278</v>
      </c>
      <c r="E554" s="12" t="s">
        <v>18</v>
      </c>
      <c r="F554" s="14">
        <v>5444.14</v>
      </c>
      <c r="G554" s="15" t="b">
        <f t="array" aca="1" ref="G554" ca="1">OR(MMULT((A554:E554=Критерий&amp;"")+(Критерий=""),TRANSPOSE(COLUMN(A554:E554))^0)=COUNTA(A554:E554))</f>
        <v>0</v>
      </c>
      <c r="H554" s="12" t="str">
        <f t="array" aca="1" ref="H554" ca="1">IF(G554,INDEX(Kriterier!$F$4:$F$100,MATCH(TRUE,MMULT((A554:E554=Критерий&amp;"")+(Критерий=""),TRANSPOSE(COLUMN(A554:E554))^0)=COUNTA(A554:E554),0)),Data!A554)</f>
        <v>1611</v>
      </c>
      <c r="I554" s="7" t="str">
        <f t="array" aca="1" ref="I554" ca="1">IF(ISERROR(1/INDEX(Kriterier!$F$4:$F$100,MATCH(TRUE,MMULT((A554:E554=Критерий&amp;"")+(Критерий=""),TRANSPOSE(COLUMN(A554:E554))^0)=COUNTA(A554:E554),0))),A554,INDEX(Kriterier!$F$4:$F$100,MATCH(TRUE,MMULT((A554:E554=Критерий&amp;"")+(Критерий=""),TRANSPOSE(COLUMN(A554:E554))^0)=COUNTA(A554:E554),0)))</f>
        <v>1611</v>
      </c>
    </row>
    <row r="555" spans="1:9">
      <c r="A555" s="12" t="s">
        <v>12</v>
      </c>
      <c r="B555" s="12" t="s">
        <v>25</v>
      </c>
      <c r="C555" s="12" t="s">
        <v>261</v>
      </c>
      <c r="D555" s="13" t="s">
        <v>278</v>
      </c>
      <c r="E555" s="12" t="s">
        <v>310</v>
      </c>
      <c r="F555" s="14">
        <v>2105</v>
      </c>
      <c r="G555" s="15" t="b">
        <f t="array" aca="1" ref="G555" ca="1">OR(MMULT((A555:E555=Критерий&amp;"")+(Критерий=""),TRANSPOSE(COLUMN(A555:E555))^0)=COUNTA(A555:E555))</f>
        <v>0</v>
      </c>
      <c r="H555" s="12" t="str">
        <f t="array" aca="1" ref="H555" ca="1">IF(G555,INDEX(Kriterier!$F$4:$F$100,MATCH(TRUE,MMULT((A555:E555=Критерий&amp;"")+(Критерий=""),TRANSPOSE(COLUMN(A555:E555))^0)=COUNTA(A555:E555),0)),Data!A555)</f>
        <v>1611</v>
      </c>
      <c r="I555" s="7" t="str">
        <f t="array" aca="1" ref="I555" ca="1">IF(ISERROR(1/INDEX(Kriterier!$F$4:$F$100,MATCH(TRUE,MMULT((A555:E555=Критерий&amp;"")+(Критерий=""),TRANSPOSE(COLUMN(A555:E555))^0)=COUNTA(A555:E555),0))),A555,INDEX(Kriterier!$F$4:$F$100,MATCH(TRUE,MMULT((A555:E555=Критерий&amp;"")+(Критерий=""),TRANSPOSE(COLUMN(A555:E555))^0)=COUNTA(A555:E555),0)))</f>
        <v>1611</v>
      </c>
    </row>
    <row r="556" spans="1:9">
      <c r="A556" s="12" t="s">
        <v>12</v>
      </c>
      <c r="B556" s="12" t="s">
        <v>25</v>
      </c>
      <c r="C556" s="12" t="s">
        <v>67</v>
      </c>
      <c r="D556" s="13" t="s">
        <v>278</v>
      </c>
      <c r="E556" s="12" t="s">
        <v>18</v>
      </c>
      <c r="F556" s="14">
        <v>1043.3</v>
      </c>
      <c r="G556" s="15" t="b">
        <f t="array" aca="1" ref="G556" ca="1">OR(MMULT((A556:E556=Критерий&amp;"")+(Критерий=""),TRANSPOSE(COLUMN(A556:E556))^0)=COUNTA(A556:E556))</f>
        <v>0</v>
      </c>
      <c r="H556" s="12" t="str">
        <f t="array" aca="1" ref="H556" ca="1">IF(G556,INDEX(Kriterier!$F$4:$F$100,MATCH(TRUE,MMULT((A556:E556=Критерий&amp;"")+(Критерий=""),TRANSPOSE(COLUMN(A556:E556))^0)=COUNTA(A556:E556),0)),Data!A556)</f>
        <v>1611</v>
      </c>
      <c r="I556" s="7" t="str">
        <f t="array" aca="1" ref="I556" ca="1">IF(ISERROR(1/INDEX(Kriterier!$F$4:$F$100,MATCH(TRUE,MMULT((A556:E556=Критерий&amp;"")+(Критерий=""),TRANSPOSE(COLUMN(A556:E556))^0)=COUNTA(A556:E556),0))),A556,INDEX(Kriterier!$F$4:$F$100,MATCH(TRUE,MMULT((A556:E556=Критерий&amp;"")+(Критерий=""),TRANSPOSE(COLUMN(A556:E556))^0)=COUNTA(A556:E556),0)))</f>
        <v>1611</v>
      </c>
    </row>
    <row r="557" spans="1:9">
      <c r="A557" s="12" t="s">
        <v>12</v>
      </c>
      <c r="B557" s="12" t="s">
        <v>8</v>
      </c>
      <c r="C557" s="12" t="s">
        <v>71</v>
      </c>
      <c r="D557" s="13" t="s">
        <v>17</v>
      </c>
      <c r="E557" s="12" t="s">
        <v>18</v>
      </c>
      <c r="F557" s="14">
        <v>568232.06000000006</v>
      </c>
      <c r="G557" s="15" t="b">
        <f t="array" aca="1" ref="G557" ca="1">OR(MMULT((A557:E557=Критерий&amp;"")+(Критерий=""),TRANSPOSE(COLUMN(A557:E557))^0)=COUNTA(A557:E557))</f>
        <v>0</v>
      </c>
      <c r="H557" s="12" t="str">
        <f t="array" aca="1" ref="H557" ca="1">IF(G557,INDEX(Kriterier!$F$4:$F$100,MATCH(TRUE,MMULT((A557:E557=Критерий&amp;"")+(Критерий=""),TRANSPOSE(COLUMN(A557:E557))^0)=COUNTA(A557:E557),0)),Data!A557)</f>
        <v>1611</v>
      </c>
      <c r="I557" s="7" t="str">
        <f t="array" aca="1" ref="I557" ca="1">IF(ISERROR(1/INDEX(Kriterier!$F$4:$F$100,MATCH(TRUE,MMULT((A557:E557=Критерий&amp;"")+(Критерий=""),TRANSPOSE(COLUMN(A557:E557))^0)=COUNTA(A557:E557),0))),A557,INDEX(Kriterier!$F$4:$F$100,MATCH(TRUE,MMULT((A557:E557=Критерий&amp;"")+(Критерий=""),TRANSPOSE(COLUMN(A557:E557))^0)=COUNTA(A557:E557),0)))</f>
        <v>1611</v>
      </c>
    </row>
    <row r="558" spans="1:9">
      <c r="A558" s="12" t="s">
        <v>12</v>
      </c>
      <c r="B558" s="12" t="s">
        <v>8</v>
      </c>
      <c r="C558" s="12" t="s">
        <v>275</v>
      </c>
      <c r="D558" s="13" t="s">
        <v>278</v>
      </c>
      <c r="E558" s="12" t="s">
        <v>18</v>
      </c>
      <c r="F558" s="14">
        <v>4791282.87</v>
      </c>
      <c r="G558" s="15" t="b">
        <f t="array" aca="1" ref="G558" ca="1">OR(MMULT((A558:E558=Критерий&amp;"")+(Критерий=""),TRANSPOSE(COLUMN(A558:E558))^0)=COUNTA(A558:E558))</f>
        <v>0</v>
      </c>
      <c r="H558" s="12" t="str">
        <f t="array" aca="1" ref="H558" ca="1">IF(G558,INDEX(Kriterier!$F$4:$F$100,MATCH(TRUE,MMULT((A558:E558=Критерий&amp;"")+(Критерий=""),TRANSPOSE(COLUMN(A558:E558))^0)=COUNTA(A558:E558),0)),Data!A558)</f>
        <v>1611</v>
      </c>
      <c r="I558" s="7" t="str">
        <f t="array" aca="1" ref="I558" ca="1">IF(ISERROR(1/INDEX(Kriterier!$F$4:$F$100,MATCH(TRUE,MMULT((A558:E558=Критерий&amp;"")+(Критерий=""),TRANSPOSE(COLUMN(A558:E558))^0)=COUNTA(A558:E558),0))),A558,INDEX(Kriterier!$F$4:$F$100,MATCH(TRUE,MMULT((A558:E558=Критерий&amp;"")+(Критерий=""),TRANSPOSE(COLUMN(A558:E558))^0)=COUNTA(A558:E558),0)))</f>
        <v>1611</v>
      </c>
    </row>
    <row r="559" spans="1:9">
      <c r="A559" s="12" t="s">
        <v>12</v>
      </c>
      <c r="B559" s="12" t="s">
        <v>8</v>
      </c>
      <c r="C559" s="12" t="s">
        <v>275</v>
      </c>
      <c r="D559" s="13" t="s">
        <v>251</v>
      </c>
      <c r="E559" s="12" t="s">
        <v>18</v>
      </c>
      <c r="F559" s="14">
        <v>1719</v>
      </c>
      <c r="G559" s="15" t="b">
        <f t="array" aca="1" ref="G559" ca="1">OR(MMULT((A559:E559=Критерий&amp;"")+(Критерий=""),TRANSPOSE(COLUMN(A559:E559))^0)=COUNTA(A559:E559))</f>
        <v>0</v>
      </c>
      <c r="H559" s="12" t="str">
        <f t="array" aca="1" ref="H559" ca="1">IF(G559,INDEX(Kriterier!$F$4:$F$100,MATCH(TRUE,MMULT((A559:E559=Критерий&amp;"")+(Критерий=""),TRANSPOSE(COLUMN(A559:E559))^0)=COUNTA(A559:E559),0)),Data!A559)</f>
        <v>1611</v>
      </c>
      <c r="I559" s="7" t="str">
        <f t="array" aca="1" ref="I559" ca="1">IF(ISERROR(1/INDEX(Kriterier!$F$4:$F$100,MATCH(TRUE,MMULT((A559:E559=Критерий&amp;"")+(Критерий=""),TRANSPOSE(COLUMN(A559:E559))^0)=COUNTA(A559:E559),0))),A559,INDEX(Kriterier!$F$4:$F$100,MATCH(TRUE,MMULT((A559:E559=Критерий&amp;"")+(Критерий=""),TRANSPOSE(COLUMN(A559:E559))^0)=COUNTA(A559:E559),0)))</f>
        <v>1611</v>
      </c>
    </row>
    <row r="560" spans="1:9">
      <c r="A560" s="12" t="s">
        <v>12</v>
      </c>
      <c r="B560" s="12" t="s">
        <v>8</v>
      </c>
      <c r="C560" s="12" t="s">
        <v>275</v>
      </c>
      <c r="D560" s="13" t="s">
        <v>296</v>
      </c>
      <c r="E560" s="12" t="s">
        <v>18</v>
      </c>
      <c r="F560" s="14">
        <v>8031.83</v>
      </c>
      <c r="G560" s="15" t="b">
        <f t="array" aca="1" ref="G560" ca="1">OR(MMULT((A560:E560=Критерий&amp;"")+(Критерий=""),TRANSPOSE(COLUMN(A560:E560))^0)=COUNTA(A560:E560))</f>
        <v>0</v>
      </c>
      <c r="H560" s="12" t="str">
        <f t="array" aca="1" ref="H560" ca="1">IF(G560,INDEX(Kriterier!$F$4:$F$100,MATCH(TRUE,MMULT((A560:E560=Критерий&amp;"")+(Критерий=""),TRANSPOSE(COLUMN(A560:E560))^0)=COUNTA(A560:E560),0)),Data!A560)</f>
        <v>1611</v>
      </c>
      <c r="I560" s="7" t="str">
        <f t="array" aca="1" ref="I560" ca="1">IF(ISERROR(1/INDEX(Kriterier!$F$4:$F$100,MATCH(TRUE,MMULT((A560:E560=Критерий&amp;"")+(Критерий=""),TRANSPOSE(COLUMN(A560:E560))^0)=COUNTA(A560:E560),0))),A560,INDEX(Kriterier!$F$4:$F$100,MATCH(TRUE,MMULT((A560:E560=Критерий&amp;"")+(Критерий=""),TRANSPOSE(COLUMN(A560:E560))^0)=COUNTA(A560:E560),0)))</f>
        <v>1611</v>
      </c>
    </row>
    <row r="561" spans="1:9">
      <c r="A561" s="12" t="s">
        <v>12</v>
      </c>
      <c r="B561" s="12" t="s">
        <v>8</v>
      </c>
      <c r="C561" s="12" t="s">
        <v>276</v>
      </c>
      <c r="D561" s="13" t="s">
        <v>278</v>
      </c>
      <c r="E561" s="12" t="s">
        <v>18</v>
      </c>
      <c r="F561" s="14">
        <v>-400000</v>
      </c>
      <c r="G561" s="15" t="b">
        <f t="array" aca="1" ref="G561" ca="1">OR(MMULT((A561:E561=Критерий&amp;"")+(Критерий=""),TRANSPOSE(COLUMN(A561:E561))^0)=COUNTA(A561:E561))</f>
        <v>0</v>
      </c>
      <c r="H561" s="12" t="str">
        <f t="array" aca="1" ref="H561" ca="1">IF(G561,INDEX(Kriterier!$F$4:$F$100,MATCH(TRUE,MMULT((A561:E561=Критерий&amp;"")+(Критерий=""),TRANSPOSE(COLUMN(A561:E561))^0)=COUNTA(A561:E561),0)),Data!A561)</f>
        <v>1611</v>
      </c>
      <c r="I561" s="7" t="str">
        <f t="array" aca="1" ref="I561" ca="1">IF(ISERROR(1/INDEX(Kriterier!$F$4:$F$100,MATCH(TRUE,MMULT((A561:E561=Критерий&amp;"")+(Критерий=""),TRANSPOSE(COLUMN(A561:E561))^0)=COUNTA(A561:E561),0))),A561,INDEX(Kriterier!$F$4:$F$100,MATCH(TRUE,MMULT((A561:E561=Критерий&amp;"")+(Критерий=""),TRANSPOSE(COLUMN(A561:E561))^0)=COUNTA(A561:E561),0)))</f>
        <v>1611</v>
      </c>
    </row>
    <row r="562" spans="1:9">
      <c r="A562" s="12" t="s">
        <v>12</v>
      </c>
      <c r="B562" s="12" t="s">
        <v>8</v>
      </c>
      <c r="C562" s="12" t="s">
        <v>72</v>
      </c>
      <c r="D562" s="13" t="s">
        <v>278</v>
      </c>
      <c r="E562" s="12" t="s">
        <v>18</v>
      </c>
      <c r="F562" s="14">
        <v>75082.510000000009</v>
      </c>
      <c r="G562" s="15" t="b">
        <f t="array" aca="1" ref="G562" ca="1">OR(MMULT((A562:E562=Критерий&amp;"")+(Критерий=""),TRANSPOSE(COLUMN(A562:E562))^0)=COUNTA(A562:E562))</f>
        <v>0</v>
      </c>
      <c r="H562" s="12" t="str">
        <f t="array" aca="1" ref="H562" ca="1">IF(G562,INDEX(Kriterier!$F$4:$F$100,MATCH(TRUE,MMULT((A562:E562=Критерий&amp;"")+(Критерий=""),TRANSPOSE(COLUMN(A562:E562))^0)=COUNTA(A562:E562),0)),Data!A562)</f>
        <v>1611</v>
      </c>
      <c r="I562" s="7" t="str">
        <f t="array" aca="1" ref="I562" ca="1">IF(ISERROR(1/INDEX(Kriterier!$F$4:$F$100,MATCH(TRUE,MMULT((A562:E562=Критерий&amp;"")+(Критерий=""),TRANSPOSE(COLUMN(A562:E562))^0)=COUNTA(A562:E562),0))),A562,INDEX(Kriterier!$F$4:$F$100,MATCH(TRUE,MMULT((A562:E562=Критерий&amp;"")+(Критерий=""),TRANSPOSE(COLUMN(A562:E562))^0)=COUNTA(A562:E562),0)))</f>
        <v>1611</v>
      </c>
    </row>
    <row r="563" spans="1:9">
      <c r="A563" s="12" t="s">
        <v>12</v>
      </c>
      <c r="B563" s="12" t="s">
        <v>8</v>
      </c>
      <c r="C563" s="12" t="s">
        <v>74</v>
      </c>
      <c r="D563" s="13" t="s">
        <v>38</v>
      </c>
      <c r="E563" s="12" t="s">
        <v>18</v>
      </c>
      <c r="F563" s="14">
        <v>4656.2199999999993</v>
      </c>
      <c r="G563" s="15" t="b">
        <f t="array" aca="1" ref="G563" ca="1">OR(MMULT((A563:E563=Критерий&amp;"")+(Критерий=""),TRANSPOSE(COLUMN(A563:E563))^0)=COUNTA(A563:E563))</f>
        <v>0</v>
      </c>
      <c r="H563" s="12" t="str">
        <f t="array" aca="1" ref="H563" ca="1">IF(G563,INDEX(Kriterier!$F$4:$F$100,MATCH(TRUE,MMULT((A563:E563=Критерий&amp;"")+(Критерий=""),TRANSPOSE(COLUMN(A563:E563))^0)=COUNTA(A563:E563),0)),Data!A563)</f>
        <v>1611</v>
      </c>
      <c r="I563" s="7" t="str">
        <f t="array" aca="1" ref="I563" ca="1">IF(ISERROR(1/INDEX(Kriterier!$F$4:$F$100,MATCH(TRUE,MMULT((A563:E563=Критерий&amp;"")+(Критерий=""),TRANSPOSE(COLUMN(A563:E563))^0)=COUNTA(A563:E563),0))),A563,INDEX(Kriterier!$F$4:$F$100,MATCH(TRUE,MMULT((A563:E563=Критерий&amp;"")+(Критерий=""),TRANSPOSE(COLUMN(A563:E563))^0)=COUNTA(A563:E563),0)))</f>
        <v>1611</v>
      </c>
    </row>
    <row r="564" spans="1:9">
      <c r="A564" s="12" t="s">
        <v>12</v>
      </c>
      <c r="B564" s="12" t="s">
        <v>8</v>
      </c>
      <c r="C564" s="12" t="s">
        <v>74</v>
      </c>
      <c r="D564" s="13" t="s">
        <v>38</v>
      </c>
      <c r="E564" s="12" t="s">
        <v>317</v>
      </c>
      <c r="F564" s="14">
        <v>1529.6500000000003</v>
      </c>
      <c r="G564" s="15" t="b">
        <f t="array" aca="1" ref="G564" ca="1">OR(MMULT((A564:E564=Критерий&amp;"")+(Критерий=""),TRANSPOSE(COLUMN(A564:E564))^0)=COUNTA(A564:E564))</f>
        <v>0</v>
      </c>
      <c r="H564" s="12" t="str">
        <f t="array" aca="1" ref="H564" ca="1">IF(G564,INDEX(Kriterier!$F$4:$F$100,MATCH(TRUE,MMULT((A564:E564=Критерий&amp;"")+(Критерий=""),TRANSPOSE(COLUMN(A564:E564))^0)=COUNTA(A564:E564),0)),Data!A564)</f>
        <v>1611</v>
      </c>
      <c r="I564" s="7" t="str">
        <f t="array" aca="1" ref="I564" ca="1">IF(ISERROR(1/INDEX(Kriterier!$F$4:$F$100,MATCH(TRUE,MMULT((A564:E564=Критерий&amp;"")+(Критерий=""),TRANSPOSE(COLUMN(A564:E564))^0)=COUNTA(A564:E564),0))),A564,INDEX(Kriterier!$F$4:$F$100,MATCH(TRUE,MMULT((A564:E564=Критерий&amp;"")+(Критерий=""),TRANSPOSE(COLUMN(A564:E564))^0)=COUNTA(A564:E564),0)))</f>
        <v>1611</v>
      </c>
    </row>
    <row r="565" spans="1:9">
      <c r="A565" s="12" t="s">
        <v>12</v>
      </c>
      <c r="B565" s="12" t="s">
        <v>8</v>
      </c>
      <c r="C565" s="12" t="s">
        <v>74</v>
      </c>
      <c r="D565" s="13" t="s">
        <v>38</v>
      </c>
      <c r="E565" s="12" t="s">
        <v>310</v>
      </c>
      <c r="F565" s="14">
        <v>2232.7800000000002</v>
      </c>
      <c r="G565" s="15" t="b">
        <f t="array" aca="1" ref="G565" ca="1">OR(MMULT((A565:E565=Критерий&amp;"")+(Критерий=""),TRANSPOSE(COLUMN(A565:E565))^0)=COUNTA(A565:E565))</f>
        <v>0</v>
      </c>
      <c r="H565" s="12" t="str">
        <f t="array" aca="1" ref="H565" ca="1">IF(G565,INDEX(Kriterier!$F$4:$F$100,MATCH(TRUE,MMULT((A565:E565=Критерий&amp;"")+(Критерий=""),TRANSPOSE(COLUMN(A565:E565))^0)=COUNTA(A565:E565),0)),Data!A565)</f>
        <v>1611</v>
      </c>
      <c r="I565" s="7" t="str">
        <f t="array" aca="1" ref="I565" ca="1">IF(ISERROR(1/INDEX(Kriterier!$F$4:$F$100,MATCH(TRUE,MMULT((A565:E565=Критерий&amp;"")+(Критерий=""),TRANSPOSE(COLUMN(A565:E565))^0)=COUNTA(A565:E565),0))),A565,INDEX(Kriterier!$F$4:$F$100,MATCH(TRUE,MMULT((A565:E565=Критерий&amp;"")+(Критерий=""),TRANSPOSE(COLUMN(A565:E565))^0)=COUNTA(A565:E565),0)))</f>
        <v>1611</v>
      </c>
    </row>
    <row r="566" spans="1:9">
      <c r="A566" s="12" t="s">
        <v>12</v>
      </c>
      <c r="B566" s="12" t="s">
        <v>8</v>
      </c>
      <c r="C566" s="12" t="s">
        <v>74</v>
      </c>
      <c r="D566" s="13" t="s">
        <v>90</v>
      </c>
      <c r="E566" s="12" t="s">
        <v>18</v>
      </c>
      <c r="F566" s="14">
        <v>315.27</v>
      </c>
      <c r="G566" s="15" t="b">
        <f t="array" aca="1" ref="G566" ca="1">OR(MMULT((A566:E566=Критерий&amp;"")+(Критерий=""),TRANSPOSE(COLUMN(A566:E566))^0)=COUNTA(A566:E566))</f>
        <v>0</v>
      </c>
      <c r="H566" s="12" t="str">
        <f t="array" aca="1" ref="H566" ca="1">IF(G566,INDEX(Kriterier!$F$4:$F$100,MATCH(TRUE,MMULT((A566:E566=Критерий&amp;"")+(Критерий=""),TRANSPOSE(COLUMN(A566:E566))^0)=COUNTA(A566:E566),0)),Data!A566)</f>
        <v>1611</v>
      </c>
      <c r="I566" s="7" t="str">
        <f t="array" aca="1" ref="I566" ca="1">IF(ISERROR(1/INDEX(Kriterier!$F$4:$F$100,MATCH(TRUE,MMULT((A566:E566=Критерий&amp;"")+(Критерий=""),TRANSPOSE(COLUMN(A566:E566))^0)=COUNTA(A566:E566),0))),A566,INDEX(Kriterier!$F$4:$F$100,MATCH(TRUE,MMULT((A566:E566=Критерий&amp;"")+(Критерий=""),TRANSPOSE(COLUMN(A566:E566))^0)=COUNTA(A566:E566),0)))</f>
        <v>1611</v>
      </c>
    </row>
    <row r="567" spans="1:9">
      <c r="A567" s="12" t="s">
        <v>12</v>
      </c>
      <c r="B567" s="12" t="s">
        <v>8</v>
      </c>
      <c r="C567" s="12" t="s">
        <v>74</v>
      </c>
      <c r="D567" s="13" t="s">
        <v>9</v>
      </c>
      <c r="E567" s="12" t="s">
        <v>18</v>
      </c>
      <c r="F567" s="14">
        <v>9298.33</v>
      </c>
      <c r="G567" s="15" t="b">
        <f t="array" aca="1" ref="G567" ca="1">OR(MMULT((A567:E567=Критерий&amp;"")+(Критерий=""),TRANSPOSE(COLUMN(A567:E567))^0)=COUNTA(A567:E567))</f>
        <v>0</v>
      </c>
      <c r="H567" s="12" t="str">
        <f t="array" aca="1" ref="H567" ca="1">IF(G567,INDEX(Kriterier!$F$4:$F$100,MATCH(TRUE,MMULT((A567:E567=Критерий&amp;"")+(Критерий=""),TRANSPOSE(COLUMN(A567:E567))^0)=COUNTA(A567:E567),0)),Data!A567)</f>
        <v>1611</v>
      </c>
      <c r="I567" s="7" t="str">
        <f t="array" aca="1" ref="I567" ca="1">IF(ISERROR(1/INDEX(Kriterier!$F$4:$F$100,MATCH(TRUE,MMULT((A567:E567=Критерий&amp;"")+(Критерий=""),TRANSPOSE(COLUMN(A567:E567))^0)=COUNTA(A567:E567),0))),A567,INDEX(Kriterier!$F$4:$F$100,MATCH(TRUE,MMULT((A567:E567=Критерий&amp;"")+(Критерий=""),TRANSPOSE(COLUMN(A567:E567))^0)=COUNTA(A567:E567),0)))</f>
        <v>1611</v>
      </c>
    </row>
    <row r="568" spans="1:9">
      <c r="A568" s="12" t="s">
        <v>12</v>
      </c>
      <c r="B568" s="12" t="s">
        <v>8</v>
      </c>
      <c r="C568" s="12" t="s">
        <v>74</v>
      </c>
      <c r="D568" s="13" t="s">
        <v>278</v>
      </c>
      <c r="E568" s="12" t="s">
        <v>18</v>
      </c>
      <c r="F568" s="14">
        <v>871004.31</v>
      </c>
      <c r="G568" s="15" t="b">
        <f t="array" aca="1" ref="G568" ca="1">OR(MMULT((A568:E568=Критерий&amp;"")+(Критерий=""),TRANSPOSE(COLUMN(A568:E568))^0)=COUNTA(A568:E568))</f>
        <v>0</v>
      </c>
      <c r="H568" s="12" t="str">
        <f t="array" aca="1" ref="H568" ca="1">IF(G568,INDEX(Kriterier!$F$4:$F$100,MATCH(TRUE,MMULT((A568:E568=Критерий&amp;"")+(Критерий=""),TRANSPOSE(COLUMN(A568:E568))^0)=COUNTA(A568:E568),0)),Data!A568)</f>
        <v>1611</v>
      </c>
      <c r="I568" s="7" t="str">
        <f t="array" aca="1" ref="I568" ca="1">IF(ISERROR(1/INDEX(Kriterier!$F$4:$F$100,MATCH(TRUE,MMULT((A568:E568=Критерий&amp;"")+(Критерий=""),TRANSPOSE(COLUMN(A568:E568))^0)=COUNTA(A568:E568),0))),A568,INDEX(Kriterier!$F$4:$F$100,MATCH(TRUE,MMULT((A568:E568=Критерий&amp;"")+(Критерий=""),TRANSPOSE(COLUMN(A568:E568))^0)=COUNTA(A568:E568),0)))</f>
        <v>1611</v>
      </c>
    </row>
    <row r="569" spans="1:9">
      <c r="A569" s="12" t="s">
        <v>12</v>
      </c>
      <c r="B569" s="12" t="s">
        <v>8</v>
      </c>
      <c r="C569" s="12" t="s">
        <v>74</v>
      </c>
      <c r="D569" s="13" t="s">
        <v>278</v>
      </c>
      <c r="E569" s="12" t="s">
        <v>75</v>
      </c>
      <c r="F569" s="14">
        <v>2148.5700000000002</v>
      </c>
      <c r="G569" s="15" t="b">
        <f t="array" aca="1" ref="G569" ca="1">OR(MMULT((A569:E569=Критерий&amp;"")+(Критерий=""),TRANSPOSE(COLUMN(A569:E569))^0)=COUNTA(A569:E569))</f>
        <v>0</v>
      </c>
      <c r="H569" s="12" t="str">
        <f t="array" aca="1" ref="H569" ca="1">IF(G569,INDEX(Kriterier!$F$4:$F$100,MATCH(TRUE,MMULT((A569:E569=Критерий&amp;"")+(Критерий=""),TRANSPOSE(COLUMN(A569:E569))^0)=COUNTA(A569:E569),0)),Data!A569)</f>
        <v>1611</v>
      </c>
      <c r="I569" s="7" t="str">
        <f t="array" aca="1" ref="I569" ca="1">IF(ISERROR(1/INDEX(Kriterier!$F$4:$F$100,MATCH(TRUE,MMULT((A569:E569=Критерий&amp;"")+(Критерий=""),TRANSPOSE(COLUMN(A569:E569))^0)=COUNTA(A569:E569),0))),A569,INDEX(Kriterier!$F$4:$F$100,MATCH(TRUE,MMULT((A569:E569=Критерий&amp;"")+(Критерий=""),TRANSPOSE(COLUMN(A569:E569))^0)=COUNTA(A569:E569),0)))</f>
        <v>1611</v>
      </c>
    </row>
    <row r="570" spans="1:9">
      <c r="A570" s="12" t="s">
        <v>12</v>
      </c>
      <c r="B570" s="12" t="s">
        <v>8</v>
      </c>
      <c r="C570" s="12" t="s">
        <v>74</v>
      </c>
      <c r="D570" s="13" t="s">
        <v>278</v>
      </c>
      <c r="E570" s="12" t="s">
        <v>318</v>
      </c>
      <c r="F570" s="14">
        <v>1969.52</v>
      </c>
      <c r="G570" s="15" t="b">
        <f t="array" aca="1" ref="G570" ca="1">OR(MMULT((A570:E570=Критерий&amp;"")+(Критерий=""),TRANSPOSE(COLUMN(A570:E570))^0)=COUNTA(A570:E570))</f>
        <v>0</v>
      </c>
      <c r="H570" s="12" t="str">
        <f t="array" aca="1" ref="H570" ca="1">IF(G570,INDEX(Kriterier!$F$4:$F$100,MATCH(TRUE,MMULT((A570:E570=Критерий&amp;"")+(Критерий=""),TRANSPOSE(COLUMN(A570:E570))^0)=COUNTA(A570:E570),0)),Data!A570)</f>
        <v>1611</v>
      </c>
      <c r="I570" s="7" t="str">
        <f t="array" aca="1" ref="I570" ca="1">IF(ISERROR(1/INDEX(Kriterier!$F$4:$F$100,MATCH(TRUE,MMULT((A570:E570=Критерий&amp;"")+(Критерий=""),TRANSPOSE(COLUMN(A570:E570))^0)=COUNTA(A570:E570),0))),A570,INDEX(Kriterier!$F$4:$F$100,MATCH(TRUE,MMULT((A570:E570=Критерий&amp;"")+(Критерий=""),TRANSPOSE(COLUMN(A570:E570))^0)=COUNTA(A570:E570),0)))</f>
        <v>1611</v>
      </c>
    </row>
    <row r="571" spans="1:9">
      <c r="A571" s="12" t="s">
        <v>12</v>
      </c>
      <c r="B571" s="12" t="s">
        <v>8</v>
      </c>
      <c r="C571" s="12" t="s">
        <v>74</v>
      </c>
      <c r="D571" s="13" t="s">
        <v>278</v>
      </c>
      <c r="E571" s="12" t="s">
        <v>310</v>
      </c>
      <c r="F571" s="14">
        <v>684460.4</v>
      </c>
      <c r="G571" s="15" t="b">
        <f t="array" aca="1" ref="G571" ca="1">OR(MMULT((A571:E571=Критерий&amp;"")+(Критерий=""),TRANSPOSE(COLUMN(A571:E571))^0)=COUNTA(A571:E571))</f>
        <v>0</v>
      </c>
      <c r="H571" s="12" t="str">
        <f t="array" aca="1" ref="H571" ca="1">IF(G571,INDEX(Kriterier!$F$4:$F$100,MATCH(TRUE,MMULT((A571:E571=Критерий&amp;"")+(Критерий=""),TRANSPOSE(COLUMN(A571:E571))^0)=COUNTA(A571:E571),0)),Data!A571)</f>
        <v>1611</v>
      </c>
      <c r="I571" s="7" t="str">
        <f t="array" aca="1" ref="I571" ca="1">IF(ISERROR(1/INDEX(Kriterier!$F$4:$F$100,MATCH(TRUE,MMULT((A571:E571=Критерий&amp;"")+(Критерий=""),TRANSPOSE(COLUMN(A571:E571))^0)=COUNTA(A571:E571),0))),A571,INDEX(Kriterier!$F$4:$F$100,MATCH(TRUE,MMULT((A571:E571=Критерий&amp;"")+(Критерий=""),TRANSPOSE(COLUMN(A571:E571))^0)=COUNTA(A571:E571),0)))</f>
        <v>1611</v>
      </c>
    </row>
    <row r="572" spans="1:9">
      <c r="A572" s="12" t="s">
        <v>12</v>
      </c>
      <c r="B572" s="12" t="s">
        <v>8</v>
      </c>
      <c r="C572" s="12" t="s">
        <v>74</v>
      </c>
      <c r="D572" s="13" t="s">
        <v>278</v>
      </c>
      <c r="E572" s="12" t="s">
        <v>319</v>
      </c>
      <c r="F572" s="14">
        <v>5857.24</v>
      </c>
      <c r="G572" s="15" t="b">
        <f t="array" aca="1" ref="G572" ca="1">OR(MMULT((A572:E572=Критерий&amp;"")+(Критерий=""),TRANSPOSE(COLUMN(A572:E572))^0)=COUNTA(A572:E572))</f>
        <v>0</v>
      </c>
      <c r="H572" s="12" t="str">
        <f t="array" aca="1" ref="H572" ca="1">IF(G572,INDEX(Kriterier!$F$4:$F$100,MATCH(TRUE,MMULT((A572:E572=Критерий&amp;"")+(Критерий=""),TRANSPOSE(COLUMN(A572:E572))^0)=COUNTA(A572:E572),0)),Data!A572)</f>
        <v>1611</v>
      </c>
      <c r="I572" s="7" t="str">
        <f t="array" aca="1" ref="I572" ca="1">IF(ISERROR(1/INDEX(Kriterier!$F$4:$F$100,MATCH(TRUE,MMULT((A572:E572=Критерий&amp;"")+(Критерий=""),TRANSPOSE(COLUMN(A572:E572))^0)=COUNTA(A572:E572),0))),A572,INDEX(Kriterier!$F$4:$F$100,MATCH(TRUE,MMULT((A572:E572=Критерий&amp;"")+(Критерий=""),TRANSPOSE(COLUMN(A572:E572))^0)=COUNTA(A572:E572),0)))</f>
        <v>1611</v>
      </c>
    </row>
    <row r="573" spans="1:9">
      <c r="A573" s="12" t="s">
        <v>12</v>
      </c>
      <c r="B573" s="12" t="s">
        <v>8</v>
      </c>
      <c r="C573" s="12" t="s">
        <v>299</v>
      </c>
      <c r="D573" s="13" t="s">
        <v>278</v>
      </c>
      <c r="E573" s="12" t="s">
        <v>18</v>
      </c>
      <c r="F573" s="14">
        <v>5700</v>
      </c>
      <c r="G573" s="15" t="b">
        <f t="array" aca="1" ref="G573" ca="1">OR(MMULT((A573:E573=Критерий&amp;"")+(Критерий=""),TRANSPOSE(COLUMN(A573:E573))^0)=COUNTA(A573:E573))</f>
        <v>0</v>
      </c>
      <c r="H573" s="12" t="str">
        <f t="array" aca="1" ref="H573" ca="1">IF(G573,INDEX(Kriterier!$F$4:$F$100,MATCH(TRUE,MMULT((A573:E573=Критерий&amp;"")+(Критерий=""),TRANSPOSE(COLUMN(A573:E573))^0)=COUNTA(A573:E573),0)),Data!A573)</f>
        <v>1611</v>
      </c>
      <c r="I573" s="7" t="str">
        <f t="array" aca="1" ref="I573" ca="1">IF(ISERROR(1/INDEX(Kriterier!$F$4:$F$100,MATCH(TRUE,MMULT((A573:E573=Критерий&amp;"")+(Критерий=""),TRANSPOSE(COLUMN(A573:E573))^0)=COUNTA(A573:E573),0))),A573,INDEX(Kriterier!$F$4:$F$100,MATCH(TRUE,MMULT((A573:E573=Критерий&amp;"")+(Критерий=""),TRANSPOSE(COLUMN(A573:E573))^0)=COUNTA(A573:E573),0)))</f>
        <v>1611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1:F30"/>
  <sheetViews>
    <sheetView workbookViewId="0">
      <selection activeCell="A35" sqref="A35:A37"/>
    </sheetView>
  </sheetViews>
  <sheetFormatPr baseColWidth="10" defaultColWidth="8.83203125" defaultRowHeight="14" x14ac:dyDescent="0"/>
  <cols>
    <col min="1" max="1" width="17.1640625" customWidth="1"/>
    <col min="2" max="2" width="23.33203125" bestFit="1" customWidth="1"/>
    <col min="3" max="3" width="23.83203125" bestFit="1" customWidth="1"/>
    <col min="4" max="4" width="29" bestFit="1" customWidth="1"/>
    <col min="5" max="5" width="26.5" bestFit="1" customWidth="1"/>
    <col min="6" max="6" width="29.33203125" style="6" customWidth="1"/>
  </cols>
  <sheetData>
    <row r="1" spans="1:6">
      <c r="A1" t="s">
        <v>0</v>
      </c>
      <c r="D1" t="s">
        <v>1</v>
      </c>
    </row>
    <row r="3" spans="1:6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9" t="s">
        <v>320</v>
      </c>
    </row>
    <row r="4" spans="1:6">
      <c r="A4" s="2" t="s">
        <v>7</v>
      </c>
      <c r="B4" s="3" t="s">
        <v>8</v>
      </c>
      <c r="C4" s="3"/>
      <c r="D4" s="3" t="s">
        <v>9</v>
      </c>
      <c r="E4" s="3"/>
      <c r="F4" s="8">
        <v>1562</v>
      </c>
    </row>
    <row r="5" spans="1:6">
      <c r="A5" s="4" t="s">
        <v>10</v>
      </c>
      <c r="B5" s="3"/>
      <c r="C5" s="3"/>
      <c r="D5" s="5"/>
      <c r="E5" s="3" t="s">
        <v>11</v>
      </c>
      <c r="F5" s="5"/>
    </row>
    <row r="6" spans="1:6">
      <c r="A6" s="4" t="s">
        <v>12</v>
      </c>
      <c r="B6" s="3"/>
      <c r="C6" s="3" t="s">
        <v>13</v>
      </c>
      <c r="D6" s="3"/>
      <c r="E6" s="3"/>
      <c r="F6" s="5"/>
    </row>
    <row r="7" spans="1:6" s="12" customFormat="1">
      <c r="A7" s="10"/>
      <c r="B7" s="11"/>
      <c r="C7" s="11"/>
      <c r="D7" s="11"/>
      <c r="E7" s="11"/>
      <c r="F7" s="10"/>
    </row>
    <row r="10" spans="1:6">
      <c r="D10" s="6"/>
    </row>
    <row r="11" spans="1:6">
      <c r="D11" s="6"/>
    </row>
    <row r="12" spans="1:6">
      <c r="D12" s="6"/>
    </row>
    <row r="13" spans="1:6">
      <c r="D13" s="6"/>
    </row>
    <row r="14" spans="1:6">
      <c r="D14" s="6"/>
    </row>
    <row r="15" spans="1:6">
      <c r="D15" s="6"/>
    </row>
    <row r="16" spans="1:6">
      <c r="D16" s="6"/>
    </row>
    <row r="17" spans="4:4">
      <c r="D17" s="6"/>
    </row>
    <row r="18" spans="4:4">
      <c r="D18" s="6"/>
    </row>
    <row r="19" spans="4:4">
      <c r="D19" s="6"/>
    </row>
    <row r="20" spans="4:4">
      <c r="D20" s="6"/>
    </row>
    <row r="21" spans="4:4">
      <c r="D21" s="6"/>
    </row>
    <row r="22" spans="4:4">
      <c r="D22" s="6"/>
    </row>
    <row r="23" spans="4:4">
      <c r="D23" s="6"/>
    </row>
    <row r="24" spans="4:4">
      <c r="D24" s="6"/>
    </row>
    <row r="25" spans="4:4">
      <c r="D25" s="6"/>
    </row>
    <row r="26" spans="4:4">
      <c r="D26" s="6"/>
    </row>
    <row r="27" spans="4:4">
      <c r="D27" s="6"/>
    </row>
    <row r="28" spans="4:4">
      <c r="D28" s="6"/>
    </row>
    <row r="29" spans="4:4">
      <c r="D29" s="6"/>
    </row>
    <row r="30" spans="4:4">
      <c r="D30" s="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Data</vt:lpstr>
      <vt:lpstr>Kriterier</vt:lpstr>
      <vt:lpstr>Лист1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Елена</cp:lastModifiedBy>
  <dcterms:created xsi:type="dcterms:W3CDTF">2014-09-29T17:05:08Z</dcterms:created>
  <dcterms:modified xsi:type="dcterms:W3CDTF">2014-10-01T19:12:42Z</dcterms:modified>
</cp:coreProperties>
</file>