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Værdier" sheetId="17" r:id="rId1"/>
    <sheet name="1810 om" sheetId="14" r:id="rId2"/>
    <sheet name="1810 K" sheetId="18" r:id="rId3"/>
  </sheets>
  <definedNames>
    <definedName name="_xlnm.Criteria">OFFSET(#REF!,,,COUNTA(#REF!),5)</definedName>
  </definedNames>
  <calcPr calcId="145621" concurrentCalc="0"/>
</workbook>
</file>

<file path=xl/calcChain.xml><?xml version="1.0" encoding="utf-8"?>
<calcChain xmlns="http://schemas.openxmlformats.org/spreadsheetml/2006/main">
  <c r="B12" i="17" l="1"/>
</calcChain>
</file>

<file path=xl/connections.xml><?xml version="1.0" encoding="utf-8"?>
<connections xmlns="http://schemas.openxmlformats.org/spreadsheetml/2006/main">
  <connection id="1" odcFile="J:\Datakilder\FVSTSQL03 EDW_Økonomi NYT LIS.odc" keepAlive="1" name="FVSTSQL03 EDW_Økonomi NYT LIS" type="5" refreshedVersion="4" background="1" saveData="1">
    <dbPr connection="Provider=MSOLAP.5;Integrated Security=SSPI;Persist Security Info=True;Initial Catalog=EDW_Økonomi;Data Source=FVSTSQL03;MDX Compatibility=1;Safety Options=2;MDX Missing Member Mode=Error" command="NYT LIS" commandType="1"/>
    <olapPr sendLocale="1" rowDrillCount="1000"/>
  </connection>
  <connection id="2" odcFile="J:\Datakilder\FVSTSQL03 EDW_Økonomi NYT LIS.odc" keepAlive="1" name="FVSTSQL03 EDW_Økonomi NYT LIS1" type="5" refreshedVersion="0" new="1" background="1">
    <dbPr connection="Provider=MSOLAP.5;Integrated Security=SSPI;Persist Security Info=True;Data Source=FVSTSQL03;Initial Catalog=EDW_Økonomi" command="NYT LIS" commandType="1"/>
    <olapPr sendLocale="1" rowDrillCount="1000"/>
  </connection>
</connections>
</file>

<file path=xl/sharedStrings.xml><?xml version="1.0" encoding="utf-8"?>
<sst xmlns="http://schemas.openxmlformats.org/spreadsheetml/2006/main" count="145" uniqueCount="88">
  <si>
    <t>0</t>
  </si>
  <si>
    <t>1501</t>
  </si>
  <si>
    <t>1502</t>
  </si>
  <si>
    <t>1503</t>
  </si>
  <si>
    <t>1521</t>
  </si>
  <si>
    <t>1531</t>
  </si>
  <si>
    <t>1532</t>
  </si>
  <si>
    <t>1533</t>
  </si>
  <si>
    <t>1551</t>
  </si>
  <si>
    <t>1552</t>
  </si>
  <si>
    <t>1554</t>
  </si>
  <si>
    <t>1561</t>
  </si>
  <si>
    <t>1562</t>
  </si>
  <si>
    <t>1563</t>
  </si>
  <si>
    <t>1564</t>
  </si>
  <si>
    <t>1565</t>
  </si>
  <si>
    <t>1597</t>
  </si>
  <si>
    <t>1598</t>
  </si>
  <si>
    <t>1599</t>
  </si>
  <si>
    <t>1600</t>
  </si>
  <si>
    <t>1602</t>
  </si>
  <si>
    <t>1605</t>
  </si>
  <si>
    <t>1607</t>
  </si>
  <si>
    <t>1608</t>
  </si>
  <si>
    <t>1610</t>
  </si>
  <si>
    <t>1611</t>
  </si>
  <si>
    <t>1612</t>
  </si>
  <si>
    <t>1620</t>
  </si>
  <si>
    <t>1625</t>
  </si>
  <si>
    <t>1630</t>
  </si>
  <si>
    <t>1631</t>
  </si>
  <si>
    <t>1635</t>
  </si>
  <si>
    <t>1640</t>
  </si>
  <si>
    <t>1641</t>
  </si>
  <si>
    <t>1642</t>
  </si>
  <si>
    <t>1643</t>
  </si>
  <si>
    <t>1644</t>
  </si>
  <si>
    <t>1650</t>
  </si>
  <si>
    <t>1656</t>
  </si>
  <si>
    <t>1662</t>
  </si>
  <si>
    <t>1665</t>
  </si>
  <si>
    <t>1667</t>
  </si>
  <si>
    <t>1668</t>
  </si>
  <si>
    <t>1669</t>
  </si>
  <si>
    <t>1670</t>
  </si>
  <si>
    <t>1810</t>
  </si>
  <si>
    <t>1840</t>
  </si>
  <si>
    <t>1850</t>
  </si>
  <si>
    <t>45</t>
  </si>
  <si>
    <t>10</t>
  </si>
  <si>
    <t>11</t>
  </si>
  <si>
    <t>12</t>
  </si>
  <si>
    <t>13</t>
  </si>
  <si>
    <t>14</t>
  </si>
  <si>
    <t>15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</si>
  <si>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</si>
  <si>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</si>
  <si>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</si>
  <si>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</si>
  <si>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</si>
  <si>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</si>
  <si>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</si>
  <si>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</si>
  <si>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</si>
  <si>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</si>
  <si>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</si>
  <si>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</si>
  <si>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</si>
  <si>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</si>
  <si>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40</t>
  </si>
  <si>
    <t>41</t>
  </si>
  <si>
    <t>42</t>
  </si>
  <si>
    <t>43</t>
  </si>
  <si>
    <t>44</t>
  </si>
  <si>
    <t>46</t>
  </si>
  <si>
    <t>50</t>
  </si>
  <si>
    <t>52</t>
  </si>
  <si>
    <t>53</t>
  </si>
  <si>
    <t>54</t>
  </si>
  <si>
    <t>60</t>
  </si>
  <si>
    <t>56</t>
  </si>
  <si>
    <t>51</t>
  </si>
  <si>
    <t>55</t>
  </si>
  <si>
    <t>Rækkenavne</t>
  </si>
  <si>
    <t>Kolonnenavne</t>
  </si>
  <si>
    <t>Regnskab Beløb År-Til-Dato</t>
  </si>
  <si>
    <t>Akt</t>
  </si>
  <si>
    <t>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</si>
</sst>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4" fontId="0" fillId="0" borderId="0" xfId="0" applyNumberFormat="1"/>
    <xf numFmtId="0" fontId="1" fillId="2" borderId="0" xfId="0" applyFont="1" applyFill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2" xfId="0" applyBorder="1"/>
    <xf numFmtId="0" fontId="1" fillId="0" borderId="2" xfId="0" applyFont="1" applyBorder="1"/>
    <xf numFmtId="4" fontId="0" fillId="0" borderId="2" xfId="0" applyNumberFormat="1" applyBorder="1"/>
    <xf numFmtId="4" fontId="1" fillId="0" borderId="2" xfId="0" applyNumberFormat="1" applyFont="1" applyBorder="1"/>
    <xf numFmtId="0" fontId="2" fillId="4" borderId="0" xfId="0" applyFont="1" applyFill="1"/>
    <xf numFmtId="0" fontId="0" fillId="4" borderId="0" xfId="0" applyFill="1"/>
    <xf numFmtId="4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B12" sqref="B12"/>
    </sheetView>
  </sheetViews>
  <sheetFormatPr defaultRowHeight="15" x14ac:dyDescent="0.25"/>
  <cols>
    <col min="1" max="1" width="11.7109375" bestFit="1" customWidth="1"/>
    <col min="2" max="2" width="22.5703125" style="3" bestFit="1" customWidth="1"/>
    <col min="3" max="3" width="12.7109375" style="3" bestFit="1" customWidth="1"/>
    <col min="4" max="4" width="13.5703125" bestFit="1" customWidth="1"/>
    <col min="6" max="6" width="13.5703125" customWidth="1"/>
  </cols>
  <sheetData>
    <row r="1" spans="1:6" x14ac:dyDescent="0.25">
      <c r="C1" s="11"/>
      <c r="D1" s="12"/>
      <c r="E1" s="12"/>
      <c r="F1" s="11"/>
    </row>
    <row r="2" spans="1:6" x14ac:dyDescent="0.25">
      <c r="C2" s="11"/>
      <c r="D2" s="12"/>
      <c r="E2" s="12"/>
      <c r="F2" s="11"/>
    </row>
    <row r="5" spans="1:6" x14ac:dyDescent="0.25">
      <c r="A5" s="8" t="s">
        <v>86</v>
      </c>
      <c r="B5" s="10" t="s">
        <v>87</v>
      </c>
    </row>
    <row r="6" spans="1:6" x14ac:dyDescent="0.25">
      <c r="A6" s="7" t="s">
        <v>0</v>
      </c>
      <c r="B6" s="9"/>
    </row>
    <row r="7" spans="1:6" x14ac:dyDescent="0.25">
      <c r="A7" s="7" t="s">
        <v>1</v>
      </c>
      <c r="B7" s="9"/>
    </row>
    <row r="8" spans="1:6" x14ac:dyDescent="0.25">
      <c r="A8" s="7" t="s">
        <v>2</v>
      </c>
      <c r="B8" s="9"/>
    </row>
    <row r="9" spans="1:6" x14ac:dyDescent="0.25">
      <c r="A9" s="7" t="s">
        <v>3</v>
      </c>
      <c r="B9" s="9"/>
    </row>
    <row r="10" spans="1:6" x14ac:dyDescent="0.25">
      <c r="A10" s="7" t="s">
        <v>4</v>
      </c>
      <c r="B10" s="9"/>
    </row>
    <row r="11" spans="1:6" x14ac:dyDescent="0.25">
      <c r="A11" s="7" t="s">
        <v>5</v>
      </c>
      <c r="B11" s="9"/>
    </row>
    <row r="12" spans="1:6" x14ac:dyDescent="0.25">
      <c r="A12" s="7" t="s">
        <v>6</v>
      </c>
      <c r="B12" s="13">
        <f>SUMPRODUCT('1810 K'!B8:B42,'1810 om'!B8:B42)</f>
        <v>33143230.959999997</v>
      </c>
    </row>
    <row r="13" spans="1:6" x14ac:dyDescent="0.25">
      <c r="A13" s="7" t="s">
        <v>7</v>
      </c>
      <c r="B13" s="9"/>
    </row>
    <row r="14" spans="1:6" x14ac:dyDescent="0.25">
      <c r="A14" s="7" t="s">
        <v>8</v>
      </c>
      <c r="B14" s="9"/>
    </row>
    <row r="15" spans="1:6" x14ac:dyDescent="0.25">
      <c r="A15" s="7" t="s">
        <v>9</v>
      </c>
      <c r="B15" s="9"/>
    </row>
    <row r="16" spans="1:6" x14ac:dyDescent="0.25">
      <c r="A16" s="7" t="s">
        <v>10</v>
      </c>
      <c r="B16" s="9"/>
    </row>
    <row r="17" spans="1:2" x14ac:dyDescent="0.25">
      <c r="A17" s="7" t="s">
        <v>11</v>
      </c>
      <c r="B17" s="9"/>
    </row>
    <row r="18" spans="1:2" x14ac:dyDescent="0.25">
      <c r="A18" s="7" t="s">
        <v>12</v>
      </c>
      <c r="B18" s="9"/>
    </row>
    <row r="19" spans="1:2" x14ac:dyDescent="0.25">
      <c r="A19" s="7" t="s">
        <v>13</v>
      </c>
      <c r="B19" s="9"/>
    </row>
    <row r="20" spans="1:2" x14ac:dyDescent="0.25">
      <c r="A20" s="7" t="s">
        <v>14</v>
      </c>
      <c r="B20" s="9"/>
    </row>
    <row r="21" spans="1:2" x14ac:dyDescent="0.25">
      <c r="A21" s="7" t="s">
        <v>15</v>
      </c>
      <c r="B21" s="9"/>
    </row>
    <row r="22" spans="1:2" x14ac:dyDescent="0.25">
      <c r="A22" s="7" t="s">
        <v>16</v>
      </c>
      <c r="B22" s="9"/>
    </row>
    <row r="23" spans="1:2" x14ac:dyDescent="0.25">
      <c r="A23" s="7" t="s">
        <v>17</v>
      </c>
      <c r="B23" s="9"/>
    </row>
    <row r="24" spans="1:2" x14ac:dyDescent="0.25">
      <c r="A24" s="7" t="s">
        <v>18</v>
      </c>
      <c r="B24" s="9"/>
    </row>
    <row r="25" spans="1:2" x14ac:dyDescent="0.25">
      <c r="A25" s="7" t="s">
        <v>19</v>
      </c>
      <c r="B25" s="9"/>
    </row>
    <row r="26" spans="1:2" x14ac:dyDescent="0.25">
      <c r="A26" s="7" t="s">
        <v>20</v>
      </c>
      <c r="B26" s="9"/>
    </row>
    <row r="27" spans="1:2" x14ac:dyDescent="0.25">
      <c r="A27" s="7" t="s">
        <v>21</v>
      </c>
      <c r="B27" s="9"/>
    </row>
    <row r="28" spans="1:2" x14ac:dyDescent="0.25">
      <c r="A28" s="7" t="s">
        <v>22</v>
      </c>
      <c r="B28" s="9"/>
    </row>
    <row r="29" spans="1:2" x14ac:dyDescent="0.25">
      <c r="A29" s="7" t="s">
        <v>23</v>
      </c>
      <c r="B29" s="9"/>
    </row>
    <row r="30" spans="1:2" x14ac:dyDescent="0.25">
      <c r="A30" s="7" t="s">
        <v>24</v>
      </c>
      <c r="B30" s="9"/>
    </row>
    <row r="31" spans="1:2" x14ac:dyDescent="0.25">
      <c r="A31" s="7" t="s">
        <v>25</v>
      </c>
      <c r="B31" s="9"/>
    </row>
    <row r="32" spans="1:2" x14ac:dyDescent="0.25">
      <c r="A32" s="7" t="s">
        <v>26</v>
      </c>
      <c r="B32" s="9"/>
    </row>
    <row r="33" spans="1:2" x14ac:dyDescent="0.25">
      <c r="A33" s="7" t="s">
        <v>27</v>
      </c>
      <c r="B33" s="9"/>
    </row>
    <row r="34" spans="1:2" x14ac:dyDescent="0.25">
      <c r="A34" s="7" t="s">
        <v>28</v>
      </c>
      <c r="B34" s="9"/>
    </row>
    <row r="35" spans="1:2" x14ac:dyDescent="0.25">
      <c r="A35" s="7" t="s">
        <v>29</v>
      </c>
      <c r="B35" s="9"/>
    </row>
    <row r="36" spans="1:2" x14ac:dyDescent="0.25">
      <c r="A36" s="7" t="s">
        <v>30</v>
      </c>
      <c r="B36" s="9"/>
    </row>
    <row r="37" spans="1:2" x14ac:dyDescent="0.25">
      <c r="A37" s="7" t="s">
        <v>31</v>
      </c>
      <c r="B37" s="9"/>
    </row>
    <row r="38" spans="1:2" x14ac:dyDescent="0.25">
      <c r="A38" s="7" t="s">
        <v>32</v>
      </c>
      <c r="B38" s="9"/>
    </row>
    <row r="39" spans="1:2" x14ac:dyDescent="0.25">
      <c r="A39" s="7" t="s">
        <v>33</v>
      </c>
      <c r="B39" s="9"/>
    </row>
    <row r="40" spans="1:2" x14ac:dyDescent="0.25">
      <c r="A40" s="7" t="s">
        <v>34</v>
      </c>
      <c r="B40" s="9"/>
    </row>
    <row r="41" spans="1:2" x14ac:dyDescent="0.25">
      <c r="A41" s="7" t="s">
        <v>35</v>
      </c>
      <c r="B41" s="9"/>
    </row>
    <row r="42" spans="1:2" x14ac:dyDescent="0.25">
      <c r="A42" s="7" t="s">
        <v>36</v>
      </c>
      <c r="B42" s="9"/>
    </row>
    <row r="43" spans="1:2" x14ac:dyDescent="0.25">
      <c r="A43" s="7" t="s">
        <v>37</v>
      </c>
      <c r="B43" s="9"/>
    </row>
    <row r="44" spans="1:2" x14ac:dyDescent="0.25">
      <c r="A44" s="7" t="s">
        <v>38</v>
      </c>
      <c r="B44" s="9"/>
    </row>
    <row r="45" spans="1:2" x14ac:dyDescent="0.25">
      <c r="A45" s="7" t="s">
        <v>39</v>
      </c>
      <c r="B45" s="9"/>
    </row>
    <row r="46" spans="1:2" x14ac:dyDescent="0.25">
      <c r="A46" s="7" t="s">
        <v>40</v>
      </c>
      <c r="B46" s="9"/>
    </row>
    <row r="47" spans="1:2" x14ac:dyDescent="0.25">
      <c r="A47" s="7" t="s">
        <v>41</v>
      </c>
      <c r="B47" s="9"/>
    </row>
    <row r="48" spans="1:2" x14ac:dyDescent="0.25">
      <c r="A48" s="7" t="s">
        <v>42</v>
      </c>
      <c r="B48" s="9"/>
    </row>
    <row r="49" spans="1:2" x14ac:dyDescent="0.25">
      <c r="A49" s="7" t="s">
        <v>43</v>
      </c>
      <c r="B49" s="9"/>
    </row>
    <row r="50" spans="1:2" x14ac:dyDescent="0.25">
      <c r="A50" s="7" t="s">
        <v>44</v>
      </c>
      <c r="B50" s="9"/>
    </row>
    <row r="51" spans="1:2" x14ac:dyDescent="0.25">
      <c r="A51" s="7" t="s">
        <v>45</v>
      </c>
      <c r="B51" s="9"/>
    </row>
    <row r="52" spans="1:2" x14ac:dyDescent="0.25">
      <c r="A52" s="7" t="s">
        <v>46</v>
      </c>
      <c r="B52" s="9"/>
    </row>
    <row r="53" spans="1:2" x14ac:dyDescent="0.25">
      <c r="A53" s="7" t="s">
        <v>47</v>
      </c>
      <c r="B53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42"/>
  <sheetViews>
    <sheetView topLeftCell="A10" workbookViewId="0"/>
  </sheetViews>
  <sheetFormatPr defaultRowHeight="15" x14ac:dyDescent="0.25"/>
  <cols>
    <col min="1" max="1" width="34.7109375" bestFit="1" customWidth="1"/>
  </cols>
  <sheetData>
    <row r="7" spans="1:12" x14ac:dyDescent="0.25">
      <c r="A7" s="7"/>
      <c r="B7" s="8" t="s">
        <v>6</v>
      </c>
      <c r="C7" s="8" t="s">
        <v>19</v>
      </c>
      <c r="D7" s="8" t="s">
        <v>20</v>
      </c>
      <c r="E7" s="8" t="s">
        <v>22</v>
      </c>
      <c r="F7" s="8" t="s">
        <v>27</v>
      </c>
      <c r="G7" s="8" t="s">
        <v>32</v>
      </c>
      <c r="H7" s="8" t="s">
        <v>34</v>
      </c>
      <c r="I7" s="8" t="s">
        <v>35</v>
      </c>
      <c r="J7" s="8" t="s">
        <v>36</v>
      </c>
      <c r="K7" s="8" t="s">
        <v>37</v>
      </c>
      <c r="L7" s="8" t="s">
        <v>42</v>
      </c>
    </row>
    <row r="8" spans="1:12" x14ac:dyDescent="0.25">
      <c r="A8" s="8" t="s">
        <v>49</v>
      </c>
      <c r="B8" s="7">
        <v>1</v>
      </c>
      <c r="C8" s="7">
        <v>1</v>
      </c>
      <c r="D8" s="7"/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</row>
    <row r="9" spans="1:12" x14ac:dyDescent="0.25">
      <c r="A9" s="8" t="s">
        <v>50</v>
      </c>
      <c r="B9" s="7">
        <v>1</v>
      </c>
      <c r="C9" s="7">
        <v>1</v>
      </c>
      <c r="D9" s="7"/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</row>
    <row r="10" spans="1:12" x14ac:dyDescent="0.25">
      <c r="A10" s="8" t="s">
        <v>51</v>
      </c>
      <c r="B10" s="7">
        <v>1</v>
      </c>
      <c r="C10" s="7">
        <v>1</v>
      </c>
      <c r="D10" s="7"/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</row>
    <row r="11" spans="1:12" x14ac:dyDescent="0.25">
      <c r="A11" s="8" t="s">
        <v>52</v>
      </c>
      <c r="B11" s="7">
        <v>1</v>
      </c>
      <c r="C11" s="7"/>
      <c r="D11" s="7"/>
      <c r="E11" s="7">
        <v>1</v>
      </c>
      <c r="F11" s="7"/>
      <c r="G11" s="7">
        <v>1</v>
      </c>
      <c r="H11" s="7">
        <v>1</v>
      </c>
      <c r="I11" s="7">
        <v>1</v>
      </c>
      <c r="J11" s="7">
        <v>1</v>
      </c>
      <c r="K11" s="7"/>
      <c r="L11" s="7">
        <v>1</v>
      </c>
    </row>
    <row r="12" spans="1:12" x14ac:dyDescent="0.25">
      <c r="A12" s="8" t="s">
        <v>53</v>
      </c>
      <c r="B12" s="7">
        <v>1</v>
      </c>
      <c r="C12" s="7"/>
      <c r="D12" s="7"/>
      <c r="E12" s="7">
        <v>1</v>
      </c>
      <c r="F12" s="7"/>
      <c r="G12" s="7">
        <v>1</v>
      </c>
      <c r="H12" s="7">
        <v>1</v>
      </c>
      <c r="I12" s="7">
        <v>1</v>
      </c>
      <c r="J12" s="7">
        <v>1</v>
      </c>
      <c r="K12" s="7"/>
      <c r="L12" s="7"/>
    </row>
    <row r="13" spans="1:12" x14ac:dyDescent="0.25">
      <c r="A13" s="8" t="s">
        <v>54</v>
      </c>
      <c r="B13" s="7">
        <v>1</v>
      </c>
      <c r="C13" s="7"/>
      <c r="D13" s="7"/>
      <c r="E13" s="7">
        <v>1</v>
      </c>
      <c r="F13" s="7"/>
      <c r="G13" s="7">
        <v>1</v>
      </c>
      <c r="H13" s="7">
        <v>1</v>
      </c>
      <c r="I13" s="7">
        <v>1</v>
      </c>
      <c r="J13" s="7">
        <v>1</v>
      </c>
      <c r="K13" s="7"/>
      <c r="L13" s="7"/>
    </row>
    <row r="14" spans="1:12" x14ac:dyDescent="0.25">
      <c r="A14" s="8" t="s">
        <v>55</v>
      </c>
      <c r="B14" s="7">
        <v>1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/>
    </row>
    <row r="15" spans="1:12" x14ac:dyDescent="0.25">
      <c r="A15" s="8" t="s">
        <v>56</v>
      </c>
      <c r="B15" s="7">
        <v>1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/>
    </row>
    <row r="16" spans="1:12" x14ac:dyDescent="0.25">
      <c r="A16" s="8" t="s">
        <v>57</v>
      </c>
      <c r="B16" s="7">
        <v>1</v>
      </c>
      <c r="C16" s="7">
        <v>1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/>
    </row>
    <row r="17" spans="1:12" x14ac:dyDescent="0.25">
      <c r="A17" s="8" t="s">
        <v>58</v>
      </c>
      <c r="B17" s="7">
        <v>1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/>
    </row>
    <row r="18" spans="1:12" x14ac:dyDescent="0.25">
      <c r="A18" s="8" t="s">
        <v>59</v>
      </c>
      <c r="B18" s="7">
        <v>1</v>
      </c>
      <c r="C18" s="7">
        <v>1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/>
    </row>
    <row r="19" spans="1:12" x14ac:dyDescent="0.25">
      <c r="A19" s="8" t="s">
        <v>60</v>
      </c>
      <c r="B19" s="7">
        <v>1</v>
      </c>
      <c r="C19" s="7"/>
      <c r="D19" s="7"/>
      <c r="E19" s="7">
        <v>1</v>
      </c>
      <c r="F19" s="7"/>
      <c r="G19" s="7">
        <v>1</v>
      </c>
      <c r="H19" s="7">
        <v>1</v>
      </c>
      <c r="I19" s="7">
        <v>1</v>
      </c>
      <c r="J19" s="7">
        <v>1</v>
      </c>
      <c r="K19" s="7"/>
      <c r="L19" s="7"/>
    </row>
    <row r="20" spans="1:12" x14ac:dyDescent="0.25">
      <c r="A20" s="8" t="s">
        <v>61</v>
      </c>
      <c r="B20" s="7">
        <v>1</v>
      </c>
      <c r="C20" s="7"/>
      <c r="D20" s="7"/>
      <c r="E20" s="7">
        <v>1</v>
      </c>
      <c r="F20" s="7"/>
      <c r="G20" s="7">
        <v>1</v>
      </c>
      <c r="H20" s="7">
        <v>1</v>
      </c>
      <c r="I20" s="7">
        <v>1</v>
      </c>
      <c r="J20" s="7">
        <v>1</v>
      </c>
      <c r="K20" s="7"/>
      <c r="L20" s="7"/>
    </row>
    <row r="21" spans="1:12" x14ac:dyDescent="0.25">
      <c r="A21" s="8" t="s">
        <v>62</v>
      </c>
      <c r="B21" s="7">
        <v>1</v>
      </c>
      <c r="C21" s="7"/>
      <c r="D21" s="7"/>
      <c r="E21" s="7">
        <v>1</v>
      </c>
      <c r="F21" s="7"/>
      <c r="G21" s="7">
        <v>1</v>
      </c>
      <c r="H21" s="7">
        <v>1</v>
      </c>
      <c r="I21" s="7">
        <v>1</v>
      </c>
      <c r="J21" s="7">
        <v>1</v>
      </c>
      <c r="K21" s="7"/>
      <c r="L21" s="7"/>
    </row>
    <row r="22" spans="1:12" x14ac:dyDescent="0.25">
      <c r="A22" s="8" t="s">
        <v>63</v>
      </c>
      <c r="B22" s="7">
        <v>1</v>
      </c>
      <c r="C22" s="7"/>
      <c r="D22" s="7"/>
      <c r="E22" s="7">
        <v>1</v>
      </c>
      <c r="F22" s="7"/>
      <c r="G22" s="7">
        <v>1</v>
      </c>
      <c r="H22" s="7">
        <v>1</v>
      </c>
      <c r="I22" s="7">
        <v>1</v>
      </c>
      <c r="J22" s="7">
        <v>1</v>
      </c>
      <c r="K22" s="7"/>
      <c r="L22" s="7"/>
    </row>
    <row r="23" spans="1:12" x14ac:dyDescent="0.25">
      <c r="A23" s="8" t="s">
        <v>64</v>
      </c>
      <c r="B23" s="7">
        <v>1</v>
      </c>
      <c r="C23" s="7"/>
      <c r="D23" s="7"/>
      <c r="E23" s="7">
        <v>1</v>
      </c>
      <c r="F23" s="7"/>
      <c r="G23" s="7">
        <v>1</v>
      </c>
      <c r="H23" s="7">
        <v>1</v>
      </c>
      <c r="I23" s="7">
        <v>1</v>
      </c>
      <c r="J23" s="7">
        <v>1</v>
      </c>
      <c r="K23" s="7"/>
      <c r="L23" s="7"/>
    </row>
    <row r="24" spans="1:12" x14ac:dyDescent="0.25">
      <c r="A24" s="8" t="s">
        <v>65</v>
      </c>
      <c r="B24" s="7">
        <v>1</v>
      </c>
      <c r="C24" s="7"/>
      <c r="D24" s="7"/>
      <c r="E24" s="7">
        <v>1</v>
      </c>
      <c r="F24" s="7"/>
      <c r="G24" s="7">
        <v>1</v>
      </c>
      <c r="H24" s="7">
        <v>1</v>
      </c>
      <c r="I24" s="7">
        <v>1</v>
      </c>
      <c r="J24" s="7">
        <v>1</v>
      </c>
      <c r="K24" s="7"/>
      <c r="L24" s="7"/>
    </row>
    <row r="25" spans="1:12" x14ac:dyDescent="0.25">
      <c r="A25" s="8" t="s">
        <v>66</v>
      </c>
      <c r="B25" s="7">
        <v>1</v>
      </c>
      <c r="C25" s="7"/>
      <c r="D25" s="7"/>
      <c r="E25" s="7">
        <v>1</v>
      </c>
      <c r="F25" s="7"/>
      <c r="G25" s="7">
        <v>1</v>
      </c>
      <c r="H25" s="7">
        <v>1</v>
      </c>
      <c r="I25" s="7">
        <v>1</v>
      </c>
      <c r="J25" s="7">
        <v>1</v>
      </c>
      <c r="K25" s="7"/>
      <c r="L25" s="7"/>
    </row>
    <row r="26" spans="1:12" x14ac:dyDescent="0.25">
      <c r="A26" s="8" t="s">
        <v>67</v>
      </c>
      <c r="B26" s="7">
        <v>1</v>
      </c>
      <c r="C26" s="7"/>
      <c r="D26" s="7"/>
      <c r="E26" s="7">
        <v>1</v>
      </c>
      <c r="F26" s="7"/>
      <c r="G26" s="7">
        <v>1</v>
      </c>
      <c r="H26" s="7">
        <v>1</v>
      </c>
      <c r="I26" s="7">
        <v>1</v>
      </c>
      <c r="J26" s="7">
        <v>1</v>
      </c>
      <c r="K26" s="7"/>
      <c r="L26" s="7"/>
    </row>
    <row r="27" spans="1:12" x14ac:dyDescent="0.25">
      <c r="A27" s="8" t="s">
        <v>68</v>
      </c>
      <c r="B27" s="7">
        <v>1</v>
      </c>
      <c r="C27" s="7">
        <v>1</v>
      </c>
      <c r="D27" s="7"/>
      <c r="E27" s="7">
        <v>1</v>
      </c>
      <c r="F27" s="7"/>
      <c r="G27" s="7">
        <v>1</v>
      </c>
      <c r="H27" s="7">
        <v>1</v>
      </c>
      <c r="I27" s="7">
        <v>1</v>
      </c>
      <c r="J27" s="7">
        <v>1</v>
      </c>
      <c r="K27" s="7"/>
      <c r="L27" s="7"/>
    </row>
    <row r="28" spans="1:12" x14ac:dyDescent="0.25">
      <c r="A28" s="8" t="s">
        <v>69</v>
      </c>
      <c r="B28" s="7">
        <v>1</v>
      </c>
      <c r="C28" s="7">
        <v>1</v>
      </c>
      <c r="D28" s="7"/>
      <c r="E28" s="7">
        <v>1</v>
      </c>
      <c r="F28" s="7"/>
      <c r="G28" s="7">
        <v>1</v>
      </c>
      <c r="H28" s="7">
        <v>1</v>
      </c>
      <c r="I28" s="7">
        <v>1</v>
      </c>
      <c r="J28" s="7">
        <v>1</v>
      </c>
      <c r="K28" s="7"/>
      <c r="L28" s="7"/>
    </row>
    <row r="29" spans="1:12" x14ac:dyDescent="0.25">
      <c r="A29" s="8" t="s">
        <v>70</v>
      </c>
      <c r="B29" s="7">
        <v>1</v>
      </c>
      <c r="C29" s="7">
        <v>1</v>
      </c>
      <c r="D29" s="7"/>
      <c r="E29" s="7">
        <v>1</v>
      </c>
      <c r="F29" s="7"/>
      <c r="G29" s="7">
        <v>1</v>
      </c>
      <c r="H29" s="7">
        <v>1</v>
      </c>
      <c r="I29" s="7">
        <v>1</v>
      </c>
      <c r="J29" s="7">
        <v>1</v>
      </c>
      <c r="K29" s="7"/>
      <c r="L29" s="7"/>
    </row>
    <row r="30" spans="1:12" x14ac:dyDescent="0.25">
      <c r="A30" s="8" t="s">
        <v>71</v>
      </c>
      <c r="B30" s="7">
        <v>1</v>
      </c>
      <c r="C30" s="7"/>
      <c r="D30" s="7"/>
      <c r="E30" s="7">
        <v>1</v>
      </c>
      <c r="F30" s="7"/>
      <c r="G30" s="7">
        <v>1</v>
      </c>
      <c r="H30" s="7">
        <v>1</v>
      </c>
      <c r="I30" s="7">
        <v>1</v>
      </c>
      <c r="J30" s="7">
        <v>1</v>
      </c>
      <c r="K30" s="7"/>
      <c r="L30" s="7"/>
    </row>
    <row r="31" spans="1:12" x14ac:dyDescent="0.25">
      <c r="A31" s="8" t="s">
        <v>72</v>
      </c>
      <c r="B31" s="7">
        <v>1</v>
      </c>
      <c r="C31" s="7"/>
      <c r="D31" s="7"/>
      <c r="E31" s="7">
        <v>1</v>
      </c>
      <c r="F31" s="7"/>
      <c r="G31" s="7">
        <v>1</v>
      </c>
      <c r="H31" s="7">
        <v>1</v>
      </c>
      <c r="I31" s="7">
        <v>1</v>
      </c>
      <c r="J31" s="7">
        <v>1</v>
      </c>
      <c r="K31" s="7"/>
      <c r="L31" s="7"/>
    </row>
    <row r="32" spans="1:12" x14ac:dyDescent="0.25">
      <c r="A32" s="8" t="s">
        <v>73</v>
      </c>
      <c r="B32" s="7">
        <v>1</v>
      </c>
      <c r="C32" s="7"/>
      <c r="D32" s="7"/>
      <c r="E32" s="7">
        <v>1</v>
      </c>
      <c r="F32" s="7"/>
      <c r="G32" s="7">
        <v>1</v>
      </c>
      <c r="H32" s="7">
        <v>1</v>
      </c>
      <c r="I32" s="7">
        <v>1</v>
      </c>
      <c r="J32" s="7">
        <v>1</v>
      </c>
      <c r="K32" s="7"/>
      <c r="L32" s="7"/>
    </row>
    <row r="33" spans="1:12" x14ac:dyDescent="0.25">
      <c r="A33" s="8" t="s">
        <v>48</v>
      </c>
      <c r="B33" s="7">
        <v>1</v>
      </c>
      <c r="C33" s="7"/>
      <c r="D33" s="7"/>
      <c r="E33" s="7">
        <v>1</v>
      </c>
      <c r="F33" s="7"/>
      <c r="G33" s="7">
        <v>1</v>
      </c>
      <c r="H33" s="7">
        <v>1</v>
      </c>
      <c r="I33" s="7">
        <v>1</v>
      </c>
      <c r="J33" s="7">
        <v>1</v>
      </c>
      <c r="K33" s="7"/>
      <c r="L33" s="7">
        <v>1</v>
      </c>
    </row>
    <row r="34" spans="1:12" x14ac:dyDescent="0.25">
      <c r="A34" s="8" t="s">
        <v>74</v>
      </c>
      <c r="B34" s="7">
        <v>1</v>
      </c>
      <c r="C34" s="7"/>
      <c r="D34" s="7"/>
      <c r="E34" s="7">
        <v>1</v>
      </c>
      <c r="F34" s="7"/>
      <c r="G34" s="7">
        <v>1</v>
      </c>
      <c r="H34" s="7">
        <v>1</v>
      </c>
      <c r="I34" s="7">
        <v>1</v>
      </c>
      <c r="J34" s="7">
        <v>1</v>
      </c>
      <c r="K34" s="7"/>
      <c r="L34" s="7"/>
    </row>
    <row r="35" spans="1:12" x14ac:dyDescent="0.25">
      <c r="A35" s="8" t="s">
        <v>75</v>
      </c>
      <c r="B35" s="7">
        <v>1</v>
      </c>
      <c r="C35" s="7">
        <v>1</v>
      </c>
      <c r="D35" s="7"/>
      <c r="E35" s="7">
        <v>1</v>
      </c>
      <c r="F35" s="7"/>
      <c r="G35" s="7">
        <v>1</v>
      </c>
      <c r="H35" s="7">
        <v>1</v>
      </c>
      <c r="I35" s="7">
        <v>1</v>
      </c>
      <c r="J35" s="7">
        <v>1</v>
      </c>
      <c r="K35" s="7"/>
      <c r="L35" s="7"/>
    </row>
    <row r="36" spans="1:12" x14ac:dyDescent="0.25">
      <c r="A36" s="8" t="s">
        <v>81</v>
      </c>
      <c r="B36" s="7">
        <v>1</v>
      </c>
      <c r="C36" s="7"/>
      <c r="D36" s="7"/>
      <c r="E36" s="7">
        <v>1</v>
      </c>
      <c r="F36" s="7"/>
      <c r="G36" s="7">
        <v>1</v>
      </c>
      <c r="H36" s="7">
        <v>1</v>
      </c>
      <c r="I36" s="7">
        <v>1</v>
      </c>
      <c r="J36" s="7">
        <v>1</v>
      </c>
      <c r="K36" s="7"/>
      <c r="L36" s="7"/>
    </row>
    <row r="37" spans="1:12" x14ac:dyDescent="0.25">
      <c r="A37" s="8" t="s">
        <v>76</v>
      </c>
      <c r="B37" s="7">
        <v>1</v>
      </c>
      <c r="C37" s="7"/>
      <c r="D37" s="7"/>
      <c r="E37" s="7">
        <v>1</v>
      </c>
      <c r="F37" s="7"/>
      <c r="G37" s="7">
        <v>1</v>
      </c>
      <c r="H37" s="7">
        <v>1</v>
      </c>
      <c r="I37" s="7">
        <v>1</v>
      </c>
      <c r="J37" s="7">
        <v>1</v>
      </c>
      <c r="K37" s="7"/>
      <c r="L37" s="7"/>
    </row>
    <row r="38" spans="1:12" x14ac:dyDescent="0.25">
      <c r="A38" s="8" t="s">
        <v>77</v>
      </c>
      <c r="B38" s="7">
        <v>1</v>
      </c>
      <c r="C38" s="7"/>
      <c r="D38" s="7"/>
      <c r="E38" s="7">
        <v>1</v>
      </c>
      <c r="F38" s="7"/>
      <c r="G38" s="7">
        <v>1</v>
      </c>
      <c r="H38" s="7">
        <v>1</v>
      </c>
      <c r="I38" s="7">
        <v>1</v>
      </c>
      <c r="J38" s="7">
        <v>1</v>
      </c>
      <c r="K38" s="7"/>
      <c r="L38" s="7"/>
    </row>
    <row r="39" spans="1:12" x14ac:dyDescent="0.25">
      <c r="A39" s="8" t="s">
        <v>78</v>
      </c>
      <c r="B39" s="7">
        <v>1</v>
      </c>
      <c r="C39" s="7"/>
      <c r="D39" s="7"/>
      <c r="E39" s="7">
        <v>1</v>
      </c>
      <c r="F39" s="7"/>
      <c r="G39" s="7">
        <v>1</v>
      </c>
      <c r="H39" s="7">
        <v>1</v>
      </c>
      <c r="I39" s="7">
        <v>1</v>
      </c>
      <c r="J39" s="7">
        <v>1</v>
      </c>
      <c r="K39" s="7"/>
      <c r="L39" s="7"/>
    </row>
    <row r="40" spans="1:12" x14ac:dyDescent="0.25">
      <c r="A40" s="8" t="s">
        <v>82</v>
      </c>
      <c r="B40" s="7">
        <v>1</v>
      </c>
      <c r="C40" s="7">
        <v>1</v>
      </c>
      <c r="D40" s="7"/>
      <c r="E40" s="7">
        <v>1</v>
      </c>
      <c r="F40" s="7"/>
      <c r="G40" s="7">
        <v>1</v>
      </c>
      <c r="H40" s="7">
        <v>1</v>
      </c>
      <c r="I40" s="7">
        <v>1</v>
      </c>
      <c r="J40" s="7">
        <v>1</v>
      </c>
      <c r="K40" s="7"/>
      <c r="L40" s="7"/>
    </row>
    <row r="41" spans="1:12" x14ac:dyDescent="0.25">
      <c r="A41" s="8" t="s">
        <v>80</v>
      </c>
      <c r="B41" s="7">
        <v>1</v>
      </c>
      <c r="C41" s="7"/>
      <c r="D41" s="7"/>
      <c r="E41" s="7">
        <v>1</v>
      </c>
      <c r="F41" s="7"/>
      <c r="G41" s="7">
        <v>1</v>
      </c>
      <c r="H41" s="7">
        <v>1</v>
      </c>
      <c r="I41" s="7">
        <v>1</v>
      </c>
      <c r="J41" s="7">
        <v>1</v>
      </c>
      <c r="K41" s="7"/>
      <c r="L41" s="7"/>
    </row>
    <row r="42" spans="1:12" x14ac:dyDescent="0.25">
      <c r="A42" s="8" t="s">
        <v>79</v>
      </c>
      <c r="B42" s="7">
        <v>1</v>
      </c>
      <c r="C42" s="7"/>
      <c r="D42" s="7"/>
      <c r="E42" s="7">
        <v>1</v>
      </c>
      <c r="F42" s="7"/>
      <c r="G42" s="7">
        <v>1</v>
      </c>
      <c r="H42" s="7">
        <v>1</v>
      </c>
      <c r="I42" s="7">
        <v>1</v>
      </c>
      <c r="J42" s="7">
        <v>1</v>
      </c>
      <c r="K42" s="7"/>
      <c r="L4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2"/>
  <sheetViews>
    <sheetView topLeftCell="A10" workbookViewId="0">
      <selection activeCell="H3" sqref="H3"/>
    </sheetView>
  </sheetViews>
  <sheetFormatPr defaultRowHeight="15" x14ac:dyDescent="0.25"/>
  <cols>
    <col min="1" max="1" width="25.7109375" bestFit="1" customWidth="1"/>
    <col min="2" max="2" width="14" bestFit="1" customWidth="1"/>
    <col min="3" max="4" width="11.7109375" bestFit="1" customWidth="1"/>
    <col min="5" max="5" width="10.140625" bestFit="1" customWidth="1"/>
    <col min="6" max="6" width="11.7109375" bestFit="1" customWidth="1"/>
    <col min="7" max="7" width="10.140625" bestFit="1" customWidth="1"/>
    <col min="8" max="9" width="11.7109375" bestFit="1" customWidth="1"/>
    <col min="10" max="10" width="10.140625" bestFit="1" customWidth="1"/>
    <col min="11" max="11" width="11.7109375" bestFit="1" customWidth="1"/>
    <col min="12" max="12" width="12.42578125" bestFit="1" customWidth="1"/>
  </cols>
  <sheetData>
    <row r="6" spans="1:12" x14ac:dyDescent="0.25">
      <c r="A6" s="4" t="s">
        <v>85</v>
      </c>
      <c r="B6" s="4" t="s">
        <v>84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2" t="s">
        <v>83</v>
      </c>
      <c r="B7" s="2" t="s">
        <v>6</v>
      </c>
      <c r="C7" s="2" t="s">
        <v>19</v>
      </c>
      <c r="D7" s="2" t="s">
        <v>20</v>
      </c>
      <c r="E7" s="2" t="s">
        <v>22</v>
      </c>
      <c r="F7" s="2" t="s">
        <v>27</v>
      </c>
      <c r="G7" s="2" t="s">
        <v>32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42</v>
      </c>
    </row>
    <row r="8" spans="1:12" x14ac:dyDescent="0.25">
      <c r="A8" s="6" t="s">
        <v>49</v>
      </c>
      <c r="B8" s="1">
        <v>169853.15000000002</v>
      </c>
      <c r="C8" s="5"/>
      <c r="D8" s="5"/>
      <c r="E8" s="5"/>
      <c r="F8" s="1">
        <v>276598.75000000006</v>
      </c>
      <c r="G8" s="1">
        <v>587631.35000000009</v>
      </c>
      <c r="H8" s="1">
        <v>1310267.1399999999</v>
      </c>
      <c r="I8" s="1">
        <v>3224631.71</v>
      </c>
      <c r="J8" s="5"/>
      <c r="K8" s="1">
        <v>473133.44</v>
      </c>
      <c r="L8" s="1">
        <v>4540465.2299999995</v>
      </c>
    </row>
    <row r="9" spans="1:12" x14ac:dyDescent="0.25">
      <c r="A9" s="6" t="s">
        <v>50</v>
      </c>
      <c r="B9" s="1">
        <v>323719.38</v>
      </c>
      <c r="C9" s="1">
        <v>432.32</v>
      </c>
      <c r="D9" s="5"/>
      <c r="E9" s="5"/>
      <c r="F9" s="1">
        <v>171713.50999999998</v>
      </c>
      <c r="G9" s="1">
        <v>381998.51</v>
      </c>
      <c r="H9" s="1">
        <v>2963188.3199999994</v>
      </c>
      <c r="I9" s="1">
        <v>2103202.5100000002</v>
      </c>
      <c r="J9" s="5"/>
      <c r="K9" s="1">
        <v>428315.67</v>
      </c>
      <c r="L9" s="1">
        <v>2034331.0400000003</v>
      </c>
    </row>
    <row r="10" spans="1:12" x14ac:dyDescent="0.25">
      <c r="A10" s="6" t="s">
        <v>51</v>
      </c>
      <c r="B10" s="1">
        <v>123932.87</v>
      </c>
      <c r="C10" s="1">
        <v>10214.959999999999</v>
      </c>
      <c r="D10" s="5"/>
      <c r="E10" s="5"/>
      <c r="F10" s="1">
        <v>100282.73</v>
      </c>
      <c r="G10" s="1">
        <v>921868.61</v>
      </c>
      <c r="H10" s="1">
        <v>296369.06</v>
      </c>
      <c r="I10" s="1">
        <v>1463815.03</v>
      </c>
      <c r="J10" s="5"/>
      <c r="K10" s="1">
        <v>627627.30000000005</v>
      </c>
      <c r="L10" s="1">
        <v>1586617.02</v>
      </c>
    </row>
    <row r="11" spans="1:12" x14ac:dyDescent="0.25">
      <c r="A11" s="6" t="s">
        <v>52</v>
      </c>
      <c r="B11" s="1">
        <v>703417.44000000018</v>
      </c>
      <c r="C11" s="5"/>
      <c r="D11" s="5"/>
      <c r="E11" s="5"/>
      <c r="F11" s="5"/>
      <c r="G11" s="1">
        <v>1922.2</v>
      </c>
      <c r="H11" s="1">
        <v>0</v>
      </c>
      <c r="I11" s="5"/>
      <c r="J11" s="5"/>
      <c r="K11" s="1">
        <v>835.63</v>
      </c>
      <c r="L11" s="1">
        <v>2775215.71</v>
      </c>
    </row>
    <row r="12" spans="1:12" x14ac:dyDescent="0.25">
      <c r="A12" s="6" t="s">
        <v>53</v>
      </c>
      <c r="B12" s="5"/>
      <c r="C12" s="5"/>
      <c r="D12" s="1">
        <v>210242.05</v>
      </c>
      <c r="E12" s="5"/>
      <c r="F12" s="5"/>
      <c r="G12" s="5"/>
      <c r="H12" s="1">
        <v>10456.69</v>
      </c>
      <c r="I12" s="1">
        <v>2840.95</v>
      </c>
      <c r="J12" s="5"/>
      <c r="K12" s="1">
        <v>1586342.24</v>
      </c>
      <c r="L12" s="1">
        <v>0</v>
      </c>
    </row>
    <row r="13" spans="1:12" x14ac:dyDescent="0.25">
      <c r="A13" s="6" t="s">
        <v>54</v>
      </c>
      <c r="B13" s="5"/>
      <c r="C13" s="5"/>
      <c r="D13" s="5"/>
      <c r="E13" s="5"/>
      <c r="F13" s="1">
        <v>436270.4</v>
      </c>
      <c r="G13" s="5"/>
      <c r="H13" s="5"/>
      <c r="I13" s="1">
        <v>0</v>
      </c>
      <c r="J13" s="5"/>
      <c r="K13" s="5"/>
      <c r="L13" s="1">
        <v>203570.74</v>
      </c>
    </row>
    <row r="14" spans="1:12" x14ac:dyDescent="0.25">
      <c r="A14" s="6" t="s">
        <v>55</v>
      </c>
      <c r="B14" s="1">
        <v>12363021.459999997</v>
      </c>
      <c r="C14" s="1">
        <v>6527025.3400000008</v>
      </c>
      <c r="D14" s="1">
        <v>1.1368683772161603E-13</v>
      </c>
      <c r="E14" s="5"/>
      <c r="F14" s="1">
        <v>1241.1599999999999</v>
      </c>
      <c r="G14" s="1">
        <v>784.18000000000006</v>
      </c>
      <c r="H14" s="1">
        <v>17742.12</v>
      </c>
      <c r="I14" s="1">
        <v>2402.44</v>
      </c>
      <c r="J14" s="5"/>
      <c r="K14" s="5"/>
      <c r="L14" s="5"/>
    </row>
    <row r="15" spans="1:12" x14ac:dyDescent="0.25">
      <c r="A15" s="6" t="s">
        <v>56</v>
      </c>
      <c r="B15" s="1">
        <v>2901828.71</v>
      </c>
      <c r="C15" s="1">
        <v>2334195.8699999996</v>
      </c>
      <c r="D15" s="1">
        <v>597335.35000000009</v>
      </c>
      <c r="E15" s="1">
        <v>764316.79999999981</v>
      </c>
      <c r="F15" s="1">
        <v>12141.050000000001</v>
      </c>
      <c r="G15" s="5"/>
      <c r="H15" s="5"/>
      <c r="I15" s="5"/>
      <c r="J15" s="5"/>
      <c r="K15" s="5"/>
      <c r="L15" s="1">
        <v>7465.58</v>
      </c>
    </row>
    <row r="16" spans="1:12" x14ac:dyDescent="0.25">
      <c r="A16" s="6" t="s">
        <v>57</v>
      </c>
      <c r="B16" s="1">
        <v>3029968.1399999992</v>
      </c>
      <c r="C16" s="1">
        <v>1541629.8399999999</v>
      </c>
      <c r="D16" s="1">
        <v>1186437.3499999999</v>
      </c>
      <c r="E16" s="5"/>
      <c r="F16" s="5"/>
      <c r="G16" s="1">
        <v>384.03</v>
      </c>
      <c r="H16" s="5"/>
      <c r="I16" s="5"/>
      <c r="J16" s="5"/>
      <c r="K16" s="5"/>
      <c r="L16" s="5"/>
    </row>
    <row r="17" spans="1:12" x14ac:dyDescent="0.25">
      <c r="A17" s="6" t="s">
        <v>58</v>
      </c>
      <c r="B17" s="1">
        <v>2969249.2600000007</v>
      </c>
      <c r="C17" s="1">
        <v>3659724.4999999963</v>
      </c>
      <c r="D17" s="1">
        <v>691217.39999999991</v>
      </c>
      <c r="E17" s="5"/>
      <c r="F17" s="1">
        <v>47877.659999999996</v>
      </c>
      <c r="G17" s="1">
        <v>12369.69</v>
      </c>
      <c r="H17" s="5"/>
      <c r="I17" s="5"/>
      <c r="J17" s="5"/>
      <c r="K17" s="5"/>
      <c r="L17" s="1">
        <v>9804.94</v>
      </c>
    </row>
    <row r="18" spans="1:12" x14ac:dyDescent="0.25">
      <c r="A18" s="6" t="s">
        <v>59</v>
      </c>
      <c r="B18" s="1">
        <v>3393610.0500000007</v>
      </c>
      <c r="C18" s="1">
        <v>2746628.6400000011</v>
      </c>
      <c r="D18" s="1">
        <v>989172.60000000009</v>
      </c>
      <c r="E18" s="5"/>
      <c r="F18" s="1">
        <v>20244.929999999993</v>
      </c>
      <c r="G18" s="1">
        <v>16413.36</v>
      </c>
      <c r="H18" s="5"/>
      <c r="I18" s="5"/>
      <c r="J18" s="5"/>
      <c r="K18" s="5"/>
      <c r="L18" s="5"/>
    </row>
    <row r="19" spans="1:12" x14ac:dyDescent="0.25">
      <c r="A19" s="6" t="s">
        <v>60</v>
      </c>
      <c r="B19" s="1">
        <v>2032600.5300000007</v>
      </c>
      <c r="C19" s="1">
        <v>4017.6599999999994</v>
      </c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6" t="s">
        <v>61</v>
      </c>
      <c r="B20" s="1">
        <v>6354.78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6" t="s">
        <v>62</v>
      </c>
      <c r="B21" s="1">
        <v>535005.33000000007</v>
      </c>
      <c r="C21" s="5"/>
      <c r="D21" s="1">
        <v>1439338.6400000004</v>
      </c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6" t="s">
        <v>63</v>
      </c>
      <c r="B22" s="1">
        <v>316.68</v>
      </c>
      <c r="C22" s="1">
        <v>15688.02</v>
      </c>
      <c r="D22" s="1">
        <v>2191232</v>
      </c>
      <c r="E22" s="5"/>
      <c r="F22" s="1">
        <v>1787.13</v>
      </c>
      <c r="G22" s="5"/>
      <c r="H22" s="5"/>
      <c r="I22" s="5"/>
      <c r="J22" s="5"/>
      <c r="K22" s="5"/>
      <c r="L22" s="5"/>
    </row>
    <row r="23" spans="1:12" x14ac:dyDescent="0.25">
      <c r="A23" s="6" t="s">
        <v>64</v>
      </c>
      <c r="B23" s="1">
        <v>3947.83</v>
      </c>
      <c r="C23" s="5"/>
      <c r="D23" s="1">
        <v>8782.5</v>
      </c>
      <c r="E23" s="5"/>
      <c r="F23" s="1">
        <v>1113.3599999999999</v>
      </c>
      <c r="G23" s="5"/>
      <c r="H23" s="1">
        <v>1452.22</v>
      </c>
      <c r="I23" s="1">
        <v>1452.22</v>
      </c>
      <c r="J23" s="5"/>
      <c r="K23" s="5"/>
      <c r="L23" s="5"/>
    </row>
    <row r="24" spans="1:12" x14ac:dyDescent="0.25">
      <c r="A24" s="6" t="s">
        <v>65</v>
      </c>
      <c r="B24" s="5"/>
      <c r="C24" s="5"/>
      <c r="D24" s="1">
        <v>179.63</v>
      </c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6" t="s">
        <v>66</v>
      </c>
      <c r="B25" s="5"/>
      <c r="C25" s="5"/>
      <c r="D25" s="1">
        <v>100952</v>
      </c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6" t="s">
        <v>67</v>
      </c>
      <c r="B26" s="5"/>
      <c r="C26" s="5"/>
      <c r="D26" s="1">
        <v>148087</v>
      </c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6" t="s">
        <v>68</v>
      </c>
      <c r="B27" s="1">
        <v>1303.0999999999999</v>
      </c>
      <c r="C27" s="1">
        <v>414904.20000000007</v>
      </c>
      <c r="D27" s="1">
        <v>828879.62999999989</v>
      </c>
      <c r="E27" s="5"/>
      <c r="F27" s="5"/>
      <c r="G27" s="1">
        <v>55089.959999999992</v>
      </c>
      <c r="H27" s="1">
        <v>3025.2300000000005</v>
      </c>
      <c r="I27" s="1">
        <v>1513.23</v>
      </c>
      <c r="J27" s="5"/>
      <c r="K27" s="5"/>
      <c r="L27" s="1">
        <v>1107074.8999999999</v>
      </c>
    </row>
    <row r="28" spans="1:12" x14ac:dyDescent="0.25">
      <c r="A28" s="6" t="s">
        <v>69</v>
      </c>
      <c r="B28" s="5"/>
      <c r="C28" s="1">
        <v>731903.77</v>
      </c>
      <c r="D28" s="1">
        <v>2144333.7599999998</v>
      </c>
      <c r="E28" s="1">
        <v>62020.279999999992</v>
      </c>
      <c r="F28" s="1">
        <v>338145.40999999992</v>
      </c>
      <c r="G28" s="5"/>
      <c r="H28" s="5"/>
      <c r="I28" s="5"/>
      <c r="J28" s="5"/>
      <c r="K28" s="5"/>
      <c r="L28" s="5"/>
    </row>
    <row r="29" spans="1:12" x14ac:dyDescent="0.25">
      <c r="A29" s="6" t="s">
        <v>70</v>
      </c>
      <c r="B29" s="5"/>
      <c r="C29" s="1">
        <v>2352463.5399999986</v>
      </c>
      <c r="D29" s="1">
        <v>2617454.4300000011</v>
      </c>
      <c r="E29" s="1">
        <v>4577.93</v>
      </c>
      <c r="F29" s="1">
        <v>4898999.7600000026</v>
      </c>
      <c r="G29" s="5"/>
      <c r="H29" s="5"/>
      <c r="I29" s="5"/>
      <c r="J29" s="5"/>
      <c r="K29" s="5"/>
      <c r="L29" s="5"/>
    </row>
    <row r="30" spans="1:12" x14ac:dyDescent="0.25">
      <c r="A30" s="6" t="s">
        <v>71</v>
      </c>
      <c r="B30" s="5"/>
      <c r="C30" s="5"/>
      <c r="D30" s="1">
        <v>51555.960000000014</v>
      </c>
      <c r="E30" s="5"/>
      <c r="F30" s="5"/>
      <c r="G30" s="1">
        <v>44450.9</v>
      </c>
      <c r="H30" s="5"/>
      <c r="I30" s="5"/>
      <c r="J30" s="5"/>
      <c r="K30" s="5"/>
      <c r="L30" s="5"/>
    </row>
    <row r="31" spans="1:12" x14ac:dyDescent="0.25">
      <c r="A31" s="6" t="s">
        <v>72</v>
      </c>
      <c r="B31" s="5"/>
      <c r="C31" s="5"/>
      <c r="D31" s="5"/>
      <c r="E31" s="5"/>
      <c r="F31" s="5"/>
      <c r="G31" s="5"/>
      <c r="H31" s="5"/>
      <c r="I31" s="5"/>
      <c r="J31" s="5"/>
      <c r="K31" s="1">
        <v>270689.96000000002</v>
      </c>
      <c r="L31" s="5"/>
    </row>
    <row r="32" spans="1:12" x14ac:dyDescent="0.25">
      <c r="A32" s="6" t="s">
        <v>73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6" t="s">
        <v>48</v>
      </c>
      <c r="B33" s="1">
        <v>4537091.3600000003</v>
      </c>
      <c r="C33" s="5"/>
      <c r="D33" s="1">
        <v>75277.95</v>
      </c>
      <c r="E33" s="5"/>
      <c r="F33" s="5"/>
      <c r="G33" s="5"/>
      <c r="H33" s="5"/>
      <c r="I33" s="5"/>
      <c r="J33" s="1">
        <v>195733.28</v>
      </c>
      <c r="K33" s="5"/>
      <c r="L33" s="1">
        <v>-4732824.6399999997</v>
      </c>
    </row>
    <row r="34" spans="1:12" x14ac:dyDescent="0.25">
      <c r="A34" s="6" t="s">
        <v>74</v>
      </c>
      <c r="B34" s="5"/>
      <c r="C34" s="1">
        <v>790.73</v>
      </c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6" t="s">
        <v>75</v>
      </c>
      <c r="B35" s="1">
        <v>9862.83</v>
      </c>
      <c r="C35" s="1">
        <v>30201.5</v>
      </c>
      <c r="D35" s="5"/>
      <c r="E35" s="5"/>
      <c r="F35" s="1">
        <v>6325.74</v>
      </c>
      <c r="G35" s="5"/>
      <c r="H35" s="5"/>
      <c r="I35" s="5"/>
      <c r="J35" s="5"/>
      <c r="K35" s="5"/>
      <c r="L35" s="5"/>
    </row>
    <row r="36" spans="1:12" x14ac:dyDescent="0.25">
      <c r="A36" s="6" t="s">
        <v>81</v>
      </c>
      <c r="B36" s="1">
        <v>3893.7000000000003</v>
      </c>
      <c r="C36" s="5"/>
      <c r="D36" s="5"/>
      <c r="E36" s="5"/>
      <c r="F36" s="1">
        <v>63771.05</v>
      </c>
      <c r="G36" s="5"/>
      <c r="H36" s="5"/>
      <c r="I36" s="5"/>
      <c r="J36" s="5"/>
      <c r="K36" s="5"/>
      <c r="L36" s="5"/>
    </row>
    <row r="37" spans="1:12" x14ac:dyDescent="0.25">
      <c r="A37" s="6" t="s">
        <v>76</v>
      </c>
      <c r="B37" s="1">
        <v>6645.7000000000007</v>
      </c>
      <c r="C37" s="5"/>
      <c r="D37" s="5"/>
      <c r="E37" s="5"/>
      <c r="F37" s="1">
        <v>313018.19</v>
      </c>
      <c r="G37" s="5"/>
      <c r="H37" s="5"/>
      <c r="I37" s="5"/>
      <c r="J37" s="5"/>
      <c r="K37" s="5"/>
      <c r="L37" s="5"/>
    </row>
    <row r="38" spans="1:12" x14ac:dyDescent="0.25">
      <c r="A38" s="6" t="s">
        <v>77</v>
      </c>
      <c r="B38" s="1">
        <v>3266.75</v>
      </c>
      <c r="C38" s="5"/>
      <c r="D38" s="5"/>
      <c r="E38" s="5"/>
      <c r="F38" s="1">
        <v>246503.34</v>
      </c>
      <c r="G38" s="5"/>
      <c r="H38" s="5"/>
      <c r="I38" s="5"/>
      <c r="J38" s="5"/>
      <c r="K38" s="5"/>
      <c r="L38" s="5"/>
    </row>
    <row r="39" spans="1:12" x14ac:dyDescent="0.25">
      <c r="A39" s="6" t="s">
        <v>78</v>
      </c>
      <c r="B39" s="1">
        <v>20930.53</v>
      </c>
      <c r="C39" s="5"/>
      <c r="D39" s="5"/>
      <c r="E39" s="5"/>
      <c r="F39" s="1">
        <v>188954.93</v>
      </c>
      <c r="G39" s="5"/>
      <c r="H39" s="5"/>
      <c r="I39" s="5"/>
      <c r="J39" s="5"/>
      <c r="K39" s="5"/>
      <c r="L39" s="1">
        <v>3266.75</v>
      </c>
    </row>
    <row r="40" spans="1:12" x14ac:dyDescent="0.25">
      <c r="A40" s="6" t="s">
        <v>82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A41" s="6" t="s">
        <v>80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A42" s="6" t="s">
        <v>79</v>
      </c>
      <c r="B42" s="1">
        <v>3411.38</v>
      </c>
      <c r="C42" s="5"/>
      <c r="D42" s="5"/>
      <c r="E42" s="5"/>
      <c r="F42" s="5"/>
      <c r="G42" s="5"/>
      <c r="H42" s="5"/>
      <c r="I42" s="5"/>
      <c r="J42" s="5"/>
      <c r="K42" s="5"/>
      <c r="L4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Værdier</vt:lpstr>
      <vt:lpstr>1810 om</vt:lpstr>
      <vt:lpstr>1810 K</vt:lpstr>
    </vt:vector>
  </TitlesOfParts>
  <Company>Fødevarestyrelsen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Alina Nabokikh (FVST)</cp:lastModifiedBy>
  <cp:lastPrinted>2014-10-06T12:53:59Z</cp:lastPrinted>
  <dcterms:created xsi:type="dcterms:W3CDTF">2014-09-26T12:38:01Z</dcterms:created>
  <dcterms:modified xsi:type="dcterms:W3CDTF">2014-10-07T11:17:39Z</dcterms:modified>
</cp:coreProperties>
</file>