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610" windowHeight="11640" activeTab="1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Extract" localSheetId="0">Kriterier!$A$10:$F$10</definedName>
    <definedName name="_xlnm.Criteria" localSheetId="0">Kriterier!$A$3:$E$6</definedName>
    <definedName name="Критерий">OFFSET(Kriterier!$A$4,,,COUNTA(Kriterier!$A$4:$A$100),5)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2" l="1"/>
  <c r="L2" i="2"/>
  <c r="G17" i="2" a="1"/>
  <c r="G17" i="2"/>
  <c r="H17" i="2" a="1"/>
  <c r="H17" i="2"/>
  <c r="G18" i="2" a="1"/>
  <c r="G18" i="2"/>
  <c r="H18" i="2" a="1"/>
  <c r="H18" i="2"/>
  <c r="G19" i="2" a="1"/>
  <c r="G19" i="2"/>
  <c r="H19" i="2" a="1"/>
  <c r="H19" i="2"/>
  <c r="G20" i="2" a="1"/>
  <c r="G20" i="2"/>
  <c r="H20" i="2" a="1"/>
  <c r="H20" i="2"/>
  <c r="G21" i="2" a="1"/>
  <c r="G21" i="2"/>
  <c r="H21" i="2" a="1"/>
  <c r="H21" i="2"/>
  <c r="G3" i="2" a="1"/>
  <c r="G3" i="2"/>
  <c r="H3" i="2" a="1"/>
  <c r="H3" i="2"/>
  <c r="G4" i="2" a="1"/>
  <c r="G4" i="2"/>
  <c r="H4" i="2" a="1"/>
  <c r="H4" i="2"/>
  <c r="G5" i="2" a="1"/>
  <c r="G5" i="2"/>
  <c r="H5" i="2" a="1"/>
  <c r="H5" i="2"/>
  <c r="G6" i="2" a="1"/>
  <c r="G6" i="2"/>
  <c r="H6" i="2" a="1"/>
  <c r="H6" i="2"/>
  <c r="G7" i="2" a="1"/>
  <c r="G7" i="2"/>
  <c r="H7" i="2" a="1"/>
  <c r="H7" i="2"/>
  <c r="G8" i="2" a="1"/>
  <c r="G8" i="2"/>
  <c r="H8" i="2" a="1"/>
  <c r="H8" i="2"/>
  <c r="G9" i="2" a="1"/>
  <c r="G9" i="2"/>
  <c r="H9" i="2" a="1"/>
  <c r="H9" i="2"/>
  <c r="G10" i="2" a="1"/>
  <c r="G10" i="2"/>
  <c r="H10" i="2" a="1"/>
  <c r="H10" i="2"/>
  <c r="G11" i="2" a="1"/>
  <c r="G11" i="2"/>
  <c r="H11" i="2" a="1"/>
  <c r="H11" i="2"/>
  <c r="G12" i="2" a="1"/>
  <c r="G12" i="2"/>
  <c r="H12" i="2" a="1"/>
  <c r="H12" i="2"/>
  <c r="G13" i="2" a="1"/>
  <c r="G13" i="2"/>
  <c r="H13" i="2" a="1"/>
  <c r="H13" i="2"/>
  <c r="G14" i="2" a="1"/>
  <c r="G14" i="2"/>
  <c r="H14" i="2" a="1"/>
  <c r="H14" i="2"/>
  <c r="G15" i="2" a="1"/>
  <c r="G15" i="2"/>
  <c r="H15" i="2" a="1"/>
  <c r="H15" i="2"/>
  <c r="G16" i="2" a="1"/>
  <c r="G16" i="2"/>
  <c r="H16" i="2" a="1"/>
  <c r="H16" i="2"/>
  <c r="G2" i="2" a="1"/>
  <c r="G2" i="2"/>
  <c r="H2" i="2" a="1"/>
  <c r="H2" i="2"/>
</calcChain>
</file>

<file path=xl/sharedStrings.xml><?xml version="1.0" encoding="utf-8"?>
<sst xmlns="http://schemas.openxmlformats.org/spreadsheetml/2006/main" count="122" uniqueCount="39">
  <si>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</si>
  <si>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</si>
  <si>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</si>
  <si>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</si>
  <si>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</si>
  <si>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</si>
  <si>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</si>
  <si>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</si>
  <si>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</si>
  <si>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</si>
  <si>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</si>
  <si>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</si>
  <si>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</si>
  <si>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</si>
  <si>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</si>
  <si>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</si>
  <si>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</si>
  <si>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0 Ingen kontering</t>
  </si>
  <si>
    <t>Øvrige Driftsomkostninger</t>
  </si>
  <si>
    <t>22</t>
  </si>
  <si>
    <t>25500 Lean, centrale</t>
  </si>
  <si>
    <t>25502 Lean, Fødevareområdet</t>
  </si>
  <si>
    <t>26003 FVO inspektioner</t>
  </si>
  <si>
    <t>25503 Lean, Veterinærområdet</t>
  </si>
  <si>
    <t>181830 Lønfordeling</t>
  </si>
  <si>
    <t>25507 Pilot med kædekontrol 2014</t>
  </si>
  <si>
    <t>26000 Departementsbetjening</t>
  </si>
  <si>
    <t>14000 Interne kurser</t>
  </si>
  <si>
    <t>85000 TR/AMU/SU/HSU/HAMU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</si>
  <si>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</si>
  <si>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</si>
  <si>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</si>
  <si>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</si>
  <si>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</si>
  <si>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</si>
  <si>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55</t>
  </si>
  <si>
    <t>50</t>
  </si>
  <si>
    <t>45011 Små Slagtehuse</t>
  </si>
  <si>
    <t>Flytes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</si>
</sst>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/>
    <xf numFmtId="49" fontId="0" fillId="2" borderId="1" xfId="0" applyNumberFormat="1" applyFill="1" applyBorder="1"/>
    <xf numFmtId="49" fontId="1" fillId="0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2" fontId="0" fillId="0" borderId="0" xfId="0" applyNumberFormat="1"/>
    <xf numFmtId="2" fontId="0" fillId="2" borderId="0" xfId="0" applyNumberFormat="1" applyFill="1"/>
    <xf numFmtId="4" fontId="0" fillId="2" borderId="0" xfId="0" applyNumberFormat="1" applyFill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workbookViewId="0">
      <selection activeCell="F5" sqref="F5"/>
    </sheetView>
  </sheetViews>
  <sheetFormatPr defaultColWidth="8.85546875" defaultRowHeight="15" x14ac:dyDescent="0.25"/>
  <cols>
    <col min="1" max="1" width="17.140625" customWidth="1"/>
    <col min="2" max="2" width="23.28515625" bestFit="1" customWidth="1"/>
    <col min="3" max="3" width="23.85546875" bestFit="1" customWidth="1"/>
    <col min="4" max="4" width="29" bestFit="1" customWidth="1"/>
    <col min="5" max="5" width="26.42578125" bestFit="1" customWidth="1"/>
    <col min="6" max="6" width="29.28515625" style="6" customWidth="1"/>
  </cols>
  <sheetData>
    <row r="1" spans="1:6" x14ac:dyDescent="0.25">
      <c r="A1" t="s">
        <v>0</v>
      </c>
      <c r="D1" t="s">
        <v>1</v>
      </c>
    </row>
    <row r="3" spans="1: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3" t="s">
        <v>38</v>
      </c>
    </row>
    <row r="4" spans="1:6" x14ac:dyDescent="0.25">
      <c r="A4" s="2" t="s">
        <v>7</v>
      </c>
      <c r="B4" s="3" t="s">
        <v>8</v>
      </c>
      <c r="C4" s="3"/>
      <c r="D4" s="3" t="s">
        <v>9</v>
      </c>
      <c r="E4" s="3"/>
      <c r="F4" s="12">
        <v>1562</v>
      </c>
    </row>
    <row r="5" spans="1:6" x14ac:dyDescent="0.25">
      <c r="A5" s="4" t="s">
        <v>10</v>
      </c>
      <c r="B5" s="3"/>
      <c r="C5" s="3"/>
      <c r="D5" s="5"/>
      <c r="E5" s="3" t="s">
        <v>11</v>
      </c>
      <c r="F5" s="5"/>
    </row>
    <row r="6" spans="1:6" x14ac:dyDescent="0.25">
      <c r="A6" s="4" t="s">
        <v>12</v>
      </c>
      <c r="B6" s="3"/>
      <c r="C6" s="3" t="s">
        <v>13</v>
      </c>
      <c r="D6" s="3"/>
      <c r="E6" s="3"/>
      <c r="F6" s="5"/>
    </row>
    <row r="7" spans="1:6" s="16" customFormat="1" x14ac:dyDescent="0.25">
      <c r="A7" s="14"/>
      <c r="B7" s="15"/>
      <c r="C7" s="15"/>
      <c r="D7" s="15"/>
      <c r="E7" s="15"/>
      <c r="F7" s="14"/>
    </row>
    <row r="10" spans="1:6" x14ac:dyDescent="0.25">
      <c r="D10" s="6"/>
    </row>
    <row r="11" spans="1:6" x14ac:dyDescent="0.25">
      <c r="D11" s="6"/>
    </row>
    <row r="12" spans="1:6" x14ac:dyDescent="0.25">
      <c r="D12" s="6"/>
    </row>
    <row r="13" spans="1:6" x14ac:dyDescent="0.25">
      <c r="D13" s="6"/>
    </row>
    <row r="14" spans="1:6" x14ac:dyDescent="0.25">
      <c r="D14" s="6"/>
    </row>
    <row r="15" spans="1:6" x14ac:dyDescent="0.25">
      <c r="D15" s="6"/>
    </row>
    <row r="16" spans="1:6" x14ac:dyDescent="0.25">
      <c r="D16" s="6"/>
    </row>
    <row r="17" spans="4:4" x14ac:dyDescent="0.25">
      <c r="D17" s="6"/>
    </row>
    <row r="18" spans="4:4" x14ac:dyDescent="0.25">
      <c r="D18" s="6"/>
    </row>
    <row r="19" spans="4:4" x14ac:dyDescent="0.25">
      <c r="D19" s="6"/>
    </row>
    <row r="20" spans="4:4" x14ac:dyDescent="0.25">
      <c r="D20" s="6"/>
    </row>
    <row r="21" spans="4:4" x14ac:dyDescent="0.25">
      <c r="D21" s="6"/>
    </row>
    <row r="22" spans="4:4" x14ac:dyDescent="0.25">
      <c r="D22" s="6"/>
    </row>
    <row r="23" spans="4:4" x14ac:dyDescent="0.25">
      <c r="D23" s="6"/>
    </row>
    <row r="24" spans="4:4" x14ac:dyDescent="0.25">
      <c r="D24" s="6"/>
    </row>
    <row r="25" spans="4:4" x14ac:dyDescent="0.25">
      <c r="D25" s="6"/>
    </row>
    <row r="26" spans="4:4" x14ac:dyDescent="0.25">
      <c r="D26" s="6"/>
    </row>
    <row r="27" spans="4:4" x14ac:dyDescent="0.25">
      <c r="D27" s="6"/>
    </row>
    <row r="28" spans="4:4" x14ac:dyDescent="0.25">
      <c r="D28" s="6"/>
    </row>
    <row r="29" spans="4:4" x14ac:dyDescent="0.25">
      <c r="D29" s="6"/>
    </row>
    <row r="30" spans="4:4" x14ac:dyDescent="0.25">
      <c r="D30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abSelected="1" workbookViewId="0">
      <selection activeCell="L2" sqref="L2"/>
    </sheetView>
  </sheetViews>
  <sheetFormatPr defaultColWidth="8.85546875" defaultRowHeight="15" x14ac:dyDescent="0.25"/>
  <cols>
    <col min="1" max="1" width="14.140625" bestFit="1" customWidth="1"/>
    <col min="2" max="2" width="24.85546875" bestFit="1" customWidth="1"/>
    <col min="3" max="3" width="38" bestFit="1" customWidth="1"/>
    <col min="4" max="4" width="11.85546875" bestFit="1" customWidth="1"/>
    <col min="5" max="5" width="27.42578125" customWidth="1"/>
    <col min="6" max="6" width="12.140625" bestFit="1" customWidth="1"/>
    <col min="9" max="9" width="9" bestFit="1" customWidth="1"/>
    <col min="10" max="11" width="8.85546875" style="17"/>
    <col min="12" max="12" width="12.42578125" bestFit="1" customWidth="1"/>
  </cols>
  <sheetData>
    <row r="1" spans="1:12" x14ac:dyDescent="0.25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</row>
    <row r="2" spans="1:12" x14ac:dyDescent="0.25">
      <c r="A2" t="s">
        <v>7</v>
      </c>
      <c r="B2" t="s">
        <v>8</v>
      </c>
      <c r="C2" t="s">
        <v>24</v>
      </c>
      <c r="D2" s="6" t="s">
        <v>9</v>
      </c>
      <c r="E2" t="s">
        <v>17</v>
      </c>
      <c r="F2" s="7">
        <v>8769763.290000001</v>
      </c>
      <c r="G2" s="8" t="b">
        <f t="array" aca="1" ref="G2" ca="1">OR(MMULT((A2:E2=Критерий&amp;"")+(Критерий=""),TRANSPOSE(COLUMN(A2:E2))^0)=COUNTA(A2:E2))</f>
        <v>1</v>
      </c>
      <c r="H2" s="9">
        <f t="array" aca="1" ref="H2" ca="1">IF(G2,INDEX(Kriterier!$F$4:$F$100,MATCH(TRUE,MMULT((A2:E2=Критерий&amp;"")+(Критерий=""),TRANSPOSE(COLUMN(A2:E2))^0)=COUNTA(A2:E2),0)),Data!A2)</f>
        <v>1562</v>
      </c>
      <c r="J2" s="17" t="s">
        <v>7</v>
      </c>
      <c r="K2" s="17">
        <v>0.5</v>
      </c>
      <c r="L2" s="19">
        <f>SUMPRODUCT(($A$2:$A$21=$J2)*($F$2:$F$21)*(K2))</f>
        <v>4619039.875</v>
      </c>
    </row>
    <row r="3" spans="1:12" x14ac:dyDescent="0.25">
      <c r="A3" t="s">
        <v>7</v>
      </c>
      <c r="B3" t="s">
        <v>8</v>
      </c>
      <c r="C3" t="s">
        <v>24</v>
      </c>
      <c r="D3" s="6" t="s">
        <v>9</v>
      </c>
      <c r="E3" t="s">
        <v>27</v>
      </c>
      <c r="F3" s="7">
        <v>952.82</v>
      </c>
      <c r="G3" s="8" t="b">
        <f t="array" aca="1" ref="G3" ca="1">OR(MMULT((A3:E3=Критерий&amp;"")+(Критерий=""),TRANSPOSE(COLUMN(A3:E3))^0)=COUNTA(A3:E3))</f>
        <v>1</v>
      </c>
      <c r="H3" s="9">
        <f t="array" aca="1" ref="H3" ca="1">IF(G3,INDEX(Kriterier!$F$4:$F$100,MATCH(TRUE,MMULT((A3:E3=Критерий&amp;"")+(Критерий=""),TRANSPOSE(COLUMN(A3:E3))^0)=COUNTA(A3:E3),0)),Data!A3)</f>
        <v>1562</v>
      </c>
      <c r="J3" s="17" t="s">
        <v>10</v>
      </c>
      <c r="K3" s="17">
        <v>0.6</v>
      </c>
      <c r="L3" s="19">
        <f>SUMPRODUCT(($A$2:$A$21=$J3)*($F$2:$F$21)*(K3))</f>
        <v>126715.14599999998</v>
      </c>
    </row>
    <row r="4" spans="1:12" x14ac:dyDescent="0.25">
      <c r="A4" t="s">
        <v>7</v>
      </c>
      <c r="B4" t="s">
        <v>8</v>
      </c>
      <c r="C4" t="s">
        <v>24</v>
      </c>
      <c r="D4" s="6" t="s">
        <v>9</v>
      </c>
      <c r="E4" t="s">
        <v>29</v>
      </c>
      <c r="F4" s="7">
        <v>249239.17000000004</v>
      </c>
      <c r="G4" s="8" t="b">
        <f t="array" aca="1" ref="G4" ca="1">OR(MMULT((A4:E4=Критерий&amp;"")+(Критерий=""),TRANSPOSE(COLUMN(A4:E4))^0)=COUNTA(A4:E4))</f>
        <v>1</v>
      </c>
      <c r="H4" s="9">
        <f t="array" aca="1" ref="H4" ca="1">IF(G4,INDEX(Kriterier!$F$4:$F$100,MATCH(TRUE,MMULT((A4:E4=Критерий&amp;"")+(Критерий=""),TRANSPOSE(COLUMN(A4:E4))^0)=COUNTA(A4:E4),0)),Data!A4)</f>
        <v>1562</v>
      </c>
    </row>
    <row r="5" spans="1:12" x14ac:dyDescent="0.25">
      <c r="A5" t="s">
        <v>7</v>
      </c>
      <c r="B5" t="s">
        <v>8</v>
      </c>
      <c r="C5" t="s">
        <v>24</v>
      </c>
      <c r="D5" s="6" t="s">
        <v>9</v>
      </c>
      <c r="E5" t="s">
        <v>30</v>
      </c>
      <c r="F5" s="7">
        <v>35575.519999999997</v>
      </c>
      <c r="G5" s="8" t="b">
        <f t="array" aca="1" ref="G5" ca="1">OR(MMULT((A5:E5=Критерий&amp;"")+(Критерий=""),TRANSPOSE(COLUMN(A5:E5))^0)=COUNTA(A5:E5))</f>
        <v>1</v>
      </c>
      <c r="H5" s="9">
        <f t="array" aca="1" ref="H5" ca="1">IF(G5,INDEX(Kriterier!$F$4:$F$100,MATCH(TRUE,MMULT((A5:E5=Критерий&amp;"")+(Критерий=""),TRANSPOSE(COLUMN(A5:E5))^0)=COUNTA(A5:E5),0)),Data!A5)</f>
        <v>1562</v>
      </c>
    </row>
    <row r="6" spans="1:12" x14ac:dyDescent="0.25">
      <c r="A6" t="s">
        <v>7</v>
      </c>
      <c r="B6" t="s">
        <v>8</v>
      </c>
      <c r="C6" t="s">
        <v>24</v>
      </c>
      <c r="D6" s="6" t="s">
        <v>9</v>
      </c>
      <c r="E6" t="s">
        <v>20</v>
      </c>
      <c r="F6" s="7">
        <v>85744.790000000008</v>
      </c>
      <c r="G6" s="8" t="b">
        <f t="array" aca="1" ref="G6" ca="1">OR(MMULT((A6:E6=Критерий&amp;"")+(Критерий=""),TRANSPOSE(COLUMN(A6:E6))^0)=COUNTA(A6:E6))</f>
        <v>1</v>
      </c>
      <c r="H6" s="9">
        <f t="array" aca="1" ref="H6" ca="1">IF(G6,INDEX(Kriterier!$F$4:$F$100,MATCH(TRUE,MMULT((A6:E6=Критерий&amp;"")+(Критерий=""),TRANSPOSE(COLUMN(A6:E6))^0)=COUNTA(A6:E6),0)),Data!A6)</f>
        <v>1562</v>
      </c>
    </row>
    <row r="7" spans="1:12" x14ac:dyDescent="0.25">
      <c r="A7" t="s">
        <v>7</v>
      </c>
      <c r="B7" t="s">
        <v>8</v>
      </c>
      <c r="C7" t="s">
        <v>24</v>
      </c>
      <c r="D7" s="6" t="s">
        <v>9</v>
      </c>
      <c r="E7" t="s">
        <v>21</v>
      </c>
      <c r="F7" s="7">
        <v>2544.7199999999993</v>
      </c>
      <c r="G7" s="8" t="b">
        <f t="array" aca="1" ref="G7" ca="1">OR(MMULT((A7:E7=Критерий&amp;"")+(Критерий=""),TRANSPOSE(COLUMN(A7:E7))^0)=COUNTA(A7:E7))</f>
        <v>1</v>
      </c>
      <c r="H7" s="9">
        <f t="array" aca="1" ref="H7" ca="1">IF(G7,INDEX(Kriterier!$F$4:$F$100,MATCH(TRUE,MMULT((A7:E7=Критерий&amp;"")+(Критерий=""),TRANSPOSE(COLUMN(A7:E7))^0)=COUNTA(A7:E7),0)),Data!A7)</f>
        <v>1562</v>
      </c>
    </row>
    <row r="8" spans="1:12" x14ac:dyDescent="0.25">
      <c r="A8" t="s">
        <v>7</v>
      </c>
      <c r="B8" t="s">
        <v>8</v>
      </c>
      <c r="C8" t="s">
        <v>24</v>
      </c>
      <c r="D8" s="6" t="s">
        <v>9</v>
      </c>
      <c r="E8" t="s">
        <v>23</v>
      </c>
      <c r="F8" s="7">
        <v>1211.7700000000002</v>
      </c>
      <c r="G8" s="8" t="b">
        <f t="array" aca="1" ref="G8" ca="1">OR(MMULT((A8:E8=Критерий&amp;"")+(Критерий=""),TRANSPOSE(COLUMN(A8:E8))^0)=COUNTA(A8:E8))</f>
        <v>1</v>
      </c>
      <c r="H8" s="9">
        <f t="array" aca="1" ref="H8" ca="1">IF(G8,INDEX(Kriterier!$F$4:$F$100,MATCH(TRUE,MMULT((A8:E8=Критерий&amp;"")+(Критерий=""),TRANSPOSE(COLUMN(A8:E8))^0)=COUNTA(A8:E8),0)),Data!A8)</f>
        <v>1562</v>
      </c>
    </row>
    <row r="9" spans="1:12" x14ac:dyDescent="0.25">
      <c r="A9" t="s">
        <v>7</v>
      </c>
      <c r="B9" t="s">
        <v>8</v>
      </c>
      <c r="C9" t="s">
        <v>24</v>
      </c>
      <c r="D9" s="6" t="s">
        <v>9</v>
      </c>
      <c r="E9" t="s">
        <v>25</v>
      </c>
      <c r="F9" s="7">
        <v>38814.69</v>
      </c>
      <c r="G9" s="8" t="b">
        <f t="array" aca="1" ref="G9" ca="1">OR(MMULT((A9:E9=Критерий&amp;"")+(Критерий=""),TRANSPOSE(COLUMN(A9:E9))^0)=COUNTA(A9:E9))</f>
        <v>1</v>
      </c>
      <c r="H9" s="9">
        <f t="array" aca="1" ref="H9" ca="1">IF(G9,INDEX(Kriterier!$F$4:$F$100,MATCH(TRUE,MMULT((A9:E9=Критерий&amp;"")+(Критерий=""),TRANSPOSE(COLUMN(A9:E9))^0)=COUNTA(A9:E9),0)),Data!A9)</f>
        <v>1562</v>
      </c>
    </row>
    <row r="10" spans="1:12" x14ac:dyDescent="0.25">
      <c r="A10" t="s">
        <v>7</v>
      </c>
      <c r="B10" t="s">
        <v>8</v>
      </c>
      <c r="C10" t="s">
        <v>24</v>
      </c>
      <c r="D10" s="6" t="s">
        <v>9</v>
      </c>
      <c r="E10" t="s">
        <v>26</v>
      </c>
      <c r="F10" s="7">
        <v>2659.92</v>
      </c>
      <c r="G10" s="8" t="b">
        <f t="array" aca="1" ref="G10" ca="1">OR(MMULT((A10:E10=Критерий&amp;"")+(Критерий=""),TRANSPOSE(COLUMN(A10:E10))^0)=COUNTA(A10:E10))</f>
        <v>1</v>
      </c>
      <c r="H10" s="9">
        <f t="array" aca="1" ref="H10" ca="1">IF(G10,INDEX(Kriterier!$F$4:$F$100,MATCH(TRUE,MMULT((A10:E10=Критерий&amp;"")+(Критерий=""),TRANSPOSE(COLUMN(A10:E10))^0)=COUNTA(A10:E10),0)),Data!A10)</f>
        <v>1562</v>
      </c>
    </row>
    <row r="11" spans="1:12" x14ac:dyDescent="0.25">
      <c r="A11" t="s">
        <v>7</v>
      </c>
      <c r="B11" t="s">
        <v>8</v>
      </c>
      <c r="C11" t="s">
        <v>24</v>
      </c>
      <c r="D11" s="6" t="s">
        <v>9</v>
      </c>
      <c r="E11" t="s">
        <v>22</v>
      </c>
      <c r="F11" s="7">
        <v>21726.11</v>
      </c>
      <c r="G11" s="8" t="b">
        <f t="array" aca="1" ref="G11" ca="1">OR(MMULT((A11:E11=Критерий&amp;"")+(Критерий=""),TRANSPOSE(COLUMN(A11:E11))^0)=COUNTA(A11:E11))</f>
        <v>1</v>
      </c>
      <c r="H11" s="9">
        <f t="array" aca="1" ref="H11" ca="1">IF(G11,INDEX(Kriterier!$F$4:$F$100,MATCH(TRUE,MMULT((A11:E11=Критерий&amp;"")+(Критерий=""),TRANSPOSE(COLUMN(A11:E11))^0)=COUNTA(A11:E11),0)),Data!A11)</f>
        <v>1562</v>
      </c>
    </row>
    <row r="12" spans="1:12" x14ac:dyDescent="0.25">
      <c r="A12" t="s">
        <v>7</v>
      </c>
      <c r="B12" t="s">
        <v>8</v>
      </c>
      <c r="C12" t="s">
        <v>24</v>
      </c>
      <c r="D12" s="6" t="s">
        <v>9</v>
      </c>
      <c r="E12" t="s">
        <v>31</v>
      </c>
      <c r="F12" s="7">
        <v>1941.58</v>
      </c>
      <c r="G12" s="8" t="b">
        <f t="array" aca="1" ref="G12" ca="1">OR(MMULT((A12:E12=Критерий&amp;"")+(Критерий=""),TRANSPOSE(COLUMN(A12:E12))^0)=COUNTA(A12:E12))</f>
        <v>1</v>
      </c>
      <c r="H12" s="9">
        <f t="array" aca="1" ref="H12" ca="1">IF(G12,INDEX(Kriterier!$F$4:$F$100,MATCH(TRUE,MMULT((A12:E12=Критерий&amp;"")+(Критерий=""),TRANSPOSE(COLUMN(A12:E12))^0)=COUNTA(A12:E12),0)),Data!A12)</f>
        <v>1562</v>
      </c>
    </row>
    <row r="13" spans="1:12" x14ac:dyDescent="0.25">
      <c r="A13" t="s">
        <v>7</v>
      </c>
      <c r="B13" t="s">
        <v>8</v>
      </c>
      <c r="C13" t="s">
        <v>24</v>
      </c>
      <c r="D13" s="6" t="s">
        <v>9</v>
      </c>
      <c r="E13" t="s">
        <v>32</v>
      </c>
      <c r="F13" s="7">
        <v>7518.9</v>
      </c>
      <c r="G13" s="8" t="b">
        <f t="array" aca="1" ref="G13" ca="1">OR(MMULT((A13:E13=Критерий&amp;"")+(Критерий=""),TRANSPOSE(COLUMN(A13:E13))^0)=COUNTA(A13:E13))</f>
        <v>1</v>
      </c>
      <c r="H13" s="9">
        <f t="array" aca="1" ref="H13" ca="1">IF(G13,INDEX(Kriterier!$F$4:$F$100,MATCH(TRUE,MMULT((A13:E13=Критерий&amp;"")+(Критерий=""),TRANSPOSE(COLUMN(A13:E13))^0)=COUNTA(A13:E13),0)),Data!A13)</f>
        <v>1562</v>
      </c>
    </row>
    <row r="14" spans="1:12" x14ac:dyDescent="0.25">
      <c r="A14" t="s">
        <v>7</v>
      </c>
      <c r="B14" t="s">
        <v>8</v>
      </c>
      <c r="C14" t="s">
        <v>24</v>
      </c>
      <c r="D14" s="6" t="s">
        <v>9</v>
      </c>
      <c r="E14" t="s">
        <v>33</v>
      </c>
      <c r="F14" s="7">
        <v>2120.89</v>
      </c>
      <c r="G14" s="8" t="b">
        <f t="array" aca="1" ref="G14" ca="1">OR(MMULT((A14:E14=Критерий&amp;"")+(Критерий=""),TRANSPOSE(COLUMN(A14:E14))^0)=COUNTA(A14:E14))</f>
        <v>1</v>
      </c>
      <c r="H14" s="9">
        <f t="array" aca="1" ref="H14" ca="1">IF(G14,INDEX(Kriterier!$F$4:$F$100,MATCH(TRUE,MMULT((A14:E14=Критерий&amp;"")+(Критерий=""),TRANSPOSE(COLUMN(A14:E14))^0)=COUNTA(A14:E14),0)),Data!A14)</f>
        <v>1562</v>
      </c>
    </row>
    <row r="15" spans="1:12" x14ac:dyDescent="0.25">
      <c r="A15" t="s">
        <v>7</v>
      </c>
      <c r="B15" t="s">
        <v>8</v>
      </c>
      <c r="C15" t="s">
        <v>24</v>
      </c>
      <c r="D15" s="6" t="s">
        <v>9</v>
      </c>
      <c r="E15" t="s">
        <v>34</v>
      </c>
      <c r="F15" s="7">
        <v>9862.5300000000007</v>
      </c>
      <c r="G15" s="8" t="b">
        <f t="array" aca="1" ref="G15" ca="1">OR(MMULT((A15:E15=Критерий&amp;"")+(Критерий=""),TRANSPOSE(COLUMN(A15:E15))^0)=COUNTA(A15:E15))</f>
        <v>1</v>
      </c>
      <c r="H15" s="9">
        <f t="array" aca="1" ref="H15" ca="1">IF(G15,INDEX(Kriterier!$F$4:$F$100,MATCH(TRUE,MMULT((A15:E15=Критерий&amp;"")+(Критерий=""),TRANSPOSE(COLUMN(A15:E15))^0)=COUNTA(A15:E15),0)),Data!A15)</f>
        <v>1562</v>
      </c>
    </row>
    <row r="16" spans="1:12" x14ac:dyDescent="0.25">
      <c r="A16" t="s">
        <v>7</v>
      </c>
      <c r="B16" t="s">
        <v>8</v>
      </c>
      <c r="C16" t="s">
        <v>24</v>
      </c>
      <c r="D16" s="6" t="s">
        <v>9</v>
      </c>
      <c r="E16" t="s">
        <v>28</v>
      </c>
      <c r="F16" s="7">
        <v>8403.0499999999993</v>
      </c>
      <c r="G16" s="8" t="b">
        <f t="array" aca="1" ref="G16" ca="1">OR(MMULT((A16:E16=Критерий&amp;"")+(Критерий=""),TRANSPOSE(COLUMN(A16:E16))^0)=COUNTA(A16:E16))</f>
        <v>1</v>
      </c>
      <c r="H16" s="9">
        <f t="array" aca="1" ref="H16" ca="1">IF(G16,INDEX(Kriterier!$F$4:$F$100,MATCH(TRUE,MMULT((A16:E16=Критерий&amp;"")+(Критерий=""),TRANSPOSE(COLUMN(A16:E16))^0)=COUNTA(A16:E16),0)),Data!A16)</f>
        <v>1562</v>
      </c>
    </row>
    <row r="17" spans="1:8" x14ac:dyDescent="0.25">
      <c r="A17" t="s">
        <v>10</v>
      </c>
      <c r="B17" t="s">
        <v>15</v>
      </c>
      <c r="C17" t="s">
        <v>16</v>
      </c>
      <c r="D17" s="6">
        <v>45</v>
      </c>
      <c r="E17" t="s">
        <v>11</v>
      </c>
      <c r="F17" s="7">
        <v>211191.90999999997</v>
      </c>
      <c r="G17" s="8" t="b">
        <f t="array" aca="1" ref="G17" ca="1">OR(MMULT((A17:E17=Критерий&amp;"")+(Критерий=""),TRANSPOSE(COLUMN(A17:E17))^0)=COUNTA(A17:E17))</f>
        <v>1</v>
      </c>
      <c r="H17" s="9">
        <f t="array" aca="1" ref="H17" ca="1">IF(G17,INDEX(Kriterier!$F$4:$F$100,MATCH(TRUE,MMULT((A17:E17=Критерий&amp;"")+(Критерий=""),TRANSPOSE(COLUMN(A17:E17))^0)=COUNTA(A17:E17),0)),Data!A17)</f>
        <v>0</v>
      </c>
    </row>
    <row r="18" spans="1:8" x14ac:dyDescent="0.25">
      <c r="A18" t="s">
        <v>12</v>
      </c>
      <c r="B18" t="s">
        <v>18</v>
      </c>
      <c r="C18" t="s">
        <v>13</v>
      </c>
      <c r="D18" s="6" t="s">
        <v>19</v>
      </c>
      <c r="E18" t="s">
        <v>37</v>
      </c>
      <c r="F18" s="7">
        <v>823.94999999999993</v>
      </c>
      <c r="G18" s="8" t="b">
        <f t="array" aca="1" ref="G18" ca="1">OR(MMULT((A18:E18=Критерий&amp;"")+(Критерий=""),TRANSPOSE(COLUMN(A18:E18))^0)=COUNTA(A18:E18))</f>
        <v>1</v>
      </c>
      <c r="H18" s="9">
        <f t="array" aca="1" ref="H18" ca="1">IF(G18,INDEX(Kriterier!$F$4:$F$100,MATCH(TRUE,MMULT((A18:E18=Критерий&amp;"")+(Критерий=""),TRANSPOSE(COLUMN(A18:E18))^0)=COUNTA(A18:E18),0)),Data!A18)</f>
        <v>0</v>
      </c>
    </row>
    <row r="19" spans="1:8" x14ac:dyDescent="0.25">
      <c r="A19" t="s">
        <v>12</v>
      </c>
      <c r="B19" t="s">
        <v>18</v>
      </c>
      <c r="C19" t="s">
        <v>13</v>
      </c>
      <c r="D19" s="6" t="s">
        <v>36</v>
      </c>
      <c r="E19" t="s">
        <v>17</v>
      </c>
      <c r="F19" s="7">
        <v>710507.90000000014</v>
      </c>
      <c r="G19" s="8" t="b">
        <f t="array" aca="1" ref="G19" ca="1">OR(MMULT((A19:E19=Критерий&amp;"")+(Критерий=""),TRANSPOSE(COLUMN(A19:E19))^0)=COUNTA(A19:E19))</f>
        <v>1</v>
      </c>
      <c r="H19" s="9">
        <f t="array" aca="1" ref="H19" ca="1">IF(G19,INDEX(Kriterier!$F$4:$F$100,MATCH(TRUE,MMULT((A19:E19=Критерий&amp;"")+(Критерий=""),TRANSPOSE(COLUMN(A19:E19))^0)=COUNTA(A19:E19),0)),Data!A19)</f>
        <v>0</v>
      </c>
    </row>
    <row r="20" spans="1:8" x14ac:dyDescent="0.25">
      <c r="A20" t="s">
        <v>12</v>
      </c>
      <c r="B20" t="s">
        <v>18</v>
      </c>
      <c r="C20" t="s">
        <v>13</v>
      </c>
      <c r="D20" s="6" t="s">
        <v>36</v>
      </c>
      <c r="E20" t="s">
        <v>37</v>
      </c>
      <c r="F20" s="7">
        <v>9605.34</v>
      </c>
      <c r="G20" s="8" t="b">
        <f t="array" aca="1" ref="G20" ca="1">OR(MMULT((A20:E20=Критерий&amp;"")+(Критерий=""),TRANSPOSE(COLUMN(A20:E20))^0)=COUNTA(A20:E20))</f>
        <v>1</v>
      </c>
      <c r="H20" s="9">
        <f t="array" aca="1" ref="H20" ca="1">IF(G20,INDEX(Kriterier!$F$4:$F$100,MATCH(TRUE,MMULT((A20:E20=Критерий&amp;"")+(Критерий=""),TRANSPOSE(COLUMN(A20:E20))^0)=COUNTA(A20:E20),0)),Data!A20)</f>
        <v>0</v>
      </c>
    </row>
    <row r="21" spans="1:8" x14ac:dyDescent="0.25">
      <c r="A21" t="s">
        <v>12</v>
      </c>
      <c r="B21" t="s">
        <v>18</v>
      </c>
      <c r="C21" t="s">
        <v>13</v>
      </c>
      <c r="D21" s="6" t="s">
        <v>35</v>
      </c>
      <c r="E21" t="s">
        <v>17</v>
      </c>
      <c r="F21" s="7">
        <v>44.76</v>
      </c>
      <c r="G21" s="8" t="b">
        <f t="array" aca="1" ref="G21" ca="1">OR(MMULT((A21:E21=Критерий&amp;"")+(Критерий=""),TRANSPOSE(COLUMN(A21:E21))^0)=COUNTA(A21:E21))</f>
        <v>1</v>
      </c>
      <c r="H21" s="9">
        <f t="array" aca="1" ref="H21" ca="1">IF(G21,INDEX(Kriterier!$F$4:$F$100,MATCH(TRUE,MMULT((A21:E21=Критерий&amp;"")+(Критерий=""),TRANSPOSE(COLUMN(A21:E21))^0)=COUNTA(A21:E21),0)),Data!A21)</f>
        <v>0</v>
      </c>
    </row>
    <row r="22" spans="1:8" x14ac:dyDescent="0.25">
      <c r="D22" s="6"/>
      <c r="F22" s="7"/>
      <c r="G22" s="8"/>
      <c r="H22" s="9"/>
    </row>
    <row r="23" spans="1:8" x14ac:dyDescent="0.25">
      <c r="D23" s="6"/>
      <c r="F23" s="7"/>
      <c r="G23" s="8"/>
      <c r="H23" s="9"/>
    </row>
    <row r="24" spans="1:8" x14ac:dyDescent="0.25">
      <c r="D24" s="6"/>
      <c r="F24" s="7"/>
      <c r="G24" s="8"/>
      <c r="H24" s="9"/>
    </row>
    <row r="25" spans="1:8" x14ac:dyDescent="0.25">
      <c r="D25" s="6"/>
      <c r="F25" s="7"/>
      <c r="G25" s="8"/>
      <c r="H25" s="9"/>
    </row>
    <row r="26" spans="1:8" x14ac:dyDescent="0.25">
      <c r="D26" s="6"/>
      <c r="F26" s="7"/>
      <c r="G26" s="8"/>
      <c r="H26" s="9"/>
    </row>
    <row r="27" spans="1:8" x14ac:dyDescent="0.25">
      <c r="D27" s="6"/>
      <c r="F27" s="7"/>
      <c r="G27" s="8"/>
      <c r="H27" s="9"/>
    </row>
    <row r="28" spans="1:8" x14ac:dyDescent="0.25">
      <c r="D28" s="6"/>
      <c r="F28" s="7"/>
      <c r="G28" s="8"/>
      <c r="H28" s="9"/>
    </row>
    <row r="29" spans="1:8" x14ac:dyDescent="0.25">
      <c r="D29" s="6"/>
      <c r="F29" s="7"/>
      <c r="G29" s="8"/>
      <c r="H29" s="9"/>
    </row>
    <row r="30" spans="1:8" x14ac:dyDescent="0.25">
      <c r="D30" s="6"/>
      <c r="F30" s="7"/>
      <c r="G30" s="8"/>
      <c r="H30" s="9"/>
    </row>
    <row r="31" spans="1:8" x14ac:dyDescent="0.25">
      <c r="D31" s="6"/>
      <c r="F31" s="7"/>
      <c r="G31" s="8"/>
      <c r="H31" s="9"/>
    </row>
    <row r="32" spans="1:8" x14ac:dyDescent="0.25">
      <c r="D32" s="6"/>
      <c r="F32" s="7"/>
      <c r="G32" s="8"/>
      <c r="H32" s="9"/>
    </row>
    <row r="33" spans="4:8" x14ac:dyDescent="0.25">
      <c r="D33" s="6"/>
      <c r="F33" s="7"/>
      <c r="G33" s="8"/>
      <c r="H33" s="9"/>
    </row>
    <row r="34" spans="4:8" x14ac:dyDescent="0.25">
      <c r="D34" s="6"/>
      <c r="F34" s="7"/>
      <c r="G34" s="8"/>
      <c r="H34" s="9"/>
    </row>
    <row r="35" spans="4:8" x14ac:dyDescent="0.25">
      <c r="D35" s="6"/>
      <c r="F35" s="7"/>
      <c r="G35" s="8"/>
      <c r="H35" s="9"/>
    </row>
    <row r="36" spans="4:8" x14ac:dyDescent="0.25">
      <c r="D36" s="6"/>
      <c r="F36" s="7"/>
      <c r="G36" s="8"/>
      <c r="H36" s="9"/>
    </row>
    <row r="37" spans="4:8" x14ac:dyDescent="0.25">
      <c r="D37" s="6"/>
      <c r="F37" s="7"/>
      <c r="G37" s="8"/>
      <c r="H37" s="9"/>
    </row>
    <row r="38" spans="4:8" x14ac:dyDescent="0.25">
      <c r="D38" s="6"/>
      <c r="F38" s="7"/>
      <c r="G38" s="8"/>
      <c r="H38" s="9"/>
    </row>
    <row r="39" spans="4:8" x14ac:dyDescent="0.25">
      <c r="D39" s="6"/>
      <c r="F39" s="7"/>
      <c r="G39" s="8"/>
      <c r="H39" s="9"/>
    </row>
    <row r="40" spans="4:8" x14ac:dyDescent="0.25">
      <c r="D40" s="6"/>
      <c r="F40" s="7"/>
      <c r="G40" s="8"/>
      <c r="H40" s="9"/>
    </row>
    <row r="41" spans="4:8" x14ac:dyDescent="0.25">
      <c r="D41" s="6"/>
      <c r="F41" s="7"/>
      <c r="G41" s="8"/>
      <c r="H41" s="9"/>
    </row>
    <row r="42" spans="4:8" x14ac:dyDescent="0.25">
      <c r="D42" s="6"/>
      <c r="F42" s="7"/>
      <c r="G42" s="8"/>
      <c r="H42" s="9"/>
    </row>
    <row r="43" spans="4:8" x14ac:dyDescent="0.25">
      <c r="D43" s="6"/>
      <c r="F43" s="7"/>
      <c r="G43" s="8"/>
      <c r="H43" s="9"/>
    </row>
    <row r="44" spans="4:8" x14ac:dyDescent="0.25">
      <c r="D44" s="6"/>
      <c r="F44" s="7"/>
      <c r="G44" s="8"/>
      <c r="H44" s="9"/>
    </row>
    <row r="45" spans="4:8" x14ac:dyDescent="0.25">
      <c r="D45" s="6"/>
      <c r="F45" s="7"/>
      <c r="G45" s="8"/>
      <c r="H45" s="9"/>
    </row>
    <row r="46" spans="4:8" x14ac:dyDescent="0.25">
      <c r="D46" s="6"/>
      <c r="F46" s="7"/>
      <c r="G46" s="8"/>
      <c r="H46" s="9"/>
    </row>
    <row r="47" spans="4:8" x14ac:dyDescent="0.25">
      <c r="D47" s="6"/>
      <c r="F47" s="7"/>
      <c r="G47" s="8"/>
      <c r="H47" s="9"/>
    </row>
    <row r="48" spans="4:8" x14ac:dyDescent="0.25">
      <c r="D48" s="6"/>
      <c r="F48" s="7"/>
      <c r="G48" s="8"/>
      <c r="H48" s="9"/>
    </row>
    <row r="49" spans="4:8" x14ac:dyDescent="0.25">
      <c r="D49" s="6"/>
      <c r="F49" s="7"/>
      <c r="G49" s="8"/>
      <c r="H49" s="9"/>
    </row>
    <row r="50" spans="4:8" x14ac:dyDescent="0.25">
      <c r="D50" s="6"/>
      <c r="F50" s="7"/>
      <c r="G50" s="8"/>
      <c r="H50" s="9"/>
    </row>
    <row r="51" spans="4:8" x14ac:dyDescent="0.25">
      <c r="D51" s="6"/>
      <c r="F51" s="7"/>
      <c r="G51" s="8"/>
      <c r="H51" s="9"/>
    </row>
    <row r="52" spans="4:8" x14ac:dyDescent="0.25">
      <c r="D52" s="6"/>
      <c r="F52" s="7"/>
      <c r="G52" s="8"/>
      <c r="H52" s="9"/>
    </row>
    <row r="53" spans="4:8" x14ac:dyDescent="0.25">
      <c r="D53" s="6"/>
      <c r="F53" s="7"/>
      <c r="G53" s="8"/>
      <c r="H53" s="9"/>
    </row>
    <row r="54" spans="4:8" x14ac:dyDescent="0.25">
      <c r="D54" s="6"/>
      <c r="F54" s="7"/>
      <c r="G54" s="8"/>
      <c r="H54" s="9"/>
    </row>
    <row r="55" spans="4:8" x14ac:dyDescent="0.25">
      <c r="D55" s="6"/>
      <c r="F55" s="7"/>
      <c r="G55" s="8"/>
      <c r="H55" s="9"/>
    </row>
    <row r="56" spans="4:8" x14ac:dyDescent="0.25">
      <c r="D56" s="6"/>
      <c r="F56" s="7"/>
      <c r="G56" s="8"/>
      <c r="H56" s="9"/>
    </row>
    <row r="57" spans="4:8" x14ac:dyDescent="0.25">
      <c r="D57" s="6"/>
      <c r="F57" s="7"/>
      <c r="G57" s="8"/>
      <c r="H57" s="9"/>
    </row>
    <row r="58" spans="4:8" x14ac:dyDescent="0.25">
      <c r="D58" s="6"/>
      <c r="F58" s="7"/>
      <c r="G58" s="8"/>
      <c r="H58" s="9"/>
    </row>
    <row r="59" spans="4:8" x14ac:dyDescent="0.25">
      <c r="D59" s="6"/>
      <c r="F59" s="7"/>
      <c r="G59" s="8"/>
      <c r="H59" s="9"/>
    </row>
    <row r="60" spans="4:8" x14ac:dyDescent="0.25">
      <c r="D60" s="6"/>
      <c r="F60" s="7"/>
      <c r="G60" s="8"/>
      <c r="H60" s="9"/>
    </row>
    <row r="61" spans="4:8" x14ac:dyDescent="0.25">
      <c r="D61" s="6"/>
      <c r="F61" s="7"/>
      <c r="G61" s="8"/>
      <c r="H61" s="9"/>
    </row>
    <row r="62" spans="4:8" x14ac:dyDescent="0.25">
      <c r="D62" s="6"/>
      <c r="F62" s="7"/>
      <c r="G62" s="8"/>
      <c r="H62" s="9"/>
    </row>
    <row r="63" spans="4:8" x14ac:dyDescent="0.25">
      <c r="D63" s="6"/>
      <c r="F63" s="7"/>
      <c r="G63" s="8"/>
      <c r="H63" s="9"/>
    </row>
    <row r="64" spans="4:8" x14ac:dyDescent="0.25">
      <c r="D64" s="6"/>
      <c r="F64" s="7"/>
      <c r="G64" s="8"/>
      <c r="H64" s="9"/>
    </row>
    <row r="65" spans="4:8" x14ac:dyDescent="0.25">
      <c r="D65" s="6"/>
      <c r="F65" s="7"/>
      <c r="G65" s="8"/>
      <c r="H65" s="9"/>
    </row>
    <row r="66" spans="4:8" x14ac:dyDescent="0.25">
      <c r="D66" s="6"/>
      <c r="F66" s="7"/>
      <c r="G66" s="8"/>
      <c r="H66" s="9"/>
    </row>
    <row r="67" spans="4:8" x14ac:dyDescent="0.25">
      <c r="D67" s="6"/>
      <c r="F67" s="7"/>
      <c r="G67" s="8"/>
      <c r="H67" s="9"/>
    </row>
    <row r="68" spans="4:8" x14ac:dyDescent="0.25">
      <c r="D68" s="6"/>
      <c r="F68" s="7"/>
      <c r="G68" s="8"/>
      <c r="H68" s="9"/>
    </row>
    <row r="69" spans="4:8" x14ac:dyDescent="0.25">
      <c r="D69" s="6"/>
      <c r="F69" s="7"/>
      <c r="G69" s="8"/>
      <c r="H69" s="9"/>
    </row>
    <row r="70" spans="4:8" x14ac:dyDescent="0.25">
      <c r="D70" s="6"/>
      <c r="F70" s="7"/>
      <c r="G70" s="8"/>
      <c r="H70" s="9"/>
    </row>
    <row r="71" spans="4:8" x14ac:dyDescent="0.25">
      <c r="D71" s="6"/>
      <c r="F71" s="7"/>
      <c r="G71" s="8"/>
      <c r="H71" s="9"/>
    </row>
    <row r="72" spans="4:8" x14ac:dyDescent="0.25">
      <c r="D72" s="6"/>
      <c r="F72" s="7"/>
      <c r="G72" s="8"/>
      <c r="H72" s="9"/>
    </row>
    <row r="73" spans="4:8" x14ac:dyDescent="0.25">
      <c r="D73" s="6"/>
      <c r="F73" s="7"/>
      <c r="G73" s="8"/>
      <c r="H73" s="9"/>
    </row>
    <row r="74" spans="4:8" x14ac:dyDescent="0.25">
      <c r="D74" s="6"/>
      <c r="F74" s="7"/>
      <c r="G74" s="8"/>
      <c r="H74" s="9"/>
    </row>
    <row r="75" spans="4:8" x14ac:dyDescent="0.25">
      <c r="D75" s="6"/>
      <c r="F75" s="7"/>
      <c r="G75" s="8"/>
      <c r="H75" s="9"/>
    </row>
    <row r="76" spans="4:8" x14ac:dyDescent="0.25">
      <c r="D76" s="6"/>
      <c r="F76" s="7"/>
      <c r="G76" s="8"/>
      <c r="H76" s="9"/>
    </row>
    <row r="77" spans="4:8" x14ac:dyDescent="0.25">
      <c r="D77" s="6"/>
      <c r="F77" s="7"/>
      <c r="G77" s="8"/>
      <c r="H77" s="9"/>
    </row>
    <row r="78" spans="4:8" x14ac:dyDescent="0.25">
      <c r="D78" s="6"/>
      <c r="F78" s="7"/>
      <c r="G78" s="8"/>
      <c r="H78" s="9"/>
    </row>
    <row r="79" spans="4:8" x14ac:dyDescent="0.25">
      <c r="D79" s="6"/>
      <c r="F79" s="7"/>
      <c r="G79" s="8"/>
      <c r="H79" s="9"/>
    </row>
    <row r="80" spans="4:8" x14ac:dyDescent="0.25">
      <c r="D80" s="6"/>
      <c r="F80" s="7"/>
      <c r="G80" s="8"/>
      <c r="H80" s="9"/>
    </row>
    <row r="81" spans="4:8" x14ac:dyDescent="0.25">
      <c r="D81" s="6"/>
      <c r="F81" s="7"/>
      <c r="G81" s="8"/>
      <c r="H81" s="9"/>
    </row>
    <row r="82" spans="4:8" x14ac:dyDescent="0.25">
      <c r="D82" s="6"/>
      <c r="F82" s="7"/>
      <c r="G82" s="8"/>
      <c r="H82" s="9"/>
    </row>
    <row r="83" spans="4:8" x14ac:dyDescent="0.25">
      <c r="D83" s="6"/>
      <c r="F83" s="7"/>
      <c r="G83" s="8"/>
      <c r="H83" s="9"/>
    </row>
    <row r="84" spans="4:8" x14ac:dyDescent="0.25">
      <c r="D84" s="6"/>
      <c r="F84" s="7"/>
      <c r="G84" s="8"/>
      <c r="H84" s="9"/>
    </row>
    <row r="85" spans="4:8" x14ac:dyDescent="0.25">
      <c r="D85" s="6"/>
      <c r="F85" s="7"/>
      <c r="G85" s="8"/>
      <c r="H85" s="9"/>
    </row>
    <row r="86" spans="4:8" x14ac:dyDescent="0.25">
      <c r="D86" s="6"/>
      <c r="F86" s="7"/>
      <c r="G86" s="8"/>
      <c r="H86" s="9"/>
    </row>
    <row r="87" spans="4:8" x14ac:dyDescent="0.25">
      <c r="D87" s="6"/>
      <c r="F87" s="7"/>
      <c r="G87" s="8"/>
      <c r="H87" s="9"/>
    </row>
    <row r="88" spans="4:8" x14ac:dyDescent="0.25">
      <c r="D88" s="6"/>
      <c r="F88" s="7"/>
      <c r="G88" s="8"/>
      <c r="H88" s="9"/>
    </row>
    <row r="89" spans="4:8" x14ac:dyDescent="0.25">
      <c r="D89" s="6"/>
      <c r="F89" s="7"/>
      <c r="G89" s="8"/>
      <c r="H89" s="9"/>
    </row>
    <row r="90" spans="4:8" x14ac:dyDescent="0.25">
      <c r="D90" s="6"/>
      <c r="F90" s="7"/>
      <c r="G90" s="8"/>
      <c r="H90" s="9"/>
    </row>
    <row r="91" spans="4:8" x14ac:dyDescent="0.25">
      <c r="D91" s="6"/>
      <c r="F91" s="7"/>
      <c r="G91" s="8"/>
      <c r="H91" s="9"/>
    </row>
    <row r="92" spans="4:8" x14ac:dyDescent="0.25">
      <c r="D92" s="6"/>
      <c r="F92" s="7"/>
      <c r="G92" s="8"/>
      <c r="H92" s="9"/>
    </row>
    <row r="93" spans="4:8" x14ac:dyDescent="0.25">
      <c r="D93" s="6"/>
      <c r="F93" s="7"/>
      <c r="G93" s="8"/>
      <c r="H93" s="9"/>
    </row>
    <row r="94" spans="4:8" x14ac:dyDescent="0.25">
      <c r="D94" s="6"/>
      <c r="F94" s="7"/>
      <c r="G94" s="8"/>
      <c r="H94" s="9"/>
    </row>
    <row r="95" spans="4:8" x14ac:dyDescent="0.25">
      <c r="D95" s="6"/>
      <c r="F95" s="7"/>
      <c r="G95" s="8"/>
      <c r="H95" s="9"/>
    </row>
    <row r="96" spans="4:8" x14ac:dyDescent="0.25">
      <c r="D96" s="6"/>
      <c r="F96" s="7"/>
      <c r="G96" s="8"/>
      <c r="H96" s="9"/>
    </row>
    <row r="97" spans="4:8" x14ac:dyDescent="0.25">
      <c r="D97" s="6"/>
      <c r="F97" s="7"/>
      <c r="G97" s="8"/>
      <c r="H97" s="9"/>
    </row>
    <row r="98" spans="4:8" x14ac:dyDescent="0.25">
      <c r="D98" s="6"/>
      <c r="F98" s="7"/>
      <c r="G98" s="8"/>
      <c r="H98" s="9"/>
    </row>
    <row r="99" spans="4:8" x14ac:dyDescent="0.25">
      <c r="D99" s="6"/>
      <c r="F99" s="7"/>
      <c r="G99" s="8"/>
      <c r="H99" s="9"/>
    </row>
    <row r="100" spans="4:8" x14ac:dyDescent="0.25">
      <c r="D100" s="6"/>
      <c r="F100" s="7"/>
      <c r="G100" s="8"/>
      <c r="H100" s="9"/>
    </row>
    <row r="101" spans="4:8" x14ac:dyDescent="0.25">
      <c r="D101" s="6"/>
      <c r="F101" s="7"/>
      <c r="G101" s="8"/>
      <c r="H101" s="9"/>
    </row>
    <row r="102" spans="4:8" x14ac:dyDescent="0.25">
      <c r="D102" s="6"/>
      <c r="F102" s="7"/>
      <c r="G102" s="8"/>
      <c r="H102" s="9"/>
    </row>
    <row r="103" spans="4:8" x14ac:dyDescent="0.25">
      <c r="D103" s="6"/>
      <c r="F103" s="7"/>
      <c r="G103" s="8"/>
      <c r="H103" s="9"/>
    </row>
    <row r="104" spans="4:8" x14ac:dyDescent="0.25">
      <c r="D104" s="6"/>
      <c r="F104" s="7"/>
      <c r="G104" s="8"/>
      <c r="H104" s="9"/>
    </row>
    <row r="105" spans="4:8" x14ac:dyDescent="0.25">
      <c r="D105" s="6"/>
      <c r="F105" s="7"/>
      <c r="G105" s="8"/>
      <c r="H105" s="9"/>
    </row>
    <row r="106" spans="4:8" x14ac:dyDescent="0.25">
      <c r="D106" s="6"/>
      <c r="F106" s="7"/>
      <c r="G106" s="8"/>
      <c r="H106" s="9"/>
    </row>
    <row r="107" spans="4:8" x14ac:dyDescent="0.25">
      <c r="D107" s="6"/>
      <c r="F107" s="7"/>
      <c r="G107" s="8"/>
      <c r="H107" s="9"/>
    </row>
    <row r="108" spans="4:8" x14ac:dyDescent="0.25">
      <c r="D108" s="6"/>
      <c r="F108" s="7"/>
      <c r="G108" s="8"/>
      <c r="H108" s="9"/>
    </row>
    <row r="109" spans="4:8" x14ac:dyDescent="0.25">
      <c r="D109" s="6"/>
      <c r="F109" s="7"/>
      <c r="G109" s="8"/>
      <c r="H109" s="9"/>
    </row>
    <row r="110" spans="4:8" x14ac:dyDescent="0.25">
      <c r="D110" s="6"/>
      <c r="F110" s="7"/>
      <c r="G110" s="8"/>
      <c r="H110" s="9"/>
    </row>
    <row r="111" spans="4:8" x14ac:dyDescent="0.25">
      <c r="D111" s="6"/>
      <c r="F111" s="7"/>
      <c r="G111" s="8"/>
      <c r="H111" s="9"/>
    </row>
    <row r="112" spans="4:8" x14ac:dyDescent="0.25">
      <c r="D112" s="6"/>
      <c r="F112" s="7"/>
      <c r="G112" s="8"/>
      <c r="H112" s="9"/>
    </row>
    <row r="113" spans="4:8" x14ac:dyDescent="0.25">
      <c r="D113" s="6"/>
      <c r="F113" s="7"/>
      <c r="G113" s="8"/>
      <c r="H113" s="9"/>
    </row>
    <row r="114" spans="4:8" x14ac:dyDescent="0.25">
      <c r="D114" s="6"/>
      <c r="F114" s="7"/>
      <c r="G114" s="8"/>
      <c r="H114" s="9"/>
    </row>
    <row r="115" spans="4:8" x14ac:dyDescent="0.25">
      <c r="D115" s="6"/>
      <c r="F115" s="7"/>
      <c r="G115" s="8"/>
      <c r="H115" s="9"/>
    </row>
    <row r="116" spans="4:8" x14ac:dyDescent="0.25">
      <c r="D116" s="6"/>
      <c r="F116" s="7"/>
      <c r="G116" s="8"/>
      <c r="H116" s="9"/>
    </row>
    <row r="117" spans="4:8" x14ac:dyDescent="0.25">
      <c r="D117" s="6"/>
      <c r="F117" s="7"/>
      <c r="G117" s="8"/>
      <c r="H117" s="9"/>
    </row>
    <row r="118" spans="4:8" x14ac:dyDescent="0.25">
      <c r="D118" s="6"/>
      <c r="F118" s="7"/>
      <c r="G118" s="8"/>
      <c r="H118" s="9"/>
    </row>
    <row r="119" spans="4:8" x14ac:dyDescent="0.25">
      <c r="D119" s="6"/>
      <c r="F119" s="7"/>
      <c r="G119" s="8"/>
      <c r="H119" s="9"/>
    </row>
    <row r="120" spans="4:8" x14ac:dyDescent="0.25">
      <c r="D120" s="6"/>
      <c r="F120" s="7"/>
      <c r="G120" s="8"/>
      <c r="H120" s="9"/>
    </row>
    <row r="121" spans="4:8" x14ac:dyDescent="0.25">
      <c r="D121" s="6"/>
      <c r="F121" s="7"/>
      <c r="G121" s="8"/>
      <c r="H121" s="9"/>
    </row>
    <row r="122" spans="4:8" x14ac:dyDescent="0.25">
      <c r="D122" s="6"/>
      <c r="F122" s="7"/>
      <c r="G122" s="8"/>
      <c r="H122" s="9"/>
    </row>
    <row r="123" spans="4:8" x14ac:dyDescent="0.25">
      <c r="D123" s="6"/>
      <c r="F123" s="7"/>
      <c r="G123" s="8"/>
      <c r="H123" s="9"/>
    </row>
    <row r="124" spans="4:8" x14ac:dyDescent="0.25">
      <c r="D124" s="6"/>
      <c r="F124" s="7"/>
      <c r="G124" s="8"/>
      <c r="H124" s="9"/>
    </row>
    <row r="125" spans="4:8" x14ac:dyDescent="0.25">
      <c r="D125" s="6"/>
      <c r="F125" s="7"/>
      <c r="G125" s="8"/>
      <c r="H125" s="9"/>
    </row>
    <row r="126" spans="4:8" x14ac:dyDescent="0.25">
      <c r="D126" s="6"/>
      <c r="F126" s="7"/>
      <c r="G126" s="8"/>
      <c r="H126" s="9"/>
    </row>
    <row r="127" spans="4:8" x14ac:dyDescent="0.25">
      <c r="D127" s="6"/>
      <c r="F127" s="7"/>
      <c r="G127" s="8"/>
      <c r="H127" s="9"/>
    </row>
    <row r="128" spans="4:8" x14ac:dyDescent="0.25">
      <c r="D128" s="6"/>
      <c r="F128" s="7"/>
      <c r="G128" s="8"/>
      <c r="H128" s="9"/>
    </row>
    <row r="129" spans="4:8" x14ac:dyDescent="0.25">
      <c r="D129" s="6"/>
      <c r="F129" s="7"/>
      <c r="G129" s="8"/>
      <c r="H129" s="9"/>
    </row>
    <row r="130" spans="4:8" x14ac:dyDescent="0.25">
      <c r="D130" s="6"/>
      <c r="F130" s="7"/>
      <c r="G130" s="8"/>
      <c r="H130" s="9"/>
    </row>
    <row r="131" spans="4:8" x14ac:dyDescent="0.25">
      <c r="D131" s="6"/>
      <c r="F131" s="7"/>
      <c r="G131" s="8"/>
      <c r="H131" s="9"/>
    </row>
    <row r="132" spans="4:8" x14ac:dyDescent="0.25">
      <c r="D132" s="6"/>
      <c r="F132" s="7"/>
      <c r="G132" s="8"/>
      <c r="H132" s="9"/>
    </row>
    <row r="133" spans="4:8" x14ac:dyDescent="0.25">
      <c r="D133" s="6"/>
      <c r="F133" s="7"/>
      <c r="G133" s="8"/>
      <c r="H133" s="9"/>
    </row>
    <row r="134" spans="4:8" x14ac:dyDescent="0.25">
      <c r="D134" s="6"/>
      <c r="F134" s="7"/>
      <c r="G134" s="8"/>
      <c r="H134" s="9"/>
    </row>
    <row r="135" spans="4:8" x14ac:dyDescent="0.25">
      <c r="D135" s="6"/>
      <c r="F135" s="7"/>
      <c r="G135" s="8"/>
      <c r="H135" s="9"/>
    </row>
    <row r="136" spans="4:8" x14ac:dyDescent="0.25">
      <c r="D136" s="6"/>
      <c r="F136" s="7"/>
      <c r="G136" s="8"/>
      <c r="H136" s="9"/>
    </row>
    <row r="137" spans="4:8" x14ac:dyDescent="0.25">
      <c r="D137" s="6"/>
      <c r="F137" s="7"/>
      <c r="G137" s="8"/>
      <c r="H137" s="9"/>
    </row>
    <row r="138" spans="4:8" x14ac:dyDescent="0.25">
      <c r="D138" s="6"/>
      <c r="F138" s="7"/>
      <c r="G138" s="8"/>
      <c r="H138" s="9"/>
    </row>
    <row r="139" spans="4:8" x14ac:dyDescent="0.25">
      <c r="D139" s="6"/>
      <c r="F139" s="7"/>
      <c r="G139" s="8"/>
      <c r="H139" s="9"/>
    </row>
    <row r="140" spans="4:8" x14ac:dyDescent="0.25">
      <c r="D140" s="6"/>
      <c r="F140" s="7"/>
      <c r="G140" s="8"/>
      <c r="H140" s="9"/>
    </row>
    <row r="141" spans="4:8" x14ac:dyDescent="0.25">
      <c r="D141" s="6"/>
      <c r="F141" s="7"/>
      <c r="G141" s="8"/>
      <c r="H141" s="9"/>
    </row>
    <row r="142" spans="4:8" x14ac:dyDescent="0.25">
      <c r="D142" s="6"/>
      <c r="F142" s="7"/>
      <c r="G142" s="8"/>
      <c r="H142" s="9"/>
    </row>
    <row r="143" spans="4:8" x14ac:dyDescent="0.25">
      <c r="D143" s="6"/>
      <c r="F143" s="7"/>
      <c r="G143" s="8"/>
      <c r="H143" s="9"/>
    </row>
    <row r="144" spans="4:8" x14ac:dyDescent="0.25">
      <c r="D144" s="6"/>
      <c r="F144" s="7"/>
      <c r="G144" s="8"/>
      <c r="H144" s="9"/>
    </row>
    <row r="145" spans="4:8" x14ac:dyDescent="0.25">
      <c r="D145" s="6"/>
      <c r="F145" s="7"/>
      <c r="G145" s="8"/>
      <c r="H145" s="9"/>
    </row>
    <row r="146" spans="4:8" x14ac:dyDescent="0.25">
      <c r="D146" s="6"/>
      <c r="F146" s="7"/>
      <c r="G146" s="8"/>
      <c r="H146" s="9"/>
    </row>
    <row r="147" spans="4:8" x14ac:dyDescent="0.25">
      <c r="D147" s="6"/>
      <c r="F147" s="7"/>
      <c r="G147" s="8"/>
      <c r="H147" s="9"/>
    </row>
    <row r="148" spans="4:8" x14ac:dyDescent="0.25">
      <c r="D148" s="6"/>
      <c r="F148" s="7"/>
      <c r="G148" s="8"/>
      <c r="H148" s="9"/>
    </row>
    <row r="149" spans="4:8" x14ac:dyDescent="0.25">
      <c r="D149" s="6"/>
      <c r="F149" s="7"/>
      <c r="G149" s="8"/>
      <c r="H149" s="9"/>
    </row>
    <row r="150" spans="4:8" x14ac:dyDescent="0.25">
      <c r="D150" s="6"/>
      <c r="F150" s="7"/>
      <c r="G150" s="8"/>
      <c r="H150" s="9"/>
    </row>
    <row r="151" spans="4:8" x14ac:dyDescent="0.25">
      <c r="D151" s="6"/>
      <c r="F151" s="7"/>
      <c r="G151" s="8"/>
      <c r="H151" s="9"/>
    </row>
    <row r="152" spans="4:8" x14ac:dyDescent="0.25">
      <c r="D152" s="6"/>
      <c r="F152" s="7"/>
      <c r="G152" s="8"/>
      <c r="H152" s="9"/>
    </row>
    <row r="153" spans="4:8" x14ac:dyDescent="0.25">
      <c r="D153" s="6"/>
      <c r="F153" s="7"/>
      <c r="G153" s="8"/>
      <c r="H153" s="9"/>
    </row>
    <row r="154" spans="4:8" x14ac:dyDescent="0.25">
      <c r="D154" s="6"/>
      <c r="F154" s="7"/>
      <c r="G154" s="8"/>
      <c r="H154" s="9"/>
    </row>
    <row r="155" spans="4:8" x14ac:dyDescent="0.25">
      <c r="D155" s="6"/>
      <c r="F155" s="7"/>
      <c r="G155" s="8"/>
      <c r="H155" s="9"/>
    </row>
    <row r="156" spans="4:8" x14ac:dyDescent="0.25">
      <c r="D156" s="6"/>
      <c r="F156" s="7"/>
      <c r="G156" s="8"/>
      <c r="H156" s="9"/>
    </row>
    <row r="157" spans="4:8" x14ac:dyDescent="0.25">
      <c r="D157" s="6"/>
      <c r="F157" s="7"/>
      <c r="G157" s="8"/>
      <c r="H157" s="9"/>
    </row>
    <row r="158" spans="4:8" x14ac:dyDescent="0.25">
      <c r="D158" s="6"/>
      <c r="F158" s="7"/>
      <c r="G158" s="8"/>
      <c r="H158" s="9"/>
    </row>
    <row r="159" spans="4:8" x14ac:dyDescent="0.25">
      <c r="D159" s="6"/>
      <c r="F159" s="7"/>
      <c r="G159" s="8"/>
      <c r="H159" s="9"/>
    </row>
    <row r="160" spans="4:8" x14ac:dyDescent="0.25">
      <c r="D160" s="6"/>
      <c r="F160" s="7"/>
      <c r="G160" s="8"/>
      <c r="H160" s="9"/>
    </row>
    <row r="161" spans="4:8" x14ac:dyDescent="0.25">
      <c r="D161" s="6"/>
      <c r="F161" s="7"/>
      <c r="G161" s="8"/>
      <c r="H161" s="9"/>
    </row>
    <row r="162" spans="4:8" x14ac:dyDescent="0.25">
      <c r="D162" s="6"/>
      <c r="F162" s="7"/>
      <c r="G162" s="8"/>
      <c r="H162" s="9"/>
    </row>
    <row r="163" spans="4:8" x14ac:dyDescent="0.25">
      <c r="D163" s="6"/>
      <c r="F163" s="7"/>
      <c r="G163" s="8"/>
      <c r="H163" s="9"/>
    </row>
    <row r="164" spans="4:8" x14ac:dyDescent="0.25">
      <c r="D164" s="6"/>
      <c r="F164" s="7"/>
      <c r="G164" s="8"/>
      <c r="H164" s="9"/>
    </row>
    <row r="165" spans="4:8" x14ac:dyDescent="0.25">
      <c r="D165" s="6"/>
      <c r="F165" s="7"/>
      <c r="G165" s="8"/>
      <c r="H165" s="9"/>
    </row>
    <row r="166" spans="4:8" x14ac:dyDescent="0.25">
      <c r="D166" s="6"/>
      <c r="F166" s="7"/>
      <c r="G166" s="8"/>
      <c r="H166" s="9"/>
    </row>
    <row r="167" spans="4:8" x14ac:dyDescent="0.25">
      <c r="D167" s="6"/>
      <c r="F167" s="7"/>
      <c r="G167" s="8"/>
      <c r="H167" s="9"/>
    </row>
    <row r="168" spans="4:8" x14ac:dyDescent="0.25">
      <c r="D168" s="6"/>
      <c r="F168" s="7"/>
      <c r="G168" s="8"/>
      <c r="H168" s="9"/>
    </row>
    <row r="169" spans="4:8" x14ac:dyDescent="0.25">
      <c r="D169" s="6"/>
      <c r="F169" s="7"/>
      <c r="G169" s="8"/>
      <c r="H169" s="9"/>
    </row>
    <row r="170" spans="4:8" x14ac:dyDescent="0.25">
      <c r="D170" s="6"/>
      <c r="F170" s="7"/>
      <c r="G170" s="8"/>
      <c r="H170" s="9"/>
    </row>
    <row r="171" spans="4:8" x14ac:dyDescent="0.25">
      <c r="D171" s="6"/>
      <c r="F171" s="7"/>
      <c r="G171" s="8"/>
      <c r="H171" s="9"/>
    </row>
    <row r="172" spans="4:8" x14ac:dyDescent="0.25">
      <c r="D172" s="6"/>
      <c r="F172" s="7"/>
      <c r="G172" s="8"/>
      <c r="H172" s="9"/>
    </row>
    <row r="173" spans="4:8" x14ac:dyDescent="0.25">
      <c r="D173" s="6"/>
      <c r="F173" s="7"/>
      <c r="G173" s="8"/>
      <c r="H173" s="9"/>
    </row>
    <row r="174" spans="4:8" x14ac:dyDescent="0.25">
      <c r="D174" s="6"/>
      <c r="F174" s="7"/>
      <c r="G174" s="8"/>
      <c r="H174" s="9"/>
    </row>
    <row r="175" spans="4:8" x14ac:dyDescent="0.25">
      <c r="D175" s="6"/>
      <c r="F175" s="7"/>
      <c r="G175" s="8"/>
      <c r="H175" s="9"/>
    </row>
    <row r="176" spans="4:8" x14ac:dyDescent="0.25">
      <c r="D176" s="6"/>
      <c r="F176" s="7"/>
      <c r="G176" s="8"/>
      <c r="H176" s="9"/>
    </row>
    <row r="177" spans="4:8" x14ac:dyDescent="0.25">
      <c r="D177" s="6"/>
      <c r="F177" s="7"/>
      <c r="G177" s="8"/>
      <c r="H177" s="9"/>
    </row>
    <row r="178" spans="4:8" x14ac:dyDescent="0.25">
      <c r="D178" s="6"/>
      <c r="F178" s="7"/>
      <c r="G178" s="8"/>
      <c r="H178" s="9"/>
    </row>
    <row r="179" spans="4:8" x14ac:dyDescent="0.25">
      <c r="D179" s="6"/>
      <c r="F179" s="7"/>
      <c r="G179" s="8"/>
      <c r="H179" s="9"/>
    </row>
    <row r="180" spans="4:8" x14ac:dyDescent="0.25">
      <c r="D180" s="6"/>
      <c r="F180" s="7"/>
      <c r="G180" s="8"/>
      <c r="H180" s="9"/>
    </row>
    <row r="181" spans="4:8" x14ac:dyDescent="0.25">
      <c r="D181" s="6"/>
      <c r="F181" s="7"/>
      <c r="G181" s="8"/>
      <c r="H181" s="9"/>
    </row>
    <row r="182" spans="4:8" x14ac:dyDescent="0.25">
      <c r="D182" s="6"/>
      <c r="F182" s="7"/>
      <c r="G182" s="8"/>
      <c r="H182" s="9"/>
    </row>
    <row r="183" spans="4:8" x14ac:dyDescent="0.25">
      <c r="D183" s="6"/>
      <c r="F183" s="7"/>
      <c r="G183" s="8"/>
      <c r="H183" s="9"/>
    </row>
    <row r="184" spans="4:8" x14ac:dyDescent="0.25">
      <c r="D184" s="6"/>
      <c r="F184" s="7"/>
      <c r="G184" s="8"/>
      <c r="H184" s="9"/>
    </row>
    <row r="185" spans="4:8" x14ac:dyDescent="0.25">
      <c r="D185" s="6"/>
      <c r="F185" s="7"/>
      <c r="G185" s="8"/>
      <c r="H185" s="9"/>
    </row>
    <row r="186" spans="4:8" x14ac:dyDescent="0.25">
      <c r="D186" s="6"/>
      <c r="F186" s="7"/>
      <c r="G186" s="8"/>
      <c r="H186" s="9"/>
    </row>
    <row r="187" spans="4:8" x14ac:dyDescent="0.25">
      <c r="D187" s="6"/>
      <c r="F187" s="7"/>
      <c r="G187" s="8"/>
      <c r="H187" s="9"/>
    </row>
    <row r="188" spans="4:8" x14ac:dyDescent="0.25">
      <c r="D188" s="6"/>
      <c r="F188" s="7"/>
      <c r="G188" s="8"/>
      <c r="H188" s="9"/>
    </row>
    <row r="189" spans="4:8" x14ac:dyDescent="0.25">
      <c r="D189" s="6"/>
      <c r="F189" s="7"/>
      <c r="G189" s="8"/>
      <c r="H189" s="9"/>
    </row>
    <row r="190" spans="4:8" x14ac:dyDescent="0.25">
      <c r="D190" s="6"/>
      <c r="F190" s="7"/>
      <c r="G190" s="8"/>
      <c r="H190" s="9"/>
    </row>
    <row r="191" spans="4:8" x14ac:dyDescent="0.25">
      <c r="D191" s="6"/>
      <c r="F191" s="7"/>
      <c r="G191" s="8"/>
      <c r="H191" s="9"/>
    </row>
    <row r="192" spans="4:8" x14ac:dyDescent="0.25">
      <c r="D192" s="6"/>
      <c r="F192" s="7"/>
      <c r="G192" s="8"/>
      <c r="H192" s="9"/>
    </row>
    <row r="193" spans="4:8" x14ac:dyDescent="0.25">
      <c r="D193" s="6"/>
      <c r="F193" s="7"/>
      <c r="G193" s="8"/>
      <c r="H193" s="9"/>
    </row>
    <row r="194" spans="4:8" x14ac:dyDescent="0.25">
      <c r="D194" s="6"/>
      <c r="F194" s="7"/>
      <c r="G194" s="8"/>
      <c r="H194" s="9"/>
    </row>
    <row r="195" spans="4:8" x14ac:dyDescent="0.25">
      <c r="D195" s="6"/>
      <c r="F195" s="7"/>
      <c r="G195" s="8"/>
      <c r="H195" s="9"/>
    </row>
    <row r="196" spans="4:8" x14ac:dyDescent="0.25">
      <c r="D196" s="6"/>
      <c r="F196" s="7"/>
      <c r="G196" s="8"/>
      <c r="H196" s="9"/>
    </row>
    <row r="197" spans="4:8" x14ac:dyDescent="0.25">
      <c r="D197" s="6"/>
      <c r="F197" s="7"/>
      <c r="G197" s="8"/>
      <c r="H197" s="9"/>
    </row>
    <row r="198" spans="4:8" x14ac:dyDescent="0.25">
      <c r="D198" s="6"/>
      <c r="F198" s="7"/>
      <c r="G198" s="8"/>
      <c r="H198" s="9"/>
    </row>
    <row r="199" spans="4:8" x14ac:dyDescent="0.25">
      <c r="D199" s="6"/>
      <c r="F199" s="7"/>
      <c r="G199" s="8"/>
      <c r="H199" s="9"/>
    </row>
    <row r="200" spans="4:8" x14ac:dyDescent="0.25">
      <c r="D200" s="6"/>
      <c r="F200" s="7"/>
      <c r="G200" s="8"/>
      <c r="H200" s="9"/>
    </row>
    <row r="201" spans="4:8" x14ac:dyDescent="0.25">
      <c r="D201" s="6"/>
      <c r="F201" s="7"/>
      <c r="G201" s="8"/>
      <c r="H201" s="9"/>
    </row>
    <row r="202" spans="4:8" x14ac:dyDescent="0.25">
      <c r="D202" s="6"/>
      <c r="F202" s="7"/>
      <c r="G202" s="8"/>
      <c r="H202" s="9"/>
    </row>
    <row r="203" spans="4:8" x14ac:dyDescent="0.25">
      <c r="D203" s="6"/>
      <c r="F203" s="7"/>
      <c r="G203" s="8"/>
      <c r="H203" s="9"/>
    </row>
    <row r="204" spans="4:8" x14ac:dyDescent="0.25">
      <c r="D204" s="6"/>
      <c r="F204" s="7"/>
      <c r="G204" s="8"/>
      <c r="H204" s="9"/>
    </row>
    <row r="205" spans="4:8" x14ac:dyDescent="0.25">
      <c r="D205" s="6"/>
      <c r="F205" s="7"/>
      <c r="G205" s="8"/>
      <c r="H205" s="9"/>
    </row>
    <row r="206" spans="4:8" x14ac:dyDescent="0.25">
      <c r="D206" s="6"/>
      <c r="F206" s="7"/>
      <c r="G206" s="8"/>
      <c r="H206" s="9"/>
    </row>
    <row r="207" spans="4:8" x14ac:dyDescent="0.25">
      <c r="D207" s="6"/>
      <c r="F207" s="7"/>
      <c r="G207" s="8"/>
      <c r="H207" s="9"/>
    </row>
    <row r="208" spans="4:8" x14ac:dyDescent="0.25">
      <c r="D208" s="6"/>
      <c r="F208" s="7"/>
      <c r="G208" s="8"/>
      <c r="H208" s="9"/>
    </row>
    <row r="209" spans="4:8" x14ac:dyDescent="0.25">
      <c r="D209" s="6"/>
      <c r="F209" s="7"/>
      <c r="G209" s="8"/>
      <c r="H209" s="9"/>
    </row>
    <row r="210" spans="4:8" x14ac:dyDescent="0.25">
      <c r="D210" s="6"/>
      <c r="F210" s="7"/>
      <c r="G210" s="8"/>
      <c r="H210" s="9"/>
    </row>
    <row r="211" spans="4:8" x14ac:dyDescent="0.25">
      <c r="D211" s="6"/>
      <c r="F211" s="7"/>
      <c r="G211" s="8"/>
      <c r="H211" s="9"/>
    </row>
    <row r="212" spans="4:8" x14ac:dyDescent="0.25">
      <c r="D212" s="6"/>
      <c r="F212" s="7"/>
      <c r="G212" s="8"/>
      <c r="H212" s="9"/>
    </row>
    <row r="213" spans="4:8" x14ac:dyDescent="0.25">
      <c r="D213" s="6"/>
      <c r="F213" s="7"/>
      <c r="G213" s="8"/>
      <c r="H213" s="9"/>
    </row>
    <row r="214" spans="4:8" x14ac:dyDescent="0.25">
      <c r="D214" s="6"/>
      <c r="F214" s="7"/>
      <c r="G214" s="8"/>
      <c r="H214" s="9"/>
    </row>
    <row r="215" spans="4:8" x14ac:dyDescent="0.25">
      <c r="D215" s="6"/>
      <c r="F215" s="7"/>
      <c r="G215" s="8"/>
      <c r="H215" s="9"/>
    </row>
    <row r="216" spans="4:8" x14ac:dyDescent="0.25">
      <c r="D216" s="6"/>
      <c r="F216" s="7"/>
      <c r="G216" s="8"/>
      <c r="H216" s="9"/>
    </row>
    <row r="217" spans="4:8" x14ac:dyDescent="0.25">
      <c r="D217" s="6"/>
      <c r="F217" s="7"/>
      <c r="G217" s="8"/>
      <c r="H217" s="9"/>
    </row>
    <row r="218" spans="4:8" x14ac:dyDescent="0.25">
      <c r="D218" s="6"/>
      <c r="F218" s="7"/>
      <c r="G218" s="8"/>
      <c r="H218" s="9"/>
    </row>
    <row r="219" spans="4:8" x14ac:dyDescent="0.25">
      <c r="D219" s="6"/>
      <c r="F219" s="7"/>
      <c r="G219" s="8"/>
      <c r="H219" s="9"/>
    </row>
    <row r="220" spans="4:8" x14ac:dyDescent="0.25">
      <c r="D220" s="6"/>
      <c r="F220" s="7"/>
      <c r="G220" s="8"/>
      <c r="H220" s="9"/>
    </row>
    <row r="221" spans="4:8" x14ac:dyDescent="0.25">
      <c r="D221" s="6"/>
      <c r="F221" s="7"/>
      <c r="G221" s="8"/>
      <c r="H221" s="9"/>
    </row>
    <row r="222" spans="4:8" x14ac:dyDescent="0.25">
      <c r="D222" s="6"/>
      <c r="F222" s="7"/>
      <c r="G222" s="8"/>
      <c r="H222" s="9"/>
    </row>
    <row r="223" spans="4:8" x14ac:dyDescent="0.25">
      <c r="D223" s="6"/>
      <c r="F223" s="7"/>
      <c r="G223" s="8"/>
      <c r="H223" s="9"/>
    </row>
    <row r="224" spans="4:8" x14ac:dyDescent="0.25">
      <c r="D224" s="6"/>
      <c r="F224" s="7"/>
      <c r="G224" s="8"/>
      <c r="H224" s="9"/>
    </row>
    <row r="225" spans="4:8" x14ac:dyDescent="0.25">
      <c r="D225" s="6"/>
      <c r="F225" s="7"/>
      <c r="G225" s="8"/>
      <c r="H225" s="9"/>
    </row>
    <row r="226" spans="4:8" x14ac:dyDescent="0.25">
      <c r="D226" s="6"/>
      <c r="F226" s="7"/>
      <c r="G226" s="8"/>
      <c r="H226" s="9"/>
    </row>
    <row r="227" spans="4:8" x14ac:dyDescent="0.25">
      <c r="D227" s="6"/>
      <c r="F227" s="7"/>
      <c r="G227" s="8"/>
      <c r="H227" s="9"/>
    </row>
    <row r="228" spans="4:8" x14ac:dyDescent="0.25">
      <c r="D228" s="6"/>
      <c r="F228" s="7"/>
      <c r="G228" s="8"/>
      <c r="H228" s="9"/>
    </row>
    <row r="229" spans="4:8" x14ac:dyDescent="0.25">
      <c r="D229" s="6"/>
      <c r="F229" s="7"/>
      <c r="G229" s="8"/>
      <c r="H229" s="9"/>
    </row>
    <row r="230" spans="4:8" x14ac:dyDescent="0.25">
      <c r="D230" s="6"/>
      <c r="F230" s="7"/>
      <c r="G230" s="8"/>
      <c r="H230" s="9"/>
    </row>
    <row r="231" spans="4:8" x14ac:dyDescent="0.25">
      <c r="D231" s="6"/>
      <c r="F231" s="7"/>
      <c r="G231" s="8"/>
      <c r="H231" s="9"/>
    </row>
    <row r="232" spans="4:8" x14ac:dyDescent="0.25">
      <c r="D232" s="6"/>
      <c r="F232" s="7"/>
      <c r="G232" s="8"/>
      <c r="H232" s="9"/>
    </row>
    <row r="233" spans="4:8" x14ac:dyDescent="0.25">
      <c r="D233" s="6"/>
      <c r="F233" s="7"/>
      <c r="G233" s="8"/>
      <c r="H233" s="9"/>
    </row>
    <row r="234" spans="4:8" x14ac:dyDescent="0.25">
      <c r="D234" s="6"/>
      <c r="F234" s="7"/>
      <c r="G234" s="8"/>
      <c r="H234" s="9"/>
    </row>
    <row r="235" spans="4:8" x14ac:dyDescent="0.25">
      <c r="D235" s="6"/>
      <c r="F235" s="7"/>
      <c r="G235" s="8"/>
      <c r="H235" s="9"/>
    </row>
    <row r="236" spans="4:8" x14ac:dyDescent="0.25">
      <c r="D236" s="6"/>
      <c r="F236" s="7"/>
      <c r="G236" s="8"/>
      <c r="H236" s="9"/>
    </row>
    <row r="237" spans="4:8" x14ac:dyDescent="0.25">
      <c r="D237" s="6"/>
      <c r="F237" s="7"/>
      <c r="G237" s="8"/>
      <c r="H237" s="9"/>
    </row>
    <row r="238" spans="4:8" x14ac:dyDescent="0.25">
      <c r="D238" s="6"/>
      <c r="F238" s="7"/>
      <c r="G238" s="8"/>
      <c r="H238" s="9"/>
    </row>
    <row r="239" spans="4:8" x14ac:dyDescent="0.25">
      <c r="D239" s="6"/>
      <c r="F239" s="7"/>
      <c r="G239" s="8"/>
      <c r="H239" s="9"/>
    </row>
    <row r="240" spans="4:8" x14ac:dyDescent="0.25">
      <c r="D240" s="6"/>
      <c r="F240" s="7"/>
      <c r="G240" s="8"/>
      <c r="H240" s="9"/>
    </row>
    <row r="241" spans="4:8" x14ac:dyDescent="0.25">
      <c r="D241" s="6"/>
      <c r="F241" s="7"/>
      <c r="G241" s="8"/>
      <c r="H241" s="9"/>
    </row>
    <row r="242" spans="4:8" x14ac:dyDescent="0.25">
      <c r="D242" s="6"/>
      <c r="F242" s="7"/>
      <c r="G242" s="8"/>
      <c r="H242" s="9"/>
    </row>
    <row r="243" spans="4:8" x14ac:dyDescent="0.25">
      <c r="D243" s="6"/>
      <c r="F243" s="7"/>
      <c r="G243" s="8"/>
      <c r="H243" s="9"/>
    </row>
    <row r="244" spans="4:8" x14ac:dyDescent="0.25">
      <c r="D244" s="6"/>
      <c r="F244" s="7"/>
      <c r="G244" s="8"/>
      <c r="H244" s="9"/>
    </row>
    <row r="245" spans="4:8" x14ac:dyDescent="0.25">
      <c r="D245" s="6"/>
      <c r="F245" s="7"/>
      <c r="G245" s="8"/>
      <c r="H245" s="9"/>
    </row>
    <row r="246" spans="4:8" x14ac:dyDescent="0.25">
      <c r="D246" s="6"/>
      <c r="F246" s="7"/>
      <c r="G246" s="8"/>
      <c r="H246" s="9"/>
    </row>
    <row r="247" spans="4:8" x14ac:dyDescent="0.25">
      <c r="D247" s="6"/>
      <c r="F247" s="7"/>
      <c r="G247" s="8"/>
      <c r="H247" s="9"/>
    </row>
    <row r="248" spans="4:8" x14ac:dyDescent="0.25">
      <c r="D248" s="6"/>
      <c r="F248" s="7"/>
      <c r="G248" s="8"/>
      <c r="H248" s="9"/>
    </row>
    <row r="249" spans="4:8" x14ac:dyDescent="0.25">
      <c r="D249" s="6"/>
      <c r="F249" s="7"/>
      <c r="G249" s="8"/>
      <c r="H249" s="9"/>
    </row>
    <row r="250" spans="4:8" x14ac:dyDescent="0.25">
      <c r="D250" s="6"/>
      <c r="F250" s="7"/>
      <c r="G250" s="8"/>
      <c r="H250" s="9"/>
    </row>
    <row r="251" spans="4:8" x14ac:dyDescent="0.25">
      <c r="D251" s="6"/>
      <c r="F251" s="7"/>
      <c r="G251" s="8"/>
      <c r="H251" s="9"/>
    </row>
    <row r="252" spans="4:8" x14ac:dyDescent="0.25">
      <c r="D252" s="6"/>
      <c r="F252" s="7"/>
      <c r="G252" s="8"/>
      <c r="H252" s="9"/>
    </row>
    <row r="253" spans="4:8" x14ac:dyDescent="0.25">
      <c r="D253" s="6"/>
      <c r="F253" s="7"/>
      <c r="G253" s="8"/>
      <c r="H253" s="9"/>
    </row>
    <row r="254" spans="4:8" x14ac:dyDescent="0.25">
      <c r="D254" s="6"/>
      <c r="F254" s="7"/>
      <c r="G254" s="8"/>
      <c r="H254" s="9"/>
    </row>
    <row r="255" spans="4:8" x14ac:dyDescent="0.25">
      <c r="D255" s="6"/>
      <c r="F255" s="7"/>
      <c r="G255" s="8"/>
      <c r="H255" s="9"/>
    </row>
    <row r="256" spans="4:8" x14ac:dyDescent="0.25">
      <c r="D256" s="6"/>
      <c r="F256" s="7"/>
      <c r="G256" s="8"/>
      <c r="H256" s="9"/>
    </row>
    <row r="257" spans="4:8" x14ac:dyDescent="0.25">
      <c r="D257" s="6"/>
      <c r="F257" s="7"/>
      <c r="G257" s="8"/>
      <c r="H257" s="9"/>
    </row>
    <row r="258" spans="4:8" x14ac:dyDescent="0.25">
      <c r="D258" s="6"/>
      <c r="F258" s="7"/>
      <c r="G258" s="8"/>
      <c r="H258" s="9"/>
    </row>
    <row r="259" spans="4:8" x14ac:dyDescent="0.25">
      <c r="D259" s="6"/>
      <c r="F259" s="7"/>
      <c r="G259" s="8"/>
      <c r="H259" s="9"/>
    </row>
    <row r="260" spans="4:8" x14ac:dyDescent="0.25">
      <c r="D260" s="6"/>
      <c r="F260" s="7"/>
      <c r="G260" s="8"/>
      <c r="H260" s="9"/>
    </row>
    <row r="261" spans="4:8" x14ac:dyDescent="0.25">
      <c r="D261" s="6"/>
      <c r="F261" s="7"/>
      <c r="G261" s="8"/>
      <c r="H261" s="9"/>
    </row>
    <row r="262" spans="4:8" x14ac:dyDescent="0.25">
      <c r="D262" s="6"/>
      <c r="F262" s="7"/>
      <c r="G262" s="8"/>
      <c r="H262" s="9"/>
    </row>
    <row r="263" spans="4:8" x14ac:dyDescent="0.25">
      <c r="D263" s="6"/>
      <c r="F263" s="7"/>
      <c r="G263" s="8"/>
      <c r="H263" s="9"/>
    </row>
    <row r="264" spans="4:8" x14ac:dyDescent="0.25">
      <c r="D264" s="6"/>
      <c r="F264" s="7"/>
      <c r="G264" s="8"/>
      <c r="H264" s="9"/>
    </row>
    <row r="265" spans="4:8" x14ac:dyDescent="0.25">
      <c r="D265" s="6"/>
      <c r="F265" s="7"/>
      <c r="G265" s="8"/>
      <c r="H265" s="9"/>
    </row>
    <row r="266" spans="4:8" x14ac:dyDescent="0.25">
      <c r="D266" s="6"/>
      <c r="F266" s="7"/>
      <c r="G266" s="8"/>
      <c r="H266" s="9"/>
    </row>
    <row r="267" spans="4:8" x14ac:dyDescent="0.25">
      <c r="D267" s="6"/>
      <c r="F267" s="7"/>
      <c r="G267" s="8"/>
      <c r="H267" s="9"/>
    </row>
    <row r="268" spans="4:8" x14ac:dyDescent="0.25">
      <c r="D268" s="6"/>
      <c r="F268" s="7"/>
      <c r="G268" s="8"/>
      <c r="H268" s="9"/>
    </row>
    <row r="269" spans="4:8" x14ac:dyDescent="0.25">
      <c r="D269" s="6"/>
      <c r="F269" s="7"/>
      <c r="G269" s="8"/>
      <c r="H269" s="9"/>
    </row>
    <row r="270" spans="4:8" x14ac:dyDescent="0.25">
      <c r="D270" s="6"/>
      <c r="F270" s="7"/>
      <c r="G270" s="8"/>
      <c r="H270" s="9"/>
    </row>
    <row r="271" spans="4:8" x14ac:dyDescent="0.25">
      <c r="D271" s="6"/>
      <c r="F271" s="7"/>
      <c r="G271" s="8"/>
      <c r="H271" s="9"/>
    </row>
    <row r="272" spans="4:8" x14ac:dyDescent="0.25">
      <c r="D272" s="6"/>
      <c r="F272" s="7"/>
      <c r="G272" s="8"/>
      <c r="H272" s="9"/>
    </row>
    <row r="273" spans="4:8" x14ac:dyDescent="0.25">
      <c r="D273" s="6"/>
      <c r="F273" s="7"/>
      <c r="G273" s="8"/>
      <c r="H273" s="9"/>
    </row>
    <row r="274" spans="4:8" x14ac:dyDescent="0.25">
      <c r="D274" s="6"/>
      <c r="F274" s="7"/>
      <c r="G274" s="8"/>
      <c r="H274" s="9"/>
    </row>
    <row r="275" spans="4:8" x14ac:dyDescent="0.25">
      <c r="D275" s="6"/>
      <c r="F275" s="7"/>
      <c r="G275" s="8"/>
      <c r="H275" s="9"/>
    </row>
    <row r="276" spans="4:8" x14ac:dyDescent="0.25">
      <c r="D276" s="6"/>
      <c r="F276" s="7"/>
      <c r="G276" s="8"/>
      <c r="H276" s="9"/>
    </row>
    <row r="277" spans="4:8" x14ac:dyDescent="0.25">
      <c r="D277" s="6"/>
      <c r="F277" s="7"/>
      <c r="G277" s="8"/>
      <c r="H277" s="9"/>
    </row>
    <row r="278" spans="4:8" x14ac:dyDescent="0.25">
      <c r="D278" s="6"/>
      <c r="F278" s="7"/>
      <c r="G278" s="8"/>
      <c r="H278" s="9"/>
    </row>
    <row r="279" spans="4:8" x14ac:dyDescent="0.25">
      <c r="D279" s="6"/>
      <c r="F279" s="7"/>
      <c r="G279" s="8"/>
      <c r="H279" s="9"/>
    </row>
    <row r="280" spans="4:8" x14ac:dyDescent="0.25">
      <c r="D280" s="6"/>
      <c r="F280" s="7"/>
      <c r="G280" s="8"/>
      <c r="H280" s="9"/>
    </row>
    <row r="281" spans="4:8" x14ac:dyDescent="0.25">
      <c r="D281" s="6"/>
      <c r="F281" s="7"/>
      <c r="G281" s="8"/>
      <c r="H281" s="9"/>
    </row>
    <row r="282" spans="4:8" x14ac:dyDescent="0.25">
      <c r="D282" s="6"/>
      <c r="F282" s="7"/>
      <c r="G282" s="8"/>
      <c r="H282" s="9"/>
    </row>
    <row r="283" spans="4:8" x14ac:dyDescent="0.25">
      <c r="D283" s="6"/>
      <c r="F283" s="7"/>
      <c r="G283" s="8"/>
      <c r="H283" s="9"/>
    </row>
    <row r="284" spans="4:8" x14ac:dyDescent="0.25">
      <c r="D284" s="6"/>
      <c r="F284" s="7"/>
      <c r="G284" s="8"/>
      <c r="H284" s="9"/>
    </row>
    <row r="285" spans="4:8" x14ac:dyDescent="0.25">
      <c r="D285" s="6"/>
      <c r="F285" s="7"/>
      <c r="G285" s="8"/>
      <c r="H285" s="9"/>
    </row>
    <row r="286" spans="4:8" x14ac:dyDescent="0.25">
      <c r="D286" s="6"/>
      <c r="F286" s="7"/>
      <c r="G286" s="8"/>
      <c r="H286" s="9"/>
    </row>
    <row r="287" spans="4:8" x14ac:dyDescent="0.25">
      <c r="D287" s="6"/>
      <c r="F287" s="7"/>
      <c r="G287" s="8"/>
      <c r="H287" s="9"/>
    </row>
    <row r="288" spans="4:8" x14ac:dyDescent="0.25">
      <c r="D288" s="6"/>
      <c r="F288" s="7"/>
      <c r="G288" s="8"/>
      <c r="H288" s="9"/>
    </row>
    <row r="289" spans="4:8" x14ac:dyDescent="0.25">
      <c r="D289" s="6"/>
      <c r="F289" s="7"/>
      <c r="G289" s="8"/>
      <c r="H289" s="9"/>
    </row>
    <row r="290" spans="4:8" x14ac:dyDescent="0.25">
      <c r="D290" s="6"/>
      <c r="F290" s="7"/>
      <c r="G290" s="8"/>
      <c r="H290" s="9"/>
    </row>
    <row r="291" spans="4:8" x14ac:dyDescent="0.25">
      <c r="D291" s="6"/>
      <c r="F291" s="7"/>
      <c r="G291" s="8"/>
      <c r="H291" s="9"/>
    </row>
    <row r="292" spans="4:8" x14ac:dyDescent="0.25">
      <c r="D292" s="6"/>
      <c r="F292" s="7"/>
      <c r="G292" s="8"/>
      <c r="H292" s="9"/>
    </row>
    <row r="293" spans="4:8" x14ac:dyDescent="0.25">
      <c r="D293" s="6"/>
      <c r="F293" s="7"/>
      <c r="G293" s="8"/>
      <c r="H293" s="9"/>
    </row>
    <row r="294" spans="4:8" x14ac:dyDescent="0.25">
      <c r="D294" s="6"/>
      <c r="F294" s="7"/>
      <c r="G294" s="8"/>
      <c r="H294" s="9"/>
    </row>
    <row r="295" spans="4:8" x14ac:dyDescent="0.25">
      <c r="D295" s="6"/>
      <c r="F295" s="7"/>
      <c r="G295" s="8"/>
      <c r="H295" s="9"/>
    </row>
    <row r="296" spans="4:8" x14ac:dyDescent="0.25">
      <c r="D296" s="6"/>
      <c r="F296" s="7"/>
      <c r="G296" s="8"/>
      <c r="H296" s="9"/>
    </row>
    <row r="297" spans="4:8" x14ac:dyDescent="0.25">
      <c r="D297" s="6"/>
      <c r="F297" s="7"/>
      <c r="G297" s="8"/>
      <c r="H297" s="9"/>
    </row>
    <row r="298" spans="4:8" x14ac:dyDescent="0.25">
      <c r="D298" s="6"/>
      <c r="F298" s="7"/>
      <c r="G298" s="8"/>
      <c r="H298" s="9"/>
    </row>
    <row r="299" spans="4:8" x14ac:dyDescent="0.25">
      <c r="D299" s="6"/>
      <c r="F299" s="7"/>
      <c r="G299" s="8"/>
      <c r="H299" s="9"/>
    </row>
    <row r="300" spans="4:8" x14ac:dyDescent="0.25">
      <c r="D300" s="6"/>
      <c r="F300" s="7"/>
      <c r="G300" s="8"/>
      <c r="H300" s="9"/>
    </row>
    <row r="301" spans="4:8" x14ac:dyDescent="0.25">
      <c r="D301" s="6"/>
      <c r="F301" s="7"/>
      <c r="G301" s="8"/>
      <c r="H301" s="9"/>
    </row>
    <row r="302" spans="4:8" x14ac:dyDescent="0.25">
      <c r="D302" s="6"/>
      <c r="F302" s="7"/>
      <c r="G302" s="8"/>
      <c r="H302" s="9"/>
    </row>
    <row r="303" spans="4:8" x14ac:dyDescent="0.25">
      <c r="D303" s="6"/>
      <c r="F303" s="7"/>
      <c r="G303" s="8"/>
      <c r="H303" s="9"/>
    </row>
    <row r="304" spans="4:8" x14ac:dyDescent="0.25">
      <c r="D304" s="6"/>
      <c r="F304" s="7"/>
      <c r="G304" s="8"/>
      <c r="H304" s="9"/>
    </row>
    <row r="305" spans="4:8" x14ac:dyDescent="0.25">
      <c r="D305" s="6"/>
      <c r="F305" s="7"/>
      <c r="G305" s="8"/>
      <c r="H305" s="9"/>
    </row>
    <row r="306" spans="4:8" x14ac:dyDescent="0.25">
      <c r="D306" s="6"/>
      <c r="F306" s="7"/>
      <c r="G306" s="8"/>
      <c r="H306" s="9"/>
    </row>
    <row r="307" spans="4:8" x14ac:dyDescent="0.25">
      <c r="D307" s="6"/>
      <c r="F307" s="7"/>
      <c r="G307" s="8"/>
      <c r="H307" s="9"/>
    </row>
    <row r="308" spans="4:8" x14ac:dyDescent="0.25">
      <c r="D308" s="6"/>
      <c r="F308" s="7"/>
      <c r="G308" s="8"/>
      <c r="H308" s="9"/>
    </row>
    <row r="309" spans="4:8" x14ac:dyDescent="0.25">
      <c r="D309" s="6"/>
      <c r="F309" s="7"/>
      <c r="G309" s="8"/>
      <c r="H309" s="9"/>
    </row>
    <row r="310" spans="4:8" x14ac:dyDescent="0.25">
      <c r="D310" s="6"/>
      <c r="F310" s="7"/>
      <c r="G310" s="8"/>
      <c r="H310" s="9"/>
    </row>
    <row r="311" spans="4:8" x14ac:dyDescent="0.25">
      <c r="D311" s="6"/>
      <c r="F311" s="7"/>
      <c r="G311" s="8"/>
      <c r="H311" s="9"/>
    </row>
    <row r="312" spans="4:8" x14ac:dyDescent="0.25">
      <c r="D312" s="6"/>
      <c r="F312" s="7"/>
      <c r="G312" s="8"/>
      <c r="H312" s="9"/>
    </row>
    <row r="313" spans="4:8" x14ac:dyDescent="0.25">
      <c r="D313" s="6"/>
      <c r="F313" s="7"/>
      <c r="G313" s="8"/>
      <c r="H313" s="9"/>
    </row>
    <row r="314" spans="4:8" x14ac:dyDescent="0.25">
      <c r="D314" s="6"/>
      <c r="F314" s="7"/>
      <c r="G314" s="8"/>
      <c r="H314" s="9"/>
    </row>
    <row r="315" spans="4:8" x14ac:dyDescent="0.25">
      <c r="D315" s="6"/>
      <c r="F315" s="7"/>
      <c r="G315" s="8"/>
      <c r="H315" s="9"/>
    </row>
    <row r="316" spans="4:8" x14ac:dyDescent="0.25">
      <c r="D316" s="6"/>
      <c r="F316" s="7"/>
      <c r="G316" s="8"/>
      <c r="H316" s="9"/>
    </row>
    <row r="317" spans="4:8" x14ac:dyDescent="0.25">
      <c r="D317" s="6"/>
      <c r="F317" s="7"/>
      <c r="G317" s="8"/>
      <c r="H317" s="9"/>
    </row>
    <row r="318" spans="4:8" x14ac:dyDescent="0.25">
      <c r="D318" s="6"/>
      <c r="F318" s="7"/>
      <c r="G318" s="8"/>
      <c r="H318" s="9"/>
    </row>
    <row r="319" spans="4:8" x14ac:dyDescent="0.25">
      <c r="D319" s="6"/>
      <c r="F319" s="7"/>
      <c r="G319" s="8"/>
      <c r="H319" s="9"/>
    </row>
    <row r="320" spans="4:8" x14ac:dyDescent="0.25">
      <c r="D320" s="6"/>
      <c r="F320" s="7"/>
      <c r="G320" s="8"/>
      <c r="H320" s="9"/>
    </row>
    <row r="321" spans="4:8" x14ac:dyDescent="0.25">
      <c r="D321" s="6"/>
      <c r="F321" s="7"/>
      <c r="G321" s="8"/>
      <c r="H321" s="9"/>
    </row>
    <row r="322" spans="4:8" x14ac:dyDescent="0.25">
      <c r="D322" s="6"/>
      <c r="F322" s="7"/>
      <c r="G322" s="8"/>
      <c r="H322" s="9"/>
    </row>
    <row r="323" spans="4:8" x14ac:dyDescent="0.25">
      <c r="D323" s="6"/>
      <c r="F323" s="7"/>
      <c r="G323" s="8"/>
      <c r="H323" s="9"/>
    </row>
    <row r="324" spans="4:8" x14ac:dyDescent="0.25">
      <c r="D324" s="6"/>
      <c r="F324" s="7"/>
      <c r="G324" s="8"/>
      <c r="H324" s="9"/>
    </row>
    <row r="325" spans="4:8" x14ac:dyDescent="0.25">
      <c r="D325" s="6"/>
      <c r="F325" s="7"/>
      <c r="G325" s="8"/>
      <c r="H325" s="9"/>
    </row>
    <row r="326" spans="4:8" x14ac:dyDescent="0.25">
      <c r="D326" s="6"/>
      <c r="F326" s="7"/>
      <c r="G326" s="8"/>
      <c r="H326" s="9"/>
    </row>
    <row r="327" spans="4:8" x14ac:dyDescent="0.25">
      <c r="D327" s="6"/>
      <c r="F327" s="7"/>
      <c r="G327" s="8"/>
      <c r="H327" s="9"/>
    </row>
    <row r="328" spans="4:8" x14ac:dyDescent="0.25">
      <c r="D328" s="6"/>
      <c r="F328" s="7"/>
      <c r="G328" s="8"/>
      <c r="H328" s="9"/>
    </row>
    <row r="329" spans="4:8" x14ac:dyDescent="0.25">
      <c r="D329" s="6"/>
      <c r="F329" s="7"/>
      <c r="G329" s="8"/>
      <c r="H329" s="9"/>
    </row>
    <row r="330" spans="4:8" x14ac:dyDescent="0.25">
      <c r="D330" s="6"/>
      <c r="F330" s="7"/>
      <c r="G330" s="8"/>
      <c r="H330" s="9"/>
    </row>
    <row r="331" spans="4:8" x14ac:dyDescent="0.25">
      <c r="D331" s="6"/>
      <c r="F331" s="7"/>
      <c r="G331" s="8"/>
      <c r="H331" s="9"/>
    </row>
    <row r="332" spans="4:8" x14ac:dyDescent="0.25">
      <c r="D332" s="6"/>
      <c r="F332" s="7"/>
      <c r="G332" s="8"/>
      <c r="H332" s="9"/>
    </row>
    <row r="333" spans="4:8" x14ac:dyDescent="0.25">
      <c r="D333" s="6"/>
      <c r="F333" s="7"/>
      <c r="G333" s="8"/>
      <c r="H333" s="9"/>
    </row>
    <row r="334" spans="4:8" x14ac:dyDescent="0.25">
      <c r="D334" s="6"/>
      <c r="F334" s="7"/>
      <c r="G334" s="8"/>
      <c r="H334" s="9"/>
    </row>
    <row r="335" spans="4:8" x14ac:dyDescent="0.25">
      <c r="D335" s="6"/>
      <c r="F335" s="7"/>
      <c r="G335" s="8"/>
      <c r="H335" s="9"/>
    </row>
    <row r="336" spans="4:8" x14ac:dyDescent="0.25">
      <c r="D336" s="6"/>
      <c r="F336" s="7"/>
      <c r="G336" s="8"/>
      <c r="H336" s="9"/>
    </row>
    <row r="337" spans="4:8" x14ac:dyDescent="0.25">
      <c r="D337" s="6"/>
      <c r="F337" s="7"/>
      <c r="G337" s="8"/>
      <c r="H337" s="9"/>
    </row>
    <row r="338" spans="4:8" x14ac:dyDescent="0.25">
      <c r="D338" s="6"/>
      <c r="F338" s="7"/>
      <c r="G338" s="8"/>
      <c r="H338" s="9"/>
    </row>
    <row r="339" spans="4:8" x14ac:dyDescent="0.25">
      <c r="D339" s="6"/>
      <c r="F339" s="7"/>
      <c r="G339" s="8"/>
      <c r="H339" s="9"/>
    </row>
    <row r="340" spans="4:8" x14ac:dyDescent="0.25">
      <c r="D340" s="6"/>
      <c r="F340" s="7"/>
      <c r="G340" s="8"/>
      <c r="H340" s="9"/>
    </row>
    <row r="341" spans="4:8" x14ac:dyDescent="0.25">
      <c r="D341" s="6"/>
      <c r="F341" s="7"/>
      <c r="G341" s="8"/>
      <c r="H341" s="9"/>
    </row>
    <row r="342" spans="4:8" x14ac:dyDescent="0.25">
      <c r="D342" s="6"/>
      <c r="F342" s="7"/>
      <c r="G342" s="8"/>
      <c r="H342" s="9"/>
    </row>
    <row r="343" spans="4:8" x14ac:dyDescent="0.25">
      <c r="D343" s="6"/>
      <c r="F343" s="7"/>
      <c r="G343" s="8"/>
      <c r="H343" s="9"/>
    </row>
    <row r="344" spans="4:8" x14ac:dyDescent="0.25">
      <c r="D344" s="6"/>
      <c r="F344" s="7"/>
      <c r="G344" s="8"/>
      <c r="H344" s="9"/>
    </row>
    <row r="345" spans="4:8" x14ac:dyDescent="0.25">
      <c r="D345" s="6"/>
      <c r="F345" s="7"/>
      <c r="G345" s="8"/>
      <c r="H345" s="9"/>
    </row>
    <row r="346" spans="4:8" x14ac:dyDescent="0.25">
      <c r="D346" s="6"/>
      <c r="F346" s="7"/>
      <c r="G346" s="8"/>
      <c r="H346" s="9"/>
    </row>
    <row r="347" spans="4:8" x14ac:dyDescent="0.25">
      <c r="D347" s="6"/>
      <c r="F347" s="7"/>
      <c r="G347" s="8"/>
      <c r="H347" s="9"/>
    </row>
    <row r="348" spans="4:8" x14ac:dyDescent="0.25">
      <c r="D348" s="6"/>
      <c r="F348" s="7"/>
      <c r="G348" s="8"/>
      <c r="H348" s="9"/>
    </row>
    <row r="349" spans="4:8" x14ac:dyDescent="0.25">
      <c r="D349" s="6"/>
      <c r="F349" s="7"/>
      <c r="G349" s="8"/>
      <c r="H349" s="9"/>
    </row>
    <row r="350" spans="4:8" x14ac:dyDescent="0.25">
      <c r="D350" s="6"/>
      <c r="F350" s="7"/>
      <c r="G350" s="8"/>
      <c r="H350" s="9"/>
    </row>
    <row r="351" spans="4:8" x14ac:dyDescent="0.25">
      <c r="D351" s="6"/>
      <c r="F351" s="7"/>
      <c r="G351" s="8"/>
      <c r="H351" s="9"/>
    </row>
    <row r="352" spans="4:8" x14ac:dyDescent="0.25">
      <c r="D352" s="6"/>
      <c r="F352" s="7"/>
      <c r="G352" s="8"/>
      <c r="H352" s="9"/>
    </row>
    <row r="353" spans="4:8" x14ac:dyDescent="0.25">
      <c r="D353" s="6"/>
      <c r="F353" s="7"/>
      <c r="G353" s="8"/>
      <c r="H353" s="9"/>
    </row>
    <row r="354" spans="4:8" x14ac:dyDescent="0.25">
      <c r="D354" s="6"/>
      <c r="F354" s="7"/>
      <c r="G354" s="8"/>
      <c r="H354" s="9"/>
    </row>
    <row r="355" spans="4:8" x14ac:dyDescent="0.25">
      <c r="D355" s="6"/>
      <c r="F355" s="7"/>
      <c r="G355" s="8"/>
      <c r="H355" s="9"/>
    </row>
    <row r="356" spans="4:8" x14ac:dyDescent="0.25">
      <c r="D356" s="6"/>
      <c r="F356" s="7"/>
      <c r="G356" s="8"/>
      <c r="H356" s="9"/>
    </row>
    <row r="357" spans="4:8" x14ac:dyDescent="0.25">
      <c r="D357" s="6"/>
      <c r="F357" s="7"/>
      <c r="G357" s="8"/>
      <c r="H357" s="9"/>
    </row>
    <row r="358" spans="4:8" x14ac:dyDescent="0.25">
      <c r="D358" s="6"/>
      <c r="F358" s="7"/>
      <c r="G358" s="8"/>
      <c r="H358" s="9"/>
    </row>
    <row r="359" spans="4:8" x14ac:dyDescent="0.25">
      <c r="D359" s="6"/>
      <c r="F359" s="7"/>
      <c r="G359" s="8"/>
      <c r="H359" s="9"/>
    </row>
    <row r="360" spans="4:8" x14ac:dyDescent="0.25">
      <c r="D360" s="6"/>
      <c r="F360" s="7"/>
      <c r="G360" s="8"/>
      <c r="H360" s="9"/>
    </row>
    <row r="361" spans="4:8" x14ac:dyDescent="0.25">
      <c r="D361" s="6"/>
      <c r="F361" s="7"/>
      <c r="G361" s="8"/>
      <c r="H361" s="9"/>
    </row>
    <row r="362" spans="4:8" x14ac:dyDescent="0.25">
      <c r="D362" s="6"/>
      <c r="F362" s="7"/>
      <c r="G362" s="8"/>
      <c r="H362" s="9"/>
    </row>
    <row r="363" spans="4:8" x14ac:dyDescent="0.25">
      <c r="D363" s="6"/>
      <c r="F363" s="7"/>
      <c r="G363" s="8"/>
      <c r="H363" s="9"/>
    </row>
    <row r="364" spans="4:8" x14ac:dyDescent="0.25">
      <c r="D364" s="6"/>
      <c r="F364" s="7"/>
      <c r="G364" s="8"/>
      <c r="H364" s="9"/>
    </row>
    <row r="365" spans="4:8" x14ac:dyDescent="0.25">
      <c r="D365" s="6"/>
      <c r="F365" s="7"/>
      <c r="G365" s="8"/>
      <c r="H365" s="9"/>
    </row>
    <row r="366" spans="4:8" x14ac:dyDescent="0.25">
      <c r="D366" s="6"/>
      <c r="F366" s="7"/>
      <c r="G366" s="8"/>
      <c r="H366" s="9"/>
    </row>
    <row r="367" spans="4:8" x14ac:dyDescent="0.25">
      <c r="D367" s="6"/>
      <c r="F367" s="7"/>
      <c r="G367" s="8"/>
      <c r="H367" s="9"/>
    </row>
    <row r="368" spans="4:8" x14ac:dyDescent="0.25">
      <c r="D368" s="6"/>
      <c r="F368" s="7"/>
      <c r="G368" s="8"/>
      <c r="H368" s="9"/>
    </row>
    <row r="369" spans="4:8" x14ac:dyDescent="0.25">
      <c r="D369" s="6"/>
      <c r="F369" s="7"/>
      <c r="G369" s="8"/>
      <c r="H369" s="9"/>
    </row>
    <row r="370" spans="4:8" x14ac:dyDescent="0.25">
      <c r="D370" s="6"/>
      <c r="F370" s="7"/>
      <c r="G370" s="8"/>
      <c r="H370" s="9"/>
    </row>
    <row r="371" spans="4:8" x14ac:dyDescent="0.25">
      <c r="D371" s="6"/>
      <c r="F371" s="7"/>
      <c r="G371" s="8"/>
      <c r="H371" s="9"/>
    </row>
    <row r="372" spans="4:8" x14ac:dyDescent="0.25">
      <c r="D372" s="6"/>
      <c r="F372" s="7"/>
      <c r="G372" s="8"/>
      <c r="H372" s="9"/>
    </row>
    <row r="373" spans="4:8" x14ac:dyDescent="0.25">
      <c r="D373" s="6"/>
      <c r="F373" s="7"/>
      <c r="G373" s="8"/>
      <c r="H373" s="9"/>
    </row>
    <row r="374" spans="4:8" x14ac:dyDescent="0.25">
      <c r="D374" s="6"/>
      <c r="F374" s="7"/>
      <c r="G374" s="8"/>
      <c r="H374" s="9"/>
    </row>
    <row r="375" spans="4:8" x14ac:dyDescent="0.25">
      <c r="D375" s="6"/>
      <c r="F375" s="7"/>
      <c r="G375" s="8"/>
      <c r="H375" s="9"/>
    </row>
    <row r="376" spans="4:8" x14ac:dyDescent="0.25">
      <c r="D376" s="6"/>
      <c r="F376" s="7"/>
      <c r="G376" s="8"/>
      <c r="H376" s="9"/>
    </row>
    <row r="377" spans="4:8" x14ac:dyDescent="0.25">
      <c r="D377" s="6"/>
      <c r="F377" s="7"/>
      <c r="G377" s="8"/>
      <c r="H377" s="9"/>
    </row>
    <row r="378" spans="4:8" x14ac:dyDescent="0.25">
      <c r="D378" s="6"/>
      <c r="F378" s="7"/>
      <c r="G378" s="8"/>
      <c r="H378" s="9"/>
    </row>
    <row r="379" spans="4:8" x14ac:dyDescent="0.25">
      <c r="D379" s="6"/>
      <c r="F379" s="7"/>
      <c r="G379" s="8"/>
      <c r="H379" s="9"/>
    </row>
    <row r="380" spans="4:8" x14ac:dyDescent="0.25">
      <c r="D380" s="6"/>
      <c r="F380" s="7"/>
      <c r="G380" s="8"/>
      <c r="H380" s="9"/>
    </row>
    <row r="381" spans="4:8" x14ac:dyDescent="0.25">
      <c r="D381" s="6"/>
      <c r="F381" s="7"/>
      <c r="G381" s="8"/>
      <c r="H381" s="9"/>
    </row>
    <row r="382" spans="4:8" x14ac:dyDescent="0.25">
      <c r="D382" s="6"/>
      <c r="F382" s="7"/>
      <c r="G382" s="8"/>
      <c r="H382" s="9"/>
    </row>
    <row r="383" spans="4:8" x14ac:dyDescent="0.25">
      <c r="D383" s="6"/>
      <c r="F383" s="7"/>
      <c r="G383" s="8"/>
      <c r="H383" s="9"/>
    </row>
    <row r="384" spans="4:8" x14ac:dyDescent="0.25">
      <c r="D384" s="6"/>
      <c r="F384" s="7"/>
      <c r="G384" s="8"/>
      <c r="H384" s="9"/>
    </row>
    <row r="385" spans="4:8" x14ac:dyDescent="0.25">
      <c r="D385" s="6"/>
      <c r="F385" s="7"/>
      <c r="G385" s="8"/>
      <c r="H385" s="9"/>
    </row>
    <row r="386" spans="4:8" x14ac:dyDescent="0.25">
      <c r="D386" s="6"/>
      <c r="F386" s="7"/>
      <c r="G386" s="8"/>
      <c r="H386" s="9"/>
    </row>
    <row r="387" spans="4:8" x14ac:dyDescent="0.25">
      <c r="D387" s="6"/>
      <c r="F387" s="7"/>
      <c r="G387" s="8"/>
      <c r="H387" s="9"/>
    </row>
    <row r="388" spans="4:8" x14ac:dyDescent="0.25">
      <c r="D388" s="6"/>
      <c r="F388" s="7"/>
      <c r="G388" s="8"/>
      <c r="H388" s="9"/>
    </row>
    <row r="389" spans="4:8" x14ac:dyDescent="0.25">
      <c r="D389" s="6"/>
      <c r="F389" s="7"/>
      <c r="G389" s="8"/>
      <c r="H389" s="9"/>
    </row>
    <row r="390" spans="4:8" x14ac:dyDescent="0.25">
      <c r="D390" s="6"/>
      <c r="F390" s="7"/>
      <c r="G390" s="8"/>
      <c r="H390" s="9"/>
    </row>
    <row r="391" spans="4:8" x14ac:dyDescent="0.25">
      <c r="D391" s="6"/>
      <c r="F391" s="7"/>
      <c r="G391" s="8"/>
      <c r="H391" s="9"/>
    </row>
    <row r="392" spans="4:8" x14ac:dyDescent="0.25">
      <c r="D392" s="6"/>
      <c r="F392" s="7"/>
      <c r="G392" s="8"/>
      <c r="H392" s="9"/>
    </row>
    <row r="393" spans="4:8" x14ac:dyDescent="0.25">
      <c r="D393" s="6"/>
      <c r="F393" s="7"/>
      <c r="G393" s="8"/>
      <c r="H393" s="9"/>
    </row>
    <row r="394" spans="4:8" x14ac:dyDescent="0.25">
      <c r="D394" s="6"/>
      <c r="F394" s="7"/>
      <c r="G394" s="8"/>
      <c r="H394" s="9"/>
    </row>
    <row r="395" spans="4:8" x14ac:dyDescent="0.25">
      <c r="D395" s="6"/>
      <c r="F395" s="7"/>
      <c r="G395" s="8"/>
      <c r="H395" s="9"/>
    </row>
    <row r="396" spans="4:8" x14ac:dyDescent="0.25">
      <c r="D396" s="6"/>
      <c r="F396" s="7"/>
      <c r="G396" s="8"/>
      <c r="H396" s="9"/>
    </row>
    <row r="397" spans="4:8" x14ac:dyDescent="0.25">
      <c r="D397" s="6"/>
      <c r="F397" s="7"/>
      <c r="G397" s="8"/>
      <c r="H397" s="9"/>
    </row>
    <row r="398" spans="4:8" x14ac:dyDescent="0.25">
      <c r="D398" s="6"/>
      <c r="F398" s="7"/>
      <c r="G398" s="8"/>
      <c r="H398" s="9"/>
    </row>
    <row r="399" spans="4:8" x14ac:dyDescent="0.25">
      <c r="D399" s="6"/>
      <c r="F399" s="7"/>
      <c r="G399" s="8"/>
      <c r="H399" s="9"/>
    </row>
    <row r="400" spans="4:8" x14ac:dyDescent="0.25">
      <c r="D400" s="6"/>
      <c r="F400" s="7"/>
      <c r="G400" s="8"/>
      <c r="H400" s="9"/>
    </row>
    <row r="401" spans="4:8" x14ac:dyDescent="0.25">
      <c r="D401" s="6"/>
      <c r="F401" s="7"/>
      <c r="G401" s="8"/>
      <c r="H401" s="9"/>
    </row>
    <row r="402" spans="4:8" x14ac:dyDescent="0.25">
      <c r="D402" s="6"/>
      <c r="F402" s="7"/>
      <c r="G402" s="8"/>
      <c r="H402" s="9"/>
    </row>
    <row r="403" spans="4:8" x14ac:dyDescent="0.25">
      <c r="D403" s="6"/>
      <c r="F403" s="7"/>
      <c r="G403" s="8"/>
      <c r="H403" s="9"/>
    </row>
    <row r="404" spans="4:8" x14ac:dyDescent="0.25">
      <c r="D404" s="6"/>
      <c r="F404" s="7"/>
      <c r="G404" s="8"/>
      <c r="H404" s="9"/>
    </row>
    <row r="405" spans="4:8" x14ac:dyDescent="0.25">
      <c r="D405" s="6"/>
      <c r="F405" s="7"/>
      <c r="G405" s="8"/>
      <c r="H405" s="9"/>
    </row>
    <row r="406" spans="4:8" x14ac:dyDescent="0.25">
      <c r="D406" s="6"/>
      <c r="F406" s="7"/>
      <c r="G406" s="8"/>
      <c r="H406" s="9"/>
    </row>
    <row r="407" spans="4:8" x14ac:dyDescent="0.25">
      <c r="D407" s="6"/>
      <c r="F407" s="7"/>
      <c r="G407" s="8"/>
      <c r="H407" s="9"/>
    </row>
    <row r="408" spans="4:8" x14ac:dyDescent="0.25">
      <c r="D408" s="6"/>
      <c r="F408" s="7"/>
      <c r="G408" s="8"/>
      <c r="H408" s="9"/>
    </row>
    <row r="409" spans="4:8" x14ac:dyDescent="0.25">
      <c r="D409" s="6"/>
      <c r="F409" s="7"/>
      <c r="G409" s="8"/>
      <c r="H409" s="9"/>
    </row>
    <row r="410" spans="4:8" x14ac:dyDescent="0.25">
      <c r="D410" s="6"/>
      <c r="F410" s="7"/>
      <c r="G410" s="8"/>
      <c r="H410" s="9"/>
    </row>
    <row r="411" spans="4:8" x14ac:dyDescent="0.25">
      <c r="D411" s="6"/>
      <c r="F411" s="7"/>
      <c r="G411" s="8"/>
      <c r="H411" s="9"/>
    </row>
    <row r="412" spans="4:8" x14ac:dyDescent="0.25">
      <c r="D412" s="6"/>
      <c r="F412" s="7"/>
      <c r="G412" s="8"/>
      <c r="H412" s="9"/>
    </row>
    <row r="413" spans="4:8" x14ac:dyDescent="0.25">
      <c r="D413" s="6"/>
      <c r="F413" s="7"/>
      <c r="G413" s="8"/>
      <c r="H413" s="9"/>
    </row>
    <row r="414" spans="4:8" x14ac:dyDescent="0.25">
      <c r="D414" s="6"/>
      <c r="F414" s="7"/>
      <c r="G414" s="8"/>
      <c r="H414" s="9"/>
    </row>
    <row r="415" spans="4:8" x14ac:dyDescent="0.25">
      <c r="D415" s="6"/>
      <c r="F415" s="7"/>
      <c r="G415" s="8"/>
      <c r="H415" s="9"/>
    </row>
    <row r="416" spans="4:8" x14ac:dyDescent="0.25">
      <c r="D416" s="6"/>
      <c r="F416" s="7"/>
      <c r="G416" s="8"/>
      <c r="H416" s="9"/>
    </row>
    <row r="417" spans="4:11" x14ac:dyDescent="0.25">
      <c r="D417" s="6"/>
      <c r="F417" s="7"/>
      <c r="G417" s="8"/>
      <c r="H417" s="9"/>
    </row>
    <row r="418" spans="4:11" x14ac:dyDescent="0.25">
      <c r="D418" s="6"/>
      <c r="F418" s="7"/>
      <c r="G418" s="8"/>
      <c r="H418" s="9"/>
    </row>
    <row r="419" spans="4:11" x14ac:dyDescent="0.25">
      <c r="D419" s="6"/>
      <c r="F419" s="7"/>
      <c r="G419" s="8"/>
      <c r="H419" s="9"/>
    </row>
    <row r="420" spans="4:11" x14ac:dyDescent="0.25">
      <c r="D420" s="6"/>
      <c r="F420" s="7"/>
      <c r="G420" s="8"/>
      <c r="H420" s="9"/>
    </row>
    <row r="421" spans="4:11" x14ac:dyDescent="0.25">
      <c r="D421" s="6"/>
      <c r="F421" s="7"/>
      <c r="G421" s="8"/>
      <c r="H421" s="9"/>
    </row>
    <row r="422" spans="4:11" x14ac:dyDescent="0.25">
      <c r="D422" s="6"/>
      <c r="F422" s="7"/>
      <c r="G422" s="8"/>
      <c r="H422" s="9"/>
    </row>
    <row r="423" spans="4:11" x14ac:dyDescent="0.25">
      <c r="D423" s="6"/>
      <c r="F423" s="7"/>
      <c r="G423" s="8"/>
      <c r="H423" s="9"/>
    </row>
    <row r="424" spans="4:11" s="9" customFormat="1" x14ac:dyDescent="0.25">
      <c r="D424" s="10"/>
      <c r="F424" s="11"/>
      <c r="G424" s="8"/>
      <c r="I424"/>
      <c r="J424" s="18"/>
      <c r="K424" s="18"/>
    </row>
    <row r="425" spans="4:11" x14ac:dyDescent="0.25">
      <c r="D425" s="6"/>
      <c r="F425" s="7"/>
      <c r="G425" s="8"/>
      <c r="H425" s="9"/>
    </row>
    <row r="426" spans="4:11" x14ac:dyDescent="0.25">
      <c r="D426" s="6"/>
      <c r="F426" s="7"/>
      <c r="G426" s="8"/>
      <c r="H426" s="9"/>
    </row>
    <row r="427" spans="4:11" x14ac:dyDescent="0.25">
      <c r="D427" s="6"/>
      <c r="F427" s="7"/>
      <c r="G427" s="8"/>
      <c r="H427" s="9"/>
    </row>
    <row r="428" spans="4:11" x14ac:dyDescent="0.25">
      <c r="D428" s="6"/>
      <c r="F428" s="7"/>
      <c r="G428" s="8"/>
      <c r="H428" s="9"/>
    </row>
    <row r="429" spans="4:11" x14ac:dyDescent="0.25">
      <c r="D429" s="6"/>
      <c r="F429" s="7"/>
      <c r="G429" s="8"/>
      <c r="H429" s="9"/>
    </row>
    <row r="430" spans="4:11" x14ac:dyDescent="0.25">
      <c r="D430" s="6"/>
      <c r="F430" s="7"/>
      <c r="G430" s="8"/>
      <c r="H430" s="9"/>
    </row>
    <row r="431" spans="4:11" x14ac:dyDescent="0.25">
      <c r="D431" s="6"/>
      <c r="F431" s="7"/>
      <c r="G431" s="8"/>
      <c r="H431" s="9"/>
    </row>
    <row r="432" spans="4:11" x14ac:dyDescent="0.25">
      <c r="D432" s="6"/>
      <c r="F432" s="7"/>
      <c r="G432" s="8"/>
      <c r="H432" s="9"/>
    </row>
    <row r="433" spans="4:8" x14ac:dyDescent="0.25">
      <c r="D433" s="6"/>
      <c r="F433" s="7"/>
      <c r="G433" s="8"/>
      <c r="H433" s="9"/>
    </row>
    <row r="434" spans="4:8" x14ac:dyDescent="0.25">
      <c r="D434" s="6"/>
      <c r="F434" s="7"/>
      <c r="G434" s="8"/>
      <c r="H434" s="9"/>
    </row>
    <row r="435" spans="4:8" x14ac:dyDescent="0.25">
      <c r="D435" s="6"/>
      <c r="F435" s="7"/>
      <c r="G435" s="8"/>
      <c r="H435" s="9"/>
    </row>
    <row r="436" spans="4:8" x14ac:dyDescent="0.25">
      <c r="D436" s="6"/>
      <c r="F436" s="7"/>
      <c r="G436" s="8"/>
      <c r="H436" s="9"/>
    </row>
    <row r="437" spans="4:8" x14ac:dyDescent="0.25">
      <c r="D437" s="6"/>
      <c r="F437" s="7"/>
      <c r="G437" s="8"/>
      <c r="H437" s="9"/>
    </row>
    <row r="438" spans="4:8" x14ac:dyDescent="0.25">
      <c r="D438" s="6"/>
      <c r="F438" s="7"/>
      <c r="G438" s="8"/>
      <c r="H438" s="9"/>
    </row>
    <row r="439" spans="4:8" x14ac:dyDescent="0.25">
      <c r="D439" s="6"/>
      <c r="F439" s="7"/>
      <c r="G439" s="8"/>
      <c r="H439" s="9"/>
    </row>
    <row r="440" spans="4:8" x14ac:dyDescent="0.25">
      <c r="D440" s="6"/>
      <c r="F440" s="7"/>
      <c r="G440" s="8"/>
      <c r="H440" s="9"/>
    </row>
    <row r="441" spans="4:8" x14ac:dyDescent="0.25">
      <c r="D441" s="6"/>
      <c r="F441" s="7"/>
      <c r="G441" s="8"/>
      <c r="H441" s="9"/>
    </row>
    <row r="442" spans="4:8" x14ac:dyDescent="0.25">
      <c r="D442" s="6"/>
      <c r="F442" s="7"/>
      <c r="G442" s="8"/>
      <c r="H442" s="9"/>
    </row>
    <row r="443" spans="4:8" x14ac:dyDescent="0.25">
      <c r="D443" s="6"/>
      <c r="F443" s="7"/>
      <c r="G443" s="8"/>
      <c r="H443" s="9"/>
    </row>
    <row r="444" spans="4:8" x14ac:dyDescent="0.25">
      <c r="D444" s="6"/>
      <c r="F444" s="7"/>
      <c r="G444" s="8"/>
      <c r="H444" s="9"/>
    </row>
    <row r="445" spans="4:8" x14ac:dyDescent="0.25">
      <c r="D445" s="6"/>
      <c r="F445" s="7"/>
      <c r="G445" s="8"/>
      <c r="H445" s="9"/>
    </row>
    <row r="446" spans="4:8" x14ac:dyDescent="0.25">
      <c r="D446" s="6"/>
      <c r="F446" s="7"/>
      <c r="G446" s="8"/>
      <c r="H446" s="9"/>
    </row>
    <row r="447" spans="4:8" x14ac:dyDescent="0.25">
      <c r="D447" s="6"/>
      <c r="F447" s="7"/>
      <c r="G447" s="8"/>
      <c r="H447" s="9"/>
    </row>
    <row r="448" spans="4:8" x14ac:dyDescent="0.25">
      <c r="D448" s="6"/>
      <c r="F448" s="7"/>
      <c r="G448" s="8"/>
      <c r="H448" s="9"/>
    </row>
    <row r="449" spans="4:8" x14ac:dyDescent="0.25">
      <c r="D449" s="6"/>
      <c r="F449" s="7"/>
      <c r="G449" s="8"/>
      <c r="H449" s="9"/>
    </row>
    <row r="450" spans="4:8" x14ac:dyDescent="0.25">
      <c r="D450" s="6"/>
      <c r="F450" s="7"/>
      <c r="G450" s="8"/>
      <c r="H450" s="9"/>
    </row>
    <row r="451" spans="4:8" x14ac:dyDescent="0.25">
      <c r="D451" s="6"/>
      <c r="F451" s="7"/>
      <c r="G451" s="8"/>
      <c r="H451" s="9"/>
    </row>
    <row r="452" spans="4:8" x14ac:dyDescent="0.25">
      <c r="D452" s="6"/>
      <c r="F452" s="7"/>
      <c r="G452" s="8"/>
      <c r="H452" s="9"/>
    </row>
    <row r="453" spans="4:8" x14ac:dyDescent="0.25">
      <c r="D453" s="6"/>
      <c r="F453" s="7"/>
      <c r="G453" s="8"/>
      <c r="H453" s="9"/>
    </row>
    <row r="454" spans="4:8" x14ac:dyDescent="0.25">
      <c r="D454" s="6"/>
      <c r="F454" s="7"/>
      <c r="G454" s="8"/>
      <c r="H454" s="9"/>
    </row>
    <row r="455" spans="4:8" x14ac:dyDescent="0.25">
      <c r="D455" s="6"/>
      <c r="F455" s="7"/>
      <c r="G455" s="8"/>
      <c r="H455" s="9"/>
    </row>
    <row r="456" spans="4:8" x14ac:dyDescent="0.25">
      <c r="D456" s="6"/>
      <c r="F456" s="7"/>
      <c r="G456" s="8"/>
      <c r="H456" s="9"/>
    </row>
    <row r="457" spans="4:8" x14ac:dyDescent="0.25">
      <c r="D457" s="6"/>
      <c r="F457" s="7"/>
      <c r="G457" s="8"/>
      <c r="H457" s="9"/>
    </row>
    <row r="458" spans="4:8" x14ac:dyDescent="0.25">
      <c r="D458" s="6"/>
      <c r="F458" s="7"/>
      <c r="G458" s="8"/>
      <c r="H458" s="9"/>
    </row>
    <row r="459" spans="4:8" x14ac:dyDescent="0.25">
      <c r="D459" s="6"/>
      <c r="F459" s="7"/>
      <c r="G459" s="8"/>
      <c r="H459" s="9"/>
    </row>
    <row r="460" spans="4:8" x14ac:dyDescent="0.25">
      <c r="D460" s="6"/>
      <c r="F460" s="7"/>
      <c r="G460" s="8"/>
      <c r="H460" s="9"/>
    </row>
    <row r="461" spans="4:8" x14ac:dyDescent="0.25">
      <c r="D461" s="6"/>
      <c r="F461" s="7"/>
      <c r="G461" s="8"/>
      <c r="H461" s="9"/>
    </row>
    <row r="462" spans="4:8" x14ac:dyDescent="0.25">
      <c r="D462" s="6"/>
      <c r="F462" s="7"/>
      <c r="G462" s="8"/>
      <c r="H462" s="9"/>
    </row>
    <row r="463" spans="4:8" x14ac:dyDescent="0.25">
      <c r="D463" s="6"/>
      <c r="F463" s="7"/>
      <c r="G463" s="8"/>
      <c r="H463" s="9"/>
    </row>
    <row r="464" spans="4:8" x14ac:dyDescent="0.25">
      <c r="D464" s="6"/>
      <c r="F464" s="7"/>
      <c r="G464" s="8"/>
      <c r="H464" s="9"/>
    </row>
    <row r="465" spans="4:8" x14ac:dyDescent="0.25">
      <c r="D465" s="6"/>
      <c r="F465" s="7"/>
      <c r="G465" s="8"/>
      <c r="H465" s="9"/>
    </row>
    <row r="466" spans="4:8" x14ac:dyDescent="0.25">
      <c r="D466" s="6"/>
      <c r="F466" s="7"/>
      <c r="G466" s="8"/>
      <c r="H466" s="9"/>
    </row>
    <row r="467" spans="4:8" x14ac:dyDescent="0.25">
      <c r="D467" s="6"/>
      <c r="F467" s="7"/>
      <c r="G467" s="8"/>
      <c r="H467" s="9"/>
    </row>
    <row r="468" spans="4:8" x14ac:dyDescent="0.25">
      <c r="D468" s="6"/>
      <c r="F468" s="7"/>
      <c r="G468" s="8"/>
      <c r="H468" s="9"/>
    </row>
    <row r="469" spans="4:8" x14ac:dyDescent="0.25">
      <c r="D469" s="6"/>
      <c r="F469" s="7"/>
      <c r="G469" s="8"/>
      <c r="H469" s="9"/>
    </row>
    <row r="470" spans="4:8" x14ac:dyDescent="0.25">
      <c r="D470" s="6"/>
      <c r="F470" s="7"/>
      <c r="G470" s="8"/>
      <c r="H470" s="9"/>
    </row>
    <row r="471" spans="4:8" x14ac:dyDescent="0.25">
      <c r="D471" s="6"/>
      <c r="F471" s="7"/>
      <c r="G471" s="8"/>
      <c r="H471" s="9"/>
    </row>
    <row r="472" spans="4:8" x14ac:dyDescent="0.25">
      <c r="D472" s="6"/>
      <c r="F472" s="7"/>
      <c r="G472" s="8"/>
      <c r="H472" s="9"/>
    </row>
    <row r="473" spans="4:8" x14ac:dyDescent="0.25">
      <c r="D473" s="6"/>
      <c r="F473" s="7"/>
      <c r="G473" s="8"/>
      <c r="H473" s="9"/>
    </row>
    <row r="474" spans="4:8" x14ac:dyDescent="0.25">
      <c r="D474" s="6"/>
      <c r="F474" s="7"/>
      <c r="G474" s="8"/>
      <c r="H474" s="9"/>
    </row>
    <row r="475" spans="4:8" x14ac:dyDescent="0.25">
      <c r="D475" s="6"/>
      <c r="F475" s="7"/>
      <c r="G475" s="8"/>
      <c r="H475" s="9"/>
    </row>
    <row r="476" spans="4:8" x14ac:dyDescent="0.25">
      <c r="D476" s="6"/>
      <c r="F476" s="7"/>
      <c r="G476" s="8"/>
      <c r="H476" s="9"/>
    </row>
    <row r="477" spans="4:8" x14ac:dyDescent="0.25">
      <c r="D477" s="6"/>
      <c r="F477" s="7"/>
      <c r="G477" s="8"/>
      <c r="H477" s="9"/>
    </row>
    <row r="478" spans="4:8" x14ac:dyDescent="0.25">
      <c r="D478" s="6"/>
      <c r="F478" s="7"/>
      <c r="G478" s="8"/>
      <c r="H478" s="9"/>
    </row>
    <row r="479" spans="4:8" x14ac:dyDescent="0.25">
      <c r="D479" s="6"/>
      <c r="F479" s="7"/>
      <c r="G479" s="8"/>
      <c r="H479" s="9"/>
    </row>
    <row r="480" spans="4:8" x14ac:dyDescent="0.25">
      <c r="D480" s="6"/>
      <c r="F480" s="7"/>
      <c r="G480" s="8"/>
      <c r="H480" s="9"/>
    </row>
    <row r="481" spans="4:8" x14ac:dyDescent="0.25">
      <c r="D481" s="6"/>
      <c r="F481" s="7"/>
      <c r="G481" s="8"/>
      <c r="H481" s="9"/>
    </row>
    <row r="482" spans="4:8" x14ac:dyDescent="0.25">
      <c r="D482" s="6"/>
      <c r="F482" s="7"/>
      <c r="G482" s="8"/>
      <c r="H482" s="9"/>
    </row>
    <row r="483" spans="4:8" x14ac:dyDescent="0.25">
      <c r="D483" s="6"/>
      <c r="F483" s="7"/>
      <c r="G483" s="8"/>
      <c r="H483" s="9"/>
    </row>
    <row r="484" spans="4:8" x14ac:dyDescent="0.25">
      <c r="D484" s="6"/>
      <c r="F484" s="7"/>
      <c r="G484" s="8"/>
      <c r="H484" s="9"/>
    </row>
    <row r="485" spans="4:8" x14ac:dyDescent="0.25">
      <c r="D485" s="6"/>
      <c r="F485" s="7"/>
      <c r="G485" s="8"/>
      <c r="H485" s="9"/>
    </row>
    <row r="486" spans="4:8" x14ac:dyDescent="0.25">
      <c r="D486" s="6"/>
      <c r="F486" s="7"/>
      <c r="G486" s="8"/>
      <c r="H486" s="9"/>
    </row>
    <row r="487" spans="4:8" x14ac:dyDescent="0.25">
      <c r="D487" s="6"/>
      <c r="F487" s="7"/>
      <c r="G487" s="8"/>
      <c r="H487" s="9"/>
    </row>
    <row r="488" spans="4:8" x14ac:dyDescent="0.25">
      <c r="D488" s="6"/>
      <c r="F488" s="7"/>
      <c r="G488" s="8"/>
      <c r="H488" s="9"/>
    </row>
    <row r="489" spans="4:8" x14ac:dyDescent="0.25">
      <c r="D489" s="6"/>
      <c r="F489" s="7"/>
      <c r="G489" s="8"/>
      <c r="H489" s="9"/>
    </row>
    <row r="490" spans="4:8" x14ac:dyDescent="0.25">
      <c r="D490" s="6"/>
      <c r="F490" s="7"/>
      <c r="G490" s="8"/>
      <c r="H490" s="9"/>
    </row>
    <row r="491" spans="4:8" x14ac:dyDescent="0.25">
      <c r="D491" s="6"/>
      <c r="F491" s="7"/>
      <c r="G491" s="8"/>
      <c r="H491" s="9"/>
    </row>
    <row r="492" spans="4:8" x14ac:dyDescent="0.25">
      <c r="D492" s="6"/>
      <c r="F492" s="7"/>
      <c r="G492" s="8"/>
      <c r="H492" s="9"/>
    </row>
    <row r="493" spans="4:8" x14ac:dyDescent="0.25">
      <c r="D493" s="6"/>
      <c r="F493" s="7"/>
      <c r="G493" s="8"/>
      <c r="H493" s="9"/>
    </row>
    <row r="494" spans="4:8" x14ac:dyDescent="0.25">
      <c r="D494" s="6"/>
      <c r="F494" s="7"/>
      <c r="G494" s="8"/>
      <c r="H494" s="9"/>
    </row>
    <row r="495" spans="4:8" x14ac:dyDescent="0.25">
      <c r="D495" s="6"/>
      <c r="F495" s="7"/>
      <c r="G495" s="8"/>
      <c r="H495" s="9"/>
    </row>
    <row r="496" spans="4:8" x14ac:dyDescent="0.25">
      <c r="D496" s="6"/>
      <c r="F496" s="7"/>
      <c r="G496" s="8"/>
      <c r="H496" s="9"/>
    </row>
    <row r="497" spans="4:8" x14ac:dyDescent="0.25">
      <c r="D497" s="6"/>
      <c r="F497" s="7"/>
      <c r="G497" s="8"/>
      <c r="H497" s="9"/>
    </row>
    <row r="498" spans="4:8" x14ac:dyDescent="0.25">
      <c r="D498" s="6"/>
      <c r="F498" s="7"/>
      <c r="G498" s="8"/>
      <c r="H498" s="9"/>
    </row>
    <row r="499" spans="4:8" x14ac:dyDescent="0.25">
      <c r="D499" s="6"/>
      <c r="F499" s="7"/>
      <c r="G499" s="8"/>
      <c r="H499" s="9"/>
    </row>
    <row r="500" spans="4:8" x14ac:dyDescent="0.25">
      <c r="D500" s="6"/>
      <c r="F500" s="7"/>
      <c r="G500" s="8"/>
      <c r="H500" s="9"/>
    </row>
    <row r="501" spans="4:8" x14ac:dyDescent="0.25">
      <c r="D501" s="6"/>
      <c r="F501" s="7"/>
      <c r="G501" s="8"/>
      <c r="H501" s="9"/>
    </row>
    <row r="502" spans="4:8" x14ac:dyDescent="0.25">
      <c r="D502" s="6"/>
      <c r="F502" s="7"/>
      <c r="G502" s="8"/>
      <c r="H502" s="9"/>
    </row>
    <row r="503" spans="4:8" x14ac:dyDescent="0.25">
      <c r="D503" s="6"/>
      <c r="F503" s="7"/>
      <c r="G503" s="8"/>
      <c r="H503" s="9"/>
    </row>
    <row r="504" spans="4:8" x14ac:dyDescent="0.25">
      <c r="D504" s="6"/>
      <c r="F504" s="7"/>
      <c r="G504" s="8"/>
      <c r="H504" s="9"/>
    </row>
    <row r="505" spans="4:8" x14ac:dyDescent="0.25">
      <c r="D505" s="6"/>
      <c r="F505" s="7"/>
      <c r="G505" s="8"/>
      <c r="H505" s="9"/>
    </row>
    <row r="506" spans="4:8" x14ac:dyDescent="0.25">
      <c r="D506" s="6"/>
      <c r="F506" s="7"/>
      <c r="G506" s="8"/>
      <c r="H506" s="9"/>
    </row>
    <row r="507" spans="4:8" x14ac:dyDescent="0.25">
      <c r="D507" s="6"/>
      <c r="F507" s="7"/>
      <c r="G507" s="8"/>
      <c r="H507" s="9"/>
    </row>
    <row r="508" spans="4:8" x14ac:dyDescent="0.25">
      <c r="D508" s="6"/>
      <c r="F508" s="7"/>
      <c r="G508" s="8"/>
      <c r="H508" s="9"/>
    </row>
    <row r="509" spans="4:8" x14ac:dyDescent="0.25">
      <c r="D509" s="6"/>
      <c r="F509" s="7"/>
      <c r="G509" s="8"/>
      <c r="H509" s="9"/>
    </row>
    <row r="510" spans="4:8" x14ac:dyDescent="0.25">
      <c r="D510" s="6"/>
      <c r="F510" s="7"/>
      <c r="G510" s="8"/>
      <c r="H510" s="9"/>
    </row>
    <row r="511" spans="4:8" x14ac:dyDescent="0.25">
      <c r="D511" s="6"/>
      <c r="F511" s="7"/>
      <c r="G511" s="8"/>
      <c r="H511" s="9"/>
    </row>
    <row r="512" spans="4:8" x14ac:dyDescent="0.25">
      <c r="D512" s="6"/>
      <c r="F512" s="7"/>
      <c r="G512" s="8"/>
      <c r="H512" s="9"/>
    </row>
    <row r="513" spans="4:8" x14ac:dyDescent="0.25">
      <c r="D513" s="6"/>
      <c r="F513" s="7"/>
      <c r="G513" s="8"/>
      <c r="H513" s="9"/>
    </row>
    <row r="514" spans="4:8" x14ac:dyDescent="0.25">
      <c r="D514" s="6"/>
      <c r="F514" s="7"/>
      <c r="G514" s="8"/>
      <c r="H514" s="9"/>
    </row>
    <row r="515" spans="4:8" x14ac:dyDescent="0.25">
      <c r="D515" s="6"/>
      <c r="F515" s="7"/>
      <c r="G515" s="8"/>
      <c r="H515" s="9"/>
    </row>
    <row r="516" spans="4:8" x14ac:dyDescent="0.25">
      <c r="D516" s="6"/>
      <c r="F516" s="7"/>
      <c r="G516" s="8"/>
      <c r="H516" s="9"/>
    </row>
    <row r="517" spans="4:8" x14ac:dyDescent="0.25">
      <c r="D517" s="6"/>
      <c r="F517" s="7"/>
      <c r="G517" s="8"/>
      <c r="H517" s="9"/>
    </row>
    <row r="518" spans="4:8" x14ac:dyDescent="0.25">
      <c r="D518" s="6"/>
      <c r="F518" s="7"/>
      <c r="G518" s="8"/>
      <c r="H518" s="9"/>
    </row>
    <row r="519" spans="4:8" x14ac:dyDescent="0.25">
      <c r="D519" s="6"/>
      <c r="F519" s="7"/>
      <c r="G519" s="8"/>
      <c r="H519" s="9"/>
    </row>
    <row r="520" spans="4:8" x14ac:dyDescent="0.25">
      <c r="D520" s="6"/>
      <c r="F520" s="7"/>
      <c r="G520" s="8"/>
      <c r="H520" s="9"/>
    </row>
    <row r="521" spans="4:8" x14ac:dyDescent="0.25">
      <c r="D521" s="6"/>
      <c r="F521" s="7"/>
      <c r="G521" s="8"/>
      <c r="H521" s="9"/>
    </row>
    <row r="522" spans="4:8" x14ac:dyDescent="0.25">
      <c r="D522" s="6"/>
      <c r="F522" s="7"/>
      <c r="G522" s="8"/>
      <c r="H522" s="9"/>
    </row>
    <row r="523" spans="4:8" x14ac:dyDescent="0.25">
      <c r="D523" s="6"/>
      <c r="F523" s="7"/>
      <c r="G523" s="8"/>
      <c r="H523" s="9"/>
    </row>
    <row r="524" spans="4:8" x14ac:dyDescent="0.25">
      <c r="D524" s="6"/>
      <c r="F524" s="7"/>
      <c r="G524" s="8"/>
      <c r="H524" s="9"/>
    </row>
    <row r="525" spans="4:8" x14ac:dyDescent="0.25">
      <c r="D525" s="6"/>
      <c r="F525" s="7"/>
      <c r="G525" s="8"/>
      <c r="H525" s="9"/>
    </row>
    <row r="526" spans="4:8" x14ac:dyDescent="0.25">
      <c r="D526" s="6"/>
      <c r="F526" s="7"/>
      <c r="G526" s="8"/>
      <c r="H526" s="9"/>
    </row>
    <row r="527" spans="4:8" x14ac:dyDescent="0.25">
      <c r="D527" s="6"/>
      <c r="F527" s="7"/>
      <c r="G527" s="8"/>
      <c r="H527" s="9"/>
    </row>
    <row r="528" spans="4:8" x14ac:dyDescent="0.25">
      <c r="D528" s="6"/>
      <c r="F528" s="7"/>
      <c r="G528" s="8"/>
      <c r="H528" s="9"/>
    </row>
    <row r="529" spans="4:8" x14ac:dyDescent="0.25">
      <c r="D529" s="6"/>
      <c r="F529" s="7"/>
      <c r="G529" s="8"/>
      <c r="H529" s="9"/>
    </row>
    <row r="530" spans="4:8" x14ac:dyDescent="0.25">
      <c r="D530" s="6"/>
      <c r="F530" s="7"/>
      <c r="G530" s="8"/>
      <c r="H530" s="9"/>
    </row>
    <row r="531" spans="4:8" x14ac:dyDescent="0.25">
      <c r="D531" s="6"/>
      <c r="F531" s="7"/>
      <c r="G531" s="8"/>
      <c r="H531" s="9"/>
    </row>
    <row r="532" spans="4:8" x14ac:dyDescent="0.25">
      <c r="D532" s="6"/>
      <c r="F532" s="7"/>
      <c r="G532" s="8"/>
      <c r="H532" s="9"/>
    </row>
    <row r="533" spans="4:8" x14ac:dyDescent="0.25">
      <c r="D533" s="6"/>
      <c r="F533" s="7"/>
      <c r="G533" s="8"/>
      <c r="H533" s="9"/>
    </row>
    <row r="534" spans="4:8" x14ac:dyDescent="0.25">
      <c r="D534" s="6"/>
      <c r="F534" s="7"/>
      <c r="G534" s="8"/>
      <c r="H534" s="9"/>
    </row>
    <row r="535" spans="4:8" x14ac:dyDescent="0.25">
      <c r="D535" s="6"/>
      <c r="F535" s="7"/>
      <c r="G535" s="8"/>
      <c r="H535" s="9"/>
    </row>
    <row r="536" spans="4:8" x14ac:dyDescent="0.25">
      <c r="D536" s="6"/>
      <c r="F536" s="7"/>
      <c r="G536" s="8"/>
      <c r="H536" s="9"/>
    </row>
    <row r="537" spans="4:8" x14ac:dyDescent="0.25">
      <c r="D537" s="6"/>
      <c r="F537" s="7"/>
      <c r="G537" s="8"/>
      <c r="H537" s="9"/>
    </row>
    <row r="538" spans="4:8" x14ac:dyDescent="0.25">
      <c r="D538" s="6"/>
      <c r="F538" s="7"/>
      <c r="G538" s="8"/>
      <c r="H538" s="9"/>
    </row>
    <row r="539" spans="4:8" x14ac:dyDescent="0.25">
      <c r="D539" s="6"/>
      <c r="F539" s="7"/>
      <c r="G539" s="8"/>
      <c r="H539" s="9"/>
    </row>
    <row r="540" spans="4:8" x14ac:dyDescent="0.25">
      <c r="D540" s="6"/>
      <c r="F540" s="7"/>
      <c r="G540" s="8"/>
      <c r="H540" s="9"/>
    </row>
    <row r="541" spans="4:8" x14ac:dyDescent="0.25">
      <c r="D541" s="6"/>
      <c r="F541" s="7"/>
      <c r="G541" s="8"/>
      <c r="H541" s="9"/>
    </row>
    <row r="542" spans="4:8" x14ac:dyDescent="0.25">
      <c r="D542" s="6"/>
      <c r="F542" s="7"/>
      <c r="G542" s="8"/>
      <c r="H542" s="9"/>
    </row>
    <row r="543" spans="4:8" x14ac:dyDescent="0.25">
      <c r="D543" s="6"/>
      <c r="F543" s="7"/>
      <c r="G543" s="8"/>
      <c r="H543" s="9"/>
    </row>
    <row r="544" spans="4:8" x14ac:dyDescent="0.25">
      <c r="D544" s="6"/>
      <c r="F544" s="7"/>
      <c r="G544" s="8"/>
      <c r="H544" s="9"/>
    </row>
    <row r="545" spans="4:8" x14ac:dyDescent="0.25">
      <c r="D545" s="6"/>
      <c r="F545" s="7"/>
      <c r="G545" s="8"/>
      <c r="H545" s="9"/>
    </row>
    <row r="546" spans="4:8" x14ac:dyDescent="0.25">
      <c r="D546" s="6"/>
      <c r="F546" s="7"/>
      <c r="G546" s="8"/>
      <c r="H546" s="9"/>
    </row>
    <row r="547" spans="4:8" x14ac:dyDescent="0.25">
      <c r="D547" s="6"/>
      <c r="F547" s="7"/>
      <c r="G547" s="8"/>
      <c r="H547" s="9"/>
    </row>
    <row r="548" spans="4:8" x14ac:dyDescent="0.25">
      <c r="D548" s="6"/>
      <c r="F548" s="7"/>
      <c r="G548" s="8"/>
      <c r="H548" s="9"/>
    </row>
    <row r="549" spans="4:8" x14ac:dyDescent="0.25">
      <c r="D549" s="6"/>
      <c r="F549" s="7"/>
      <c r="G549" s="8"/>
      <c r="H549" s="9"/>
    </row>
    <row r="550" spans="4:8" x14ac:dyDescent="0.25">
      <c r="D550" s="6"/>
      <c r="F550" s="7"/>
      <c r="G550" s="8"/>
      <c r="H550" s="9"/>
    </row>
    <row r="551" spans="4:8" x14ac:dyDescent="0.25">
      <c r="D551" s="6"/>
      <c r="F551" s="7"/>
      <c r="G551" s="8"/>
      <c r="H551" s="9"/>
    </row>
    <row r="552" spans="4:8" x14ac:dyDescent="0.25">
      <c r="D552" s="6"/>
      <c r="F552" s="7"/>
      <c r="G552" s="8"/>
      <c r="H552" s="9"/>
    </row>
    <row r="553" spans="4:8" x14ac:dyDescent="0.25">
      <c r="D553" s="6"/>
      <c r="F553" s="7"/>
      <c r="G553" s="8"/>
      <c r="H553" s="9"/>
    </row>
    <row r="554" spans="4:8" x14ac:dyDescent="0.25">
      <c r="D554" s="6"/>
      <c r="F554" s="7"/>
      <c r="G554" s="8"/>
      <c r="H554" s="9"/>
    </row>
    <row r="555" spans="4:8" x14ac:dyDescent="0.25">
      <c r="D555" s="6"/>
      <c r="F555" s="7"/>
      <c r="G555" s="8"/>
      <c r="H555" s="9"/>
    </row>
    <row r="556" spans="4:8" x14ac:dyDescent="0.25">
      <c r="D556" s="6"/>
      <c r="F556" s="7"/>
      <c r="G556" s="8"/>
      <c r="H556" s="9"/>
    </row>
    <row r="557" spans="4:8" x14ac:dyDescent="0.25">
      <c r="D557" s="6"/>
      <c r="F557" s="7"/>
      <c r="G557" s="8"/>
      <c r="H557" s="9"/>
    </row>
    <row r="558" spans="4:8" x14ac:dyDescent="0.25">
      <c r="D558" s="6"/>
      <c r="F558" s="7"/>
      <c r="G558" s="8"/>
      <c r="H558" s="9"/>
    </row>
    <row r="559" spans="4:8" x14ac:dyDescent="0.25">
      <c r="D559" s="6"/>
      <c r="F559" s="7"/>
      <c r="G559" s="8"/>
      <c r="H559" s="9"/>
    </row>
    <row r="560" spans="4:8" x14ac:dyDescent="0.25">
      <c r="D560" s="6"/>
      <c r="F560" s="7"/>
      <c r="G560" s="8"/>
      <c r="H560" s="9"/>
    </row>
    <row r="561" spans="4:8" x14ac:dyDescent="0.25">
      <c r="D561" s="6"/>
      <c r="F561" s="7"/>
      <c r="G561" s="8"/>
      <c r="H561" s="9"/>
    </row>
    <row r="562" spans="4:8" x14ac:dyDescent="0.25">
      <c r="D562" s="6"/>
      <c r="F562" s="7"/>
      <c r="G562" s="8"/>
      <c r="H562" s="9"/>
    </row>
    <row r="563" spans="4:8" x14ac:dyDescent="0.25">
      <c r="D563" s="6"/>
      <c r="F563" s="7"/>
      <c r="G563" s="8"/>
      <c r="H563" s="9"/>
    </row>
    <row r="564" spans="4:8" x14ac:dyDescent="0.25">
      <c r="D564" s="6"/>
      <c r="F564" s="7"/>
      <c r="G564" s="8"/>
      <c r="H564" s="9"/>
    </row>
    <row r="565" spans="4:8" x14ac:dyDescent="0.25">
      <c r="D565" s="6"/>
      <c r="F565" s="7"/>
      <c r="G565" s="8"/>
      <c r="H565" s="9"/>
    </row>
    <row r="566" spans="4:8" x14ac:dyDescent="0.25">
      <c r="D566" s="6"/>
      <c r="F566" s="7"/>
      <c r="G566" s="8"/>
      <c r="H566" s="9"/>
    </row>
    <row r="567" spans="4:8" x14ac:dyDescent="0.25">
      <c r="D567" s="6"/>
      <c r="F567" s="7"/>
      <c r="G567" s="8"/>
      <c r="H567" s="9"/>
    </row>
    <row r="568" spans="4:8" x14ac:dyDescent="0.25">
      <c r="D568" s="6"/>
      <c r="F568" s="7"/>
      <c r="G568" s="8"/>
      <c r="H568" s="9"/>
    </row>
    <row r="569" spans="4:8" x14ac:dyDescent="0.25">
      <c r="D569" s="6"/>
      <c r="F569" s="7"/>
      <c r="G569" s="8"/>
      <c r="H569" s="9"/>
    </row>
    <row r="570" spans="4:8" x14ac:dyDescent="0.25">
      <c r="D570" s="6"/>
      <c r="F570" s="7"/>
      <c r="G570" s="8"/>
      <c r="H570" s="9"/>
    </row>
    <row r="571" spans="4:8" x14ac:dyDescent="0.25">
      <c r="D571" s="6"/>
      <c r="F571" s="7"/>
      <c r="G571" s="8"/>
      <c r="H571" s="9"/>
    </row>
    <row r="572" spans="4:8" x14ac:dyDescent="0.25">
      <c r="D572" s="6"/>
      <c r="F572" s="7"/>
      <c r="G572" s="8"/>
      <c r="H572" s="9"/>
    </row>
    <row r="573" spans="4:8" x14ac:dyDescent="0.25">
      <c r="D573" s="6"/>
      <c r="F573" s="7"/>
      <c r="G573" s="8"/>
      <c r="H573" s="9"/>
    </row>
  </sheetData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Kriterier</vt:lpstr>
      <vt:lpstr>Data</vt:lpstr>
      <vt:lpstr>Лист1</vt:lpstr>
      <vt:lpstr>Kriterier!Извлечь</vt:lpstr>
      <vt:lpstr>Kriterier!Критерии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YouGreed</cp:lastModifiedBy>
  <dcterms:created xsi:type="dcterms:W3CDTF">2014-09-29T17:05:08Z</dcterms:created>
  <dcterms:modified xsi:type="dcterms:W3CDTF">2014-10-01T18:48:38Z</dcterms:modified>
</cp:coreProperties>
</file>