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1" l="1"/>
  <c r="AA5" i="1"/>
  <c r="AA6" i="1"/>
  <c r="AA7" i="1"/>
  <c r="AA3" i="1"/>
  <c r="Z7" i="1"/>
  <c r="Y7" i="1"/>
  <c r="W7" i="1"/>
  <c r="U7" i="1"/>
  <c r="S7" i="1"/>
  <c r="Q7" i="1"/>
  <c r="O7" i="1"/>
  <c r="M7" i="1"/>
  <c r="K7" i="1"/>
  <c r="I7" i="1"/>
  <c r="G7" i="1"/>
  <c r="E7" i="1"/>
  <c r="C7" i="1"/>
  <c r="Z4" i="1"/>
  <c r="Z5" i="1"/>
  <c r="Z6" i="1"/>
  <c r="Y4" i="1"/>
  <c r="Y5" i="1"/>
  <c r="Y6" i="1"/>
  <c r="W4" i="1"/>
  <c r="W5" i="1"/>
  <c r="W6" i="1"/>
  <c r="U4" i="1"/>
  <c r="U5" i="1"/>
  <c r="U6" i="1"/>
  <c r="S4" i="1"/>
  <c r="S5" i="1"/>
  <c r="S6" i="1"/>
  <c r="Q4" i="1"/>
  <c r="Q5" i="1"/>
  <c r="Q6" i="1"/>
  <c r="O4" i="1"/>
  <c r="O5" i="1"/>
  <c r="O6" i="1"/>
  <c r="M4" i="1"/>
  <c r="M5" i="1"/>
  <c r="M6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Y3" i="1"/>
  <c r="W3" i="1"/>
  <c r="U3" i="1"/>
  <c r="S3" i="1"/>
  <c r="Q3" i="1"/>
  <c r="O3" i="1"/>
  <c r="M3" i="1"/>
  <c r="K3" i="1"/>
  <c r="I3" i="1"/>
  <c r="G3" i="1"/>
  <c r="E3" i="1"/>
  <c r="C3" i="1"/>
  <c r="Z3" i="1" l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X6" i="1"/>
  <c r="V6" i="1"/>
  <c r="T6" i="1"/>
  <c r="R6" i="1"/>
  <c r="P6" i="1"/>
  <c r="N6" i="1"/>
  <c r="L6" i="1"/>
  <c r="J6" i="1"/>
  <c r="H6" i="1"/>
  <c r="F6" i="1"/>
  <c r="D6" i="1"/>
  <c r="B6" i="1"/>
  <c r="X5" i="1"/>
  <c r="V5" i="1"/>
  <c r="T5" i="1"/>
  <c r="R5" i="1"/>
  <c r="P5" i="1"/>
  <c r="N5" i="1"/>
  <c r="L5" i="1"/>
  <c r="J5" i="1"/>
  <c r="H5" i="1"/>
  <c r="F5" i="1"/>
  <c r="D5" i="1"/>
  <c r="B5" i="1"/>
  <c r="X4" i="1"/>
  <c r="V4" i="1"/>
  <c r="T4" i="1"/>
  <c r="R4" i="1"/>
  <c r="P4" i="1"/>
  <c r="N4" i="1"/>
  <c r="L4" i="1"/>
  <c r="J4" i="1"/>
  <c r="H4" i="1"/>
  <c r="F4" i="1"/>
  <c r="D4" i="1"/>
  <c r="B4" i="1"/>
  <c r="X3" i="1"/>
  <c r="X7" i="1" s="1"/>
  <c r="V3" i="1"/>
  <c r="V7" i="1" s="1"/>
  <c r="T3" i="1"/>
  <c r="T7" i="1" s="1"/>
  <c r="R3" i="1"/>
  <c r="R7" i="1" s="1"/>
  <c r="P3" i="1"/>
  <c r="P7" i="1" s="1"/>
  <c r="N3" i="1"/>
  <c r="N7" i="1" s="1"/>
  <c r="L3" i="1"/>
  <c r="L7" i="1" s="1"/>
  <c r="J3" i="1"/>
  <c r="J7" i="1" s="1"/>
  <c r="H3" i="1"/>
  <c r="H7" i="1" s="1"/>
  <c r="F3" i="1"/>
  <c r="F7" i="1" s="1"/>
  <c r="D3" i="1"/>
  <c r="D7" i="1" s="1"/>
  <c r="B3" i="1"/>
  <c r="B7" i="1" s="1"/>
</calcChain>
</file>

<file path=xl/sharedStrings.xml><?xml version="1.0" encoding="utf-8"?>
<sst xmlns="http://schemas.openxmlformats.org/spreadsheetml/2006/main" count="136" uniqueCount="25">
  <si>
    <t>Номенклатура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</si>
  <si>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</si>
  <si>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</si>
  <si>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</si>
  <si>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</si>
  <si>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</si>
  <si>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</si>
  <si>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</si>
  <si>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</si>
  <si>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</si>
  <si>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</si>
  <si>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</si>
  <si>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</si>
  <si>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Среднемесячные продажи</t>
  </si>
  <si>
    <t>Продажи за последний месяц</t>
  </si>
  <si>
    <t>План</t>
  </si>
  <si>
    <t>Продажи</t>
  </si>
  <si>
    <t>Номнклатура 1</t>
  </si>
  <si>
    <t>Номенклатура 2</t>
  </si>
  <si>
    <t>Номенклатура 3</t>
  </si>
  <si>
    <t>Номенклатура 4</t>
  </si>
  <si>
    <t>ИТОГО:</t>
  </si>
  <si>
    <t>Город 1</t>
  </si>
  <si>
    <t>Город 2</t>
  </si>
  <si>
    <t>&lt; Счет продаж за последний месяц при выборе требуемого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</si>
</sst>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 applyAlignment="1">
      <alignment textRotation="90"/>
    </xf>
    <xf numFmtId="0" fontId="0" fillId="0" borderId="6" xfId="0" applyBorder="1" applyAlignment="1">
      <alignment textRotation="90"/>
    </xf>
    <xf numFmtId="0" fontId="0" fillId="0" borderId="7" xfId="0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3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8" xfId="0" applyFill="1" applyBorder="1"/>
    <xf numFmtId="0" fontId="0" fillId="0" borderId="5" xfId="0" applyFill="1" applyBorder="1"/>
    <xf numFmtId="0" fontId="0" fillId="0" borderId="6" xfId="0" applyBorder="1"/>
    <xf numFmtId="0" fontId="0" fillId="0" borderId="5" xfId="0" applyBorder="1"/>
    <xf numFmtId="0" fontId="0" fillId="0" borderId="29" xfId="0" applyBorder="1"/>
    <xf numFmtId="0" fontId="0" fillId="0" borderId="16" xfId="0" applyBorder="1"/>
    <xf numFmtId="0" fontId="0" fillId="0" borderId="17" xfId="0" applyBorder="1"/>
    <xf numFmtId="0" fontId="0" fillId="0" borderId="22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3" borderId="6" xfId="0" applyFill="1" applyBorder="1"/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0" borderId="5" xfId="0" applyBorder="1" applyAlignment="1"/>
    <xf numFmtId="0" fontId="0" fillId="0" borderId="32" xfId="0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0" fontId="0" fillId="0" borderId="31" xfId="0" applyBorder="1" applyAlignment="1">
      <alignment textRotation="90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textRotation="90"/>
    </xf>
    <xf numFmtId="0" fontId="0" fillId="3" borderId="13" xfId="0" applyNumberFormat="1" applyFill="1" applyBorder="1"/>
    <xf numFmtId="0" fontId="0" fillId="2" borderId="1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9" xfId="0" applyBorder="1" applyAlignment="1">
      <alignment horizontal="right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4" fontId="1" fillId="0" borderId="0" xfId="0" applyNumberFormat="1" applyFont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37"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zoomScale="62" zoomScaleNormal="62" workbookViewId="0">
      <selection activeCell="AB1" sqref="AB1"/>
    </sheetView>
  </sheetViews>
  <sheetFormatPr defaultRowHeight="15" x14ac:dyDescent="0.25"/>
  <cols>
    <col min="1" max="1" width="15.85546875" bestFit="1" customWidth="1"/>
    <col min="2" max="25" width="5" customWidth="1"/>
    <col min="26" max="26" width="16.28515625" customWidth="1"/>
    <col min="27" max="27" width="14.42578125" customWidth="1"/>
    <col min="29" max="29" width="11.7109375" bestFit="1" customWidth="1"/>
  </cols>
  <sheetData>
    <row r="1" spans="1:29" ht="15.75" thickBot="1" x14ac:dyDescent="0.3">
      <c r="A1" s="35" t="s">
        <v>0</v>
      </c>
      <c r="B1" s="41"/>
      <c r="C1" s="51" t="s">
        <v>1</v>
      </c>
      <c r="D1" s="41"/>
      <c r="E1" s="51" t="s">
        <v>2</v>
      </c>
      <c r="F1" s="41"/>
      <c r="G1" s="51" t="s">
        <v>3</v>
      </c>
      <c r="H1" s="41"/>
      <c r="I1" s="51" t="s">
        <v>4</v>
      </c>
      <c r="J1" s="41"/>
      <c r="K1" s="51" t="s">
        <v>5</v>
      </c>
      <c r="L1" s="41"/>
      <c r="M1" s="51" t="s">
        <v>6</v>
      </c>
      <c r="N1" s="41"/>
      <c r="O1" s="51" t="s">
        <v>7</v>
      </c>
      <c r="P1" s="41"/>
      <c r="Q1" s="51" t="s">
        <v>8</v>
      </c>
      <c r="R1" s="41"/>
      <c r="S1" s="51" t="s">
        <v>9</v>
      </c>
      <c r="T1" s="41"/>
      <c r="U1" s="51" t="s">
        <v>10</v>
      </c>
      <c r="V1" s="41"/>
      <c r="W1" s="51" t="s">
        <v>11</v>
      </c>
      <c r="X1" s="41"/>
      <c r="Y1" s="51" t="s">
        <v>12</v>
      </c>
      <c r="Z1" s="37" t="s">
        <v>13</v>
      </c>
      <c r="AA1" s="39" t="s">
        <v>14</v>
      </c>
      <c r="AB1" s="57" t="s">
        <v>1</v>
      </c>
      <c r="AC1" s="56" t="s">
        <v>24</v>
      </c>
    </row>
    <row r="2" spans="1:29" ht="49.5" thickBot="1" x14ac:dyDescent="0.3">
      <c r="A2" s="36"/>
      <c r="B2" s="1" t="s">
        <v>15</v>
      </c>
      <c r="C2" s="2" t="s">
        <v>16</v>
      </c>
      <c r="D2" s="3" t="s">
        <v>15</v>
      </c>
      <c r="E2" s="4" t="s">
        <v>16</v>
      </c>
      <c r="F2" s="3" t="s">
        <v>15</v>
      </c>
      <c r="G2" s="4" t="s">
        <v>16</v>
      </c>
      <c r="H2" s="3" t="s">
        <v>15</v>
      </c>
      <c r="I2" s="4" t="s">
        <v>16</v>
      </c>
      <c r="J2" s="3" t="s">
        <v>15</v>
      </c>
      <c r="K2" s="4" t="s">
        <v>16</v>
      </c>
      <c r="L2" s="3" t="s">
        <v>15</v>
      </c>
      <c r="M2" s="4" t="s">
        <v>16</v>
      </c>
      <c r="N2" s="3" t="s">
        <v>15</v>
      </c>
      <c r="O2" s="4" t="s">
        <v>16</v>
      </c>
      <c r="P2" s="3" t="s">
        <v>15</v>
      </c>
      <c r="Q2" s="4" t="s">
        <v>16</v>
      </c>
      <c r="R2" s="3" t="s">
        <v>15</v>
      </c>
      <c r="S2" s="4" t="s">
        <v>16</v>
      </c>
      <c r="T2" s="3" t="s">
        <v>15</v>
      </c>
      <c r="U2" s="4" t="s">
        <v>16</v>
      </c>
      <c r="V2" s="3" t="s">
        <v>15</v>
      </c>
      <c r="W2" s="4" t="s">
        <v>16</v>
      </c>
      <c r="X2" s="3" t="s">
        <v>15</v>
      </c>
      <c r="Y2" s="5" t="s">
        <v>16</v>
      </c>
      <c r="Z2" s="38"/>
      <c r="AA2" s="40"/>
    </row>
    <row r="3" spans="1:29" x14ac:dyDescent="0.25">
      <c r="A3" s="6" t="s">
        <v>17</v>
      </c>
      <c r="B3" s="7">
        <f>B12+B23</f>
        <v>8</v>
      </c>
      <c r="C3" s="48">
        <f>IF(C12+C23&lt;&gt;0,SUM(C12,C23))</f>
        <v>8</v>
      </c>
      <c r="D3" s="8">
        <f t="shared" ref="C3:Y3" si="0">D12+D23</f>
        <v>8</v>
      </c>
      <c r="E3" s="48">
        <f>IF(E12+E23&lt;&gt;0,SUM(E12,E23))</f>
        <v>10</v>
      </c>
      <c r="F3" s="8">
        <f t="shared" si="0"/>
        <v>8</v>
      </c>
      <c r="G3" s="48" t="b">
        <f>IF(G12+G23&lt;&gt;0,SUM(G12,G23))</f>
        <v>0</v>
      </c>
      <c r="H3" s="8">
        <f t="shared" si="0"/>
        <v>8</v>
      </c>
      <c r="I3" s="48" t="b">
        <f>IF(I12+I23&lt;&gt;0,SUM(I12,I23))</f>
        <v>0</v>
      </c>
      <c r="J3" s="8">
        <f t="shared" si="0"/>
        <v>8</v>
      </c>
      <c r="K3" s="48" t="b">
        <f>IF(K12+K23&lt;&gt;0,SUM(K12,K23))</f>
        <v>0</v>
      </c>
      <c r="L3" s="8">
        <f t="shared" si="0"/>
        <v>8</v>
      </c>
      <c r="M3" s="48" t="b">
        <f>IF(M12+M23&lt;&gt;0,SUM(M12,M23))</f>
        <v>0</v>
      </c>
      <c r="N3" s="8">
        <f t="shared" si="0"/>
        <v>8</v>
      </c>
      <c r="O3" s="48" t="b">
        <f>IF(O12+O23&lt;&gt;0,SUM(O12,O23))</f>
        <v>0</v>
      </c>
      <c r="P3" s="8">
        <f t="shared" si="0"/>
        <v>8</v>
      </c>
      <c r="Q3" s="48" t="b">
        <f>IF(Q12+Q23&lt;&gt;0,SUM(Q12,Q23))</f>
        <v>0</v>
      </c>
      <c r="R3" s="8">
        <f t="shared" si="0"/>
        <v>8</v>
      </c>
      <c r="S3" s="48" t="b">
        <f>IF(S12+S23&lt;&gt;0,SUM(S12,S23))</f>
        <v>0</v>
      </c>
      <c r="T3" s="8">
        <f t="shared" si="0"/>
        <v>8</v>
      </c>
      <c r="U3" s="48" t="b">
        <f>IF(U12+U23&lt;&gt;0,SUM(U12,U23))</f>
        <v>0</v>
      </c>
      <c r="V3" s="8">
        <f t="shared" si="0"/>
        <v>8</v>
      </c>
      <c r="W3" s="48" t="b">
        <f>IF(W12+W23&lt;&gt;0,SUM(W12,W23))</f>
        <v>0</v>
      </c>
      <c r="X3" s="8">
        <f t="shared" si="0"/>
        <v>10</v>
      </c>
      <c r="Y3" s="48" t="b">
        <f>IF(Y12+Y23&lt;&gt;0,SUM(Y12,Y23))</f>
        <v>0</v>
      </c>
      <c r="Z3" s="49">
        <f>AVERAGE(C3,E3,G3,I3,K3,M3,O3,Q3,S3,U3,W3,Y3)</f>
        <v>9</v>
      </c>
      <c r="AA3" s="52">
        <f>SUMIF($B$1:$Y$1,$AB$1,B3:Y3)</f>
        <v>8</v>
      </c>
    </row>
    <row r="4" spans="1:29" x14ac:dyDescent="0.25">
      <c r="A4" s="10" t="s">
        <v>18</v>
      </c>
      <c r="B4" s="11">
        <f t="shared" ref="B4:Y6" si="1">B13+B24</f>
        <v>8</v>
      </c>
      <c r="C4" s="48" t="b">
        <f t="shared" ref="C4:Y7" si="2">IF(C13+C24&lt;&gt;0,SUM(C13,C24))</f>
        <v>0</v>
      </c>
      <c r="D4" s="12">
        <f t="shared" si="1"/>
        <v>8</v>
      </c>
      <c r="E4" s="48">
        <f t="shared" ref="E4:E6" si="3">IF(E13+E24&lt;&gt;0,SUM(E13,E24))</f>
        <v>8</v>
      </c>
      <c r="F4" s="12">
        <f t="shared" si="1"/>
        <v>8</v>
      </c>
      <c r="G4" s="48">
        <f t="shared" ref="G4:G6" si="4">IF(G13+G24&lt;&gt;0,SUM(G13,G24))</f>
        <v>8</v>
      </c>
      <c r="H4" s="12">
        <f t="shared" si="1"/>
        <v>8</v>
      </c>
      <c r="I4" s="48">
        <f t="shared" ref="I4:I6" si="5">IF(I13+I24&lt;&gt;0,SUM(I13,I24))</f>
        <v>8</v>
      </c>
      <c r="J4" s="12">
        <f t="shared" si="1"/>
        <v>8</v>
      </c>
      <c r="K4" s="48" t="b">
        <f t="shared" ref="K4:K6" si="6">IF(K13+K24&lt;&gt;0,SUM(K13,K24))</f>
        <v>0</v>
      </c>
      <c r="L4" s="12">
        <f t="shared" si="1"/>
        <v>8</v>
      </c>
      <c r="M4" s="48" t="b">
        <f t="shared" ref="M4:M6" si="7">IF(M13+M24&lt;&gt;0,SUM(M13,M24))</f>
        <v>0</v>
      </c>
      <c r="N4" s="12">
        <f t="shared" si="1"/>
        <v>8</v>
      </c>
      <c r="O4" s="48" t="b">
        <f t="shared" ref="O4:O6" si="8">IF(O13+O24&lt;&gt;0,SUM(O13,O24))</f>
        <v>0</v>
      </c>
      <c r="P4" s="12">
        <f t="shared" si="1"/>
        <v>8</v>
      </c>
      <c r="Q4" s="48" t="b">
        <f t="shared" ref="Q4:Q6" si="9">IF(Q13+Q24&lt;&gt;0,SUM(Q13,Q24))</f>
        <v>0</v>
      </c>
      <c r="R4" s="12">
        <f t="shared" si="1"/>
        <v>8</v>
      </c>
      <c r="S4" s="48" t="b">
        <f t="shared" ref="S4:S6" si="10">IF(S13+S24&lt;&gt;0,SUM(S13,S24))</f>
        <v>0</v>
      </c>
      <c r="T4" s="12">
        <f t="shared" si="1"/>
        <v>8</v>
      </c>
      <c r="U4" s="48" t="b">
        <f t="shared" ref="U4:U6" si="11">IF(U13+U24&lt;&gt;0,SUM(U13,U24))</f>
        <v>0</v>
      </c>
      <c r="V4" s="12">
        <f t="shared" si="1"/>
        <v>8</v>
      </c>
      <c r="W4" s="48" t="b">
        <f t="shared" ref="W4:W6" si="12">IF(W13+W24&lt;&gt;0,SUM(W13,W24))</f>
        <v>0</v>
      </c>
      <c r="X4" s="12">
        <f t="shared" si="1"/>
        <v>4</v>
      </c>
      <c r="Y4" s="48" t="b">
        <f t="shared" ref="Y4:Y6" si="13">IF(Y13+Y24&lt;&gt;0,SUM(Y13,Y24))</f>
        <v>0</v>
      </c>
      <c r="Z4" s="49">
        <f t="shared" ref="Z4:Z7" si="14">AVERAGE(C4,E4,G4,I4,K4,M4,O4,Q4,S4,U4,W4,Y4)</f>
        <v>8</v>
      </c>
      <c r="AA4" s="53">
        <f t="shared" ref="AA4:AA7" si="15">SUMIF($B$1:$Y$1,$AB$1,B4:Y4)</f>
        <v>0</v>
      </c>
    </row>
    <row r="5" spans="1:29" x14ac:dyDescent="0.25">
      <c r="A5" s="10" t="s">
        <v>19</v>
      </c>
      <c r="B5" s="11">
        <f t="shared" si="1"/>
        <v>8</v>
      </c>
      <c r="C5" s="48">
        <f t="shared" si="2"/>
        <v>6</v>
      </c>
      <c r="D5" s="12">
        <f t="shared" si="1"/>
        <v>8</v>
      </c>
      <c r="E5" s="48" t="b">
        <f t="shared" si="3"/>
        <v>0</v>
      </c>
      <c r="F5" s="12">
        <f t="shared" si="1"/>
        <v>8</v>
      </c>
      <c r="G5" s="48">
        <f t="shared" si="4"/>
        <v>5</v>
      </c>
      <c r="H5" s="12">
        <f t="shared" si="1"/>
        <v>8</v>
      </c>
      <c r="I5" s="48">
        <f t="shared" si="5"/>
        <v>10</v>
      </c>
      <c r="J5" s="12">
        <f t="shared" si="1"/>
        <v>8</v>
      </c>
      <c r="K5" s="48" t="b">
        <f t="shared" si="6"/>
        <v>0</v>
      </c>
      <c r="L5" s="12">
        <f t="shared" si="1"/>
        <v>8</v>
      </c>
      <c r="M5" s="48" t="b">
        <f t="shared" si="7"/>
        <v>0</v>
      </c>
      <c r="N5" s="12">
        <f t="shared" si="1"/>
        <v>8</v>
      </c>
      <c r="O5" s="48" t="b">
        <f t="shared" si="8"/>
        <v>0</v>
      </c>
      <c r="P5" s="12">
        <f t="shared" si="1"/>
        <v>8</v>
      </c>
      <c r="Q5" s="48" t="b">
        <f t="shared" si="9"/>
        <v>0</v>
      </c>
      <c r="R5" s="12">
        <f t="shared" si="1"/>
        <v>8</v>
      </c>
      <c r="S5" s="48" t="b">
        <f t="shared" si="10"/>
        <v>0</v>
      </c>
      <c r="T5" s="12">
        <f t="shared" si="1"/>
        <v>8</v>
      </c>
      <c r="U5" s="48" t="b">
        <f t="shared" si="11"/>
        <v>0</v>
      </c>
      <c r="V5" s="12">
        <f t="shared" si="1"/>
        <v>8</v>
      </c>
      <c r="W5" s="48" t="b">
        <f t="shared" si="12"/>
        <v>0</v>
      </c>
      <c r="X5" s="12">
        <f t="shared" si="1"/>
        <v>4</v>
      </c>
      <c r="Y5" s="48" t="b">
        <f t="shared" si="13"/>
        <v>0</v>
      </c>
      <c r="Z5" s="49">
        <f t="shared" si="14"/>
        <v>7</v>
      </c>
      <c r="AA5" s="53">
        <f t="shared" si="15"/>
        <v>6</v>
      </c>
    </row>
    <row r="6" spans="1:29" ht="15.75" thickBot="1" x14ac:dyDescent="0.3">
      <c r="A6" s="14" t="s">
        <v>20</v>
      </c>
      <c r="B6" s="15">
        <f t="shared" si="1"/>
        <v>8</v>
      </c>
      <c r="C6" s="48">
        <f t="shared" si="2"/>
        <v>4</v>
      </c>
      <c r="D6" s="16">
        <f t="shared" si="1"/>
        <v>8</v>
      </c>
      <c r="E6" s="48">
        <f t="shared" si="3"/>
        <v>4</v>
      </c>
      <c r="F6" s="16">
        <f t="shared" si="1"/>
        <v>8</v>
      </c>
      <c r="G6" s="48">
        <f t="shared" si="4"/>
        <v>5</v>
      </c>
      <c r="H6" s="16">
        <f t="shared" si="1"/>
        <v>8</v>
      </c>
      <c r="I6" s="48">
        <f t="shared" si="5"/>
        <v>6</v>
      </c>
      <c r="J6" s="16">
        <f t="shared" si="1"/>
        <v>8</v>
      </c>
      <c r="K6" s="48" t="b">
        <f t="shared" si="6"/>
        <v>0</v>
      </c>
      <c r="L6" s="16">
        <f t="shared" si="1"/>
        <v>8</v>
      </c>
      <c r="M6" s="48" t="b">
        <f t="shared" si="7"/>
        <v>0</v>
      </c>
      <c r="N6" s="16">
        <f t="shared" si="1"/>
        <v>8</v>
      </c>
      <c r="O6" s="48" t="b">
        <f t="shared" si="8"/>
        <v>0</v>
      </c>
      <c r="P6" s="16">
        <f t="shared" si="1"/>
        <v>8</v>
      </c>
      <c r="Q6" s="48" t="b">
        <f t="shared" si="9"/>
        <v>0</v>
      </c>
      <c r="R6" s="16">
        <f t="shared" si="1"/>
        <v>8</v>
      </c>
      <c r="S6" s="48" t="b">
        <f t="shared" si="10"/>
        <v>0</v>
      </c>
      <c r="T6" s="16">
        <f t="shared" si="1"/>
        <v>8</v>
      </c>
      <c r="U6" s="48" t="b">
        <f t="shared" si="11"/>
        <v>0</v>
      </c>
      <c r="V6" s="16">
        <f t="shared" si="1"/>
        <v>8</v>
      </c>
      <c r="W6" s="48" t="b">
        <f t="shared" si="12"/>
        <v>0</v>
      </c>
      <c r="X6" s="16">
        <f t="shared" si="1"/>
        <v>4</v>
      </c>
      <c r="Y6" s="48" t="b">
        <f t="shared" si="13"/>
        <v>0</v>
      </c>
      <c r="Z6" s="49">
        <f t="shared" si="14"/>
        <v>4.75</v>
      </c>
      <c r="AA6" s="54">
        <f t="shared" si="15"/>
        <v>4</v>
      </c>
    </row>
    <row r="7" spans="1:29" ht="15.75" thickBot="1" x14ac:dyDescent="0.3">
      <c r="A7" s="18" t="s">
        <v>21</v>
      </c>
      <c r="B7" s="19">
        <f>SUM(B3:B6)</f>
        <v>32</v>
      </c>
      <c r="C7" s="29">
        <f t="shared" si="2"/>
        <v>18</v>
      </c>
      <c r="D7" s="21">
        <f t="shared" ref="C7:Y7" si="16">SUM(D3:D6)</f>
        <v>32</v>
      </c>
      <c r="E7" s="29">
        <f t="shared" si="2"/>
        <v>22</v>
      </c>
      <c r="F7" s="20">
        <f t="shared" si="16"/>
        <v>32</v>
      </c>
      <c r="G7" s="29">
        <f t="shared" si="2"/>
        <v>18</v>
      </c>
      <c r="H7" s="21">
        <f t="shared" si="16"/>
        <v>32</v>
      </c>
      <c r="I7" s="29">
        <f t="shared" si="2"/>
        <v>24</v>
      </c>
      <c r="J7" s="20">
        <f t="shared" si="16"/>
        <v>32</v>
      </c>
      <c r="K7" s="29" t="b">
        <f t="shared" si="2"/>
        <v>0</v>
      </c>
      <c r="L7" s="21">
        <f t="shared" si="16"/>
        <v>32</v>
      </c>
      <c r="M7" s="29" t="b">
        <f t="shared" si="2"/>
        <v>0</v>
      </c>
      <c r="N7" s="20">
        <f t="shared" si="16"/>
        <v>32</v>
      </c>
      <c r="O7" s="29" t="b">
        <f t="shared" si="2"/>
        <v>0</v>
      </c>
      <c r="P7" s="21">
        <f t="shared" si="16"/>
        <v>32</v>
      </c>
      <c r="Q7" s="29" t="b">
        <f t="shared" si="2"/>
        <v>0</v>
      </c>
      <c r="R7" s="20">
        <f t="shared" si="16"/>
        <v>32</v>
      </c>
      <c r="S7" s="29" t="b">
        <f t="shared" si="2"/>
        <v>0</v>
      </c>
      <c r="T7" s="21">
        <f t="shared" si="16"/>
        <v>32</v>
      </c>
      <c r="U7" s="29" t="b">
        <f t="shared" si="2"/>
        <v>0</v>
      </c>
      <c r="V7" s="20">
        <f t="shared" si="16"/>
        <v>32</v>
      </c>
      <c r="W7" s="29" t="b">
        <f t="shared" si="2"/>
        <v>0</v>
      </c>
      <c r="X7" s="21">
        <f t="shared" si="16"/>
        <v>22</v>
      </c>
      <c r="Y7" s="29" t="b">
        <f t="shared" si="2"/>
        <v>0</v>
      </c>
      <c r="Z7" s="50">
        <f t="shared" si="14"/>
        <v>20.5</v>
      </c>
      <c r="AA7" s="55">
        <f t="shared" si="15"/>
        <v>18</v>
      </c>
    </row>
    <row r="9" spans="1:29" ht="15.75" thickBot="1" x14ac:dyDescent="0.3">
      <c r="H9" s="34" t="s">
        <v>22</v>
      </c>
      <c r="I9" s="34"/>
      <c r="J9" s="34"/>
      <c r="K9" s="34"/>
      <c r="L9" s="34"/>
      <c r="M9" s="34"/>
      <c r="N9" s="34"/>
      <c r="O9" s="34"/>
      <c r="P9" s="34"/>
      <c r="Q9" s="34"/>
    </row>
    <row r="10" spans="1:29" ht="15.75" thickBot="1" x14ac:dyDescent="0.3">
      <c r="A10" s="35" t="s">
        <v>0</v>
      </c>
      <c r="B10" s="41"/>
      <c r="C10" s="51" t="s">
        <v>1</v>
      </c>
      <c r="D10" s="41"/>
      <c r="E10" s="51" t="s">
        <v>2</v>
      </c>
      <c r="F10" s="41"/>
      <c r="G10" s="51" t="s">
        <v>3</v>
      </c>
      <c r="H10" s="41"/>
      <c r="I10" s="51" t="s">
        <v>4</v>
      </c>
      <c r="J10" s="41"/>
      <c r="K10" s="51" t="s">
        <v>5</v>
      </c>
      <c r="L10" s="41"/>
      <c r="M10" s="51" t="s">
        <v>6</v>
      </c>
      <c r="N10" s="41"/>
      <c r="O10" s="51" t="s">
        <v>7</v>
      </c>
      <c r="P10" s="41"/>
      <c r="Q10" s="51" t="s">
        <v>8</v>
      </c>
      <c r="R10" s="41"/>
      <c r="S10" s="51" t="s">
        <v>9</v>
      </c>
      <c r="T10" s="41"/>
      <c r="U10" s="51" t="s">
        <v>10</v>
      </c>
      <c r="V10" s="41"/>
      <c r="W10" s="51" t="s">
        <v>11</v>
      </c>
      <c r="X10" s="41"/>
      <c r="Y10" s="51" t="s">
        <v>12</v>
      </c>
      <c r="Z10" s="30" t="s">
        <v>13</v>
      </c>
      <c r="AA10" s="32" t="s">
        <v>14</v>
      </c>
    </row>
    <row r="11" spans="1:29" ht="49.5" thickBot="1" x14ac:dyDescent="0.3">
      <c r="A11" s="42"/>
      <c r="B11" s="1" t="s">
        <v>15</v>
      </c>
      <c r="C11" s="47" t="s">
        <v>16</v>
      </c>
      <c r="D11" s="45" t="s">
        <v>15</v>
      </c>
      <c r="E11" s="4" t="s">
        <v>16</v>
      </c>
      <c r="F11" s="3" t="s">
        <v>15</v>
      </c>
      <c r="G11" s="4" t="s">
        <v>16</v>
      </c>
      <c r="H11" s="3" t="s">
        <v>15</v>
      </c>
      <c r="I11" s="4" t="s">
        <v>16</v>
      </c>
      <c r="J11" s="3" t="s">
        <v>15</v>
      </c>
      <c r="K11" s="4" t="s">
        <v>16</v>
      </c>
      <c r="L11" s="3" t="s">
        <v>15</v>
      </c>
      <c r="M11" s="4" t="s">
        <v>16</v>
      </c>
      <c r="N11" s="3" t="s">
        <v>15</v>
      </c>
      <c r="O11" s="4" t="s">
        <v>16</v>
      </c>
      <c r="P11" s="3" t="s">
        <v>15</v>
      </c>
      <c r="Q11" s="4" t="s">
        <v>16</v>
      </c>
      <c r="R11" s="3" t="s">
        <v>15</v>
      </c>
      <c r="S11" s="4" t="s">
        <v>16</v>
      </c>
      <c r="T11" s="3" t="s">
        <v>15</v>
      </c>
      <c r="U11" s="4" t="s">
        <v>16</v>
      </c>
      <c r="V11" s="3" t="s">
        <v>15</v>
      </c>
      <c r="W11" s="4" t="s">
        <v>16</v>
      </c>
      <c r="X11" s="3" t="s">
        <v>15</v>
      </c>
      <c r="Y11" s="4" t="s">
        <v>16</v>
      </c>
      <c r="Z11" s="31"/>
      <c r="AA11" s="33"/>
    </row>
    <row r="12" spans="1:29" x14ac:dyDescent="0.25">
      <c r="A12" s="43" t="s">
        <v>17</v>
      </c>
      <c r="B12" s="8">
        <v>4</v>
      </c>
      <c r="C12" s="9">
        <v>4</v>
      </c>
      <c r="D12" s="7">
        <v>4</v>
      </c>
      <c r="E12" s="9">
        <v>5</v>
      </c>
      <c r="F12" s="7">
        <v>4</v>
      </c>
      <c r="G12" s="9">
        <v>0</v>
      </c>
      <c r="H12" s="7">
        <v>4</v>
      </c>
      <c r="I12" s="9">
        <v>0</v>
      </c>
      <c r="J12" s="7">
        <v>4</v>
      </c>
      <c r="K12" s="9">
        <v>0</v>
      </c>
      <c r="L12" s="7">
        <v>4</v>
      </c>
      <c r="M12" s="9">
        <v>0</v>
      </c>
      <c r="N12" s="7">
        <v>4</v>
      </c>
      <c r="O12" s="9">
        <v>0</v>
      </c>
      <c r="P12" s="7">
        <v>4</v>
      </c>
      <c r="Q12" s="9">
        <v>0</v>
      </c>
      <c r="R12" s="7">
        <v>4</v>
      </c>
      <c r="S12" s="9">
        <v>0</v>
      </c>
      <c r="T12" s="7">
        <v>4</v>
      </c>
      <c r="U12" s="9">
        <v>0</v>
      </c>
      <c r="V12" s="7">
        <v>4</v>
      </c>
      <c r="W12" s="9">
        <v>0</v>
      </c>
      <c r="X12" s="8">
        <v>6</v>
      </c>
      <c r="Y12" s="9">
        <v>0</v>
      </c>
      <c r="Z12" s="23"/>
      <c r="AA12" s="24"/>
    </row>
    <row r="13" spans="1:29" x14ac:dyDescent="0.25">
      <c r="A13" s="25" t="s">
        <v>18</v>
      </c>
      <c r="B13" s="8">
        <v>4</v>
      </c>
      <c r="C13" s="13">
        <v>0</v>
      </c>
      <c r="D13" s="7">
        <v>4</v>
      </c>
      <c r="E13" s="13">
        <v>4</v>
      </c>
      <c r="F13" s="7">
        <v>4</v>
      </c>
      <c r="G13" s="13">
        <v>4</v>
      </c>
      <c r="H13" s="7">
        <v>4</v>
      </c>
      <c r="I13" s="13">
        <v>4</v>
      </c>
      <c r="J13" s="7">
        <v>4</v>
      </c>
      <c r="K13" s="13"/>
      <c r="L13" s="7">
        <v>4</v>
      </c>
      <c r="M13" s="13"/>
      <c r="N13" s="7">
        <v>4</v>
      </c>
      <c r="O13" s="13"/>
      <c r="P13" s="7">
        <v>4</v>
      </c>
      <c r="Q13" s="13"/>
      <c r="R13" s="7">
        <v>4</v>
      </c>
      <c r="S13" s="13"/>
      <c r="T13" s="7">
        <v>4</v>
      </c>
      <c r="U13" s="13"/>
      <c r="V13" s="7">
        <v>4</v>
      </c>
      <c r="W13" s="13"/>
      <c r="X13" s="12"/>
      <c r="Y13" s="13"/>
      <c r="Z13" s="25"/>
      <c r="AA13" s="10"/>
    </row>
    <row r="14" spans="1:29" x14ac:dyDescent="0.25">
      <c r="A14" s="25" t="s">
        <v>19</v>
      </c>
      <c r="B14" s="8">
        <v>4</v>
      </c>
      <c r="C14" s="13">
        <v>3</v>
      </c>
      <c r="D14" s="7">
        <v>4</v>
      </c>
      <c r="E14" s="13">
        <v>0</v>
      </c>
      <c r="F14" s="7">
        <v>4</v>
      </c>
      <c r="G14" s="13">
        <v>5</v>
      </c>
      <c r="H14" s="7">
        <v>4</v>
      </c>
      <c r="I14" s="13">
        <v>5</v>
      </c>
      <c r="J14" s="7">
        <v>4</v>
      </c>
      <c r="K14" s="13"/>
      <c r="L14" s="7">
        <v>4</v>
      </c>
      <c r="M14" s="13"/>
      <c r="N14" s="7">
        <v>4</v>
      </c>
      <c r="O14" s="13"/>
      <c r="P14" s="7">
        <v>4</v>
      </c>
      <c r="Q14" s="13"/>
      <c r="R14" s="7">
        <v>4</v>
      </c>
      <c r="S14" s="13"/>
      <c r="T14" s="7">
        <v>4</v>
      </c>
      <c r="U14" s="13"/>
      <c r="V14" s="7">
        <v>4</v>
      </c>
      <c r="W14" s="13"/>
      <c r="X14" s="12"/>
      <c r="Y14" s="13"/>
      <c r="Z14" s="25"/>
      <c r="AA14" s="10"/>
    </row>
    <row r="15" spans="1:29" ht="15.75" thickBot="1" x14ac:dyDescent="0.3">
      <c r="A15" s="44" t="s">
        <v>20</v>
      </c>
      <c r="B15" s="8">
        <v>4</v>
      </c>
      <c r="C15" s="17">
        <v>2</v>
      </c>
      <c r="D15" s="7">
        <v>4</v>
      </c>
      <c r="E15" s="17">
        <v>2</v>
      </c>
      <c r="F15" s="7">
        <v>4</v>
      </c>
      <c r="G15" s="17">
        <v>3</v>
      </c>
      <c r="H15" s="7">
        <v>4</v>
      </c>
      <c r="I15" s="17">
        <v>3</v>
      </c>
      <c r="J15" s="7">
        <v>4</v>
      </c>
      <c r="K15" s="17"/>
      <c r="L15" s="7">
        <v>4</v>
      </c>
      <c r="M15" s="17"/>
      <c r="N15" s="7">
        <v>4</v>
      </c>
      <c r="O15" s="17"/>
      <c r="P15" s="7">
        <v>4</v>
      </c>
      <c r="Q15" s="17"/>
      <c r="R15" s="7">
        <v>4</v>
      </c>
      <c r="S15" s="17"/>
      <c r="T15" s="7">
        <v>4</v>
      </c>
      <c r="U15" s="17"/>
      <c r="V15" s="7">
        <v>4</v>
      </c>
      <c r="W15" s="17"/>
      <c r="X15" s="16"/>
      <c r="Y15" s="17"/>
      <c r="Z15" s="26"/>
      <c r="AA15" s="27"/>
    </row>
    <row r="16" spans="1:29" ht="15.75" thickBot="1" x14ac:dyDescent="0.3">
      <c r="A16" s="19" t="s">
        <v>21</v>
      </c>
      <c r="B16" s="19">
        <f>SUM(B12:B15)</f>
        <v>16</v>
      </c>
      <c r="C16" s="22">
        <f t="shared" ref="C16:Y16" si="17">SUM(C12:C15)</f>
        <v>9</v>
      </c>
      <c r="D16" s="20">
        <f t="shared" si="17"/>
        <v>16</v>
      </c>
      <c r="E16" s="22">
        <f t="shared" si="17"/>
        <v>11</v>
      </c>
      <c r="F16" s="20">
        <f t="shared" si="17"/>
        <v>16</v>
      </c>
      <c r="G16" s="20">
        <f t="shared" si="17"/>
        <v>12</v>
      </c>
      <c r="H16" s="21">
        <f t="shared" si="17"/>
        <v>16</v>
      </c>
      <c r="I16" s="22">
        <f t="shared" si="17"/>
        <v>12</v>
      </c>
      <c r="J16" s="20">
        <f t="shared" si="17"/>
        <v>16</v>
      </c>
      <c r="K16" s="20">
        <f t="shared" si="17"/>
        <v>0</v>
      </c>
      <c r="L16" s="21">
        <f t="shared" si="17"/>
        <v>16</v>
      </c>
      <c r="M16" s="22">
        <f t="shared" si="17"/>
        <v>0</v>
      </c>
      <c r="N16" s="20">
        <f t="shared" si="17"/>
        <v>16</v>
      </c>
      <c r="O16" s="20">
        <f t="shared" si="17"/>
        <v>0</v>
      </c>
      <c r="P16" s="21">
        <f t="shared" si="17"/>
        <v>16</v>
      </c>
      <c r="Q16" s="22">
        <f t="shared" si="17"/>
        <v>0</v>
      </c>
      <c r="R16" s="20">
        <f t="shared" si="17"/>
        <v>16</v>
      </c>
      <c r="S16" s="20">
        <f t="shared" si="17"/>
        <v>0</v>
      </c>
      <c r="T16" s="21">
        <f t="shared" si="17"/>
        <v>16</v>
      </c>
      <c r="U16" s="22">
        <f t="shared" si="17"/>
        <v>0</v>
      </c>
      <c r="V16" s="20">
        <f t="shared" si="17"/>
        <v>16</v>
      </c>
      <c r="W16" s="20">
        <f t="shared" si="17"/>
        <v>0</v>
      </c>
      <c r="X16" s="21">
        <f t="shared" si="17"/>
        <v>6</v>
      </c>
      <c r="Y16" s="22">
        <f t="shared" si="17"/>
        <v>0</v>
      </c>
      <c r="Z16" s="21"/>
      <c r="AA16" s="28"/>
    </row>
    <row r="20" spans="1:27" ht="15.75" thickBot="1" x14ac:dyDescent="0.3">
      <c r="H20" s="34" t="s">
        <v>23</v>
      </c>
      <c r="I20" s="34"/>
      <c r="J20" s="34"/>
      <c r="K20" s="34"/>
      <c r="L20" s="34"/>
      <c r="M20" s="34"/>
      <c r="N20" s="34"/>
      <c r="O20" s="34"/>
      <c r="P20" s="34"/>
      <c r="Q20" s="34"/>
    </row>
    <row r="21" spans="1:27" ht="15.75" thickBot="1" x14ac:dyDescent="0.3">
      <c r="A21" s="46" t="s">
        <v>0</v>
      </c>
      <c r="B21" s="41"/>
      <c r="C21" s="51" t="s">
        <v>1</v>
      </c>
      <c r="D21" s="41"/>
      <c r="E21" s="51" t="s">
        <v>2</v>
      </c>
      <c r="F21" s="41"/>
      <c r="G21" s="51" t="s">
        <v>3</v>
      </c>
      <c r="H21" s="41"/>
      <c r="I21" s="51" t="s">
        <v>4</v>
      </c>
      <c r="J21" s="41"/>
      <c r="K21" s="51" t="s">
        <v>5</v>
      </c>
      <c r="L21" s="41"/>
      <c r="M21" s="51" t="s">
        <v>6</v>
      </c>
      <c r="N21" s="41"/>
      <c r="O21" s="51" t="s">
        <v>7</v>
      </c>
      <c r="P21" s="41"/>
      <c r="Q21" s="51" t="s">
        <v>8</v>
      </c>
      <c r="R21" s="41"/>
      <c r="S21" s="51" t="s">
        <v>9</v>
      </c>
      <c r="T21" s="41"/>
      <c r="U21" s="51" t="s">
        <v>10</v>
      </c>
      <c r="V21" s="41"/>
      <c r="W21" s="51" t="s">
        <v>11</v>
      </c>
      <c r="X21" s="41"/>
      <c r="Y21" s="51" t="s">
        <v>12</v>
      </c>
      <c r="Z21" s="30" t="s">
        <v>13</v>
      </c>
      <c r="AA21" s="32" t="s">
        <v>14</v>
      </c>
    </row>
    <row r="22" spans="1:27" ht="49.5" thickBot="1" x14ac:dyDescent="0.3">
      <c r="A22" s="42"/>
      <c r="B22" s="1" t="s">
        <v>15</v>
      </c>
      <c r="C22" s="47" t="s">
        <v>16</v>
      </c>
      <c r="D22" s="45" t="s">
        <v>15</v>
      </c>
      <c r="E22" s="4" t="s">
        <v>16</v>
      </c>
      <c r="F22" s="3" t="s">
        <v>15</v>
      </c>
      <c r="G22" s="4" t="s">
        <v>16</v>
      </c>
      <c r="H22" s="3" t="s">
        <v>15</v>
      </c>
      <c r="I22" s="4" t="s">
        <v>16</v>
      </c>
      <c r="J22" s="3" t="s">
        <v>15</v>
      </c>
      <c r="K22" s="4" t="s">
        <v>16</v>
      </c>
      <c r="L22" s="3" t="s">
        <v>15</v>
      </c>
      <c r="M22" s="4" t="s">
        <v>16</v>
      </c>
      <c r="N22" s="3" t="s">
        <v>15</v>
      </c>
      <c r="O22" s="4" t="s">
        <v>16</v>
      </c>
      <c r="P22" s="3" t="s">
        <v>15</v>
      </c>
      <c r="Q22" s="4" t="s">
        <v>16</v>
      </c>
      <c r="R22" s="3" t="s">
        <v>15</v>
      </c>
      <c r="S22" s="4" t="s">
        <v>16</v>
      </c>
      <c r="T22" s="3" t="s">
        <v>15</v>
      </c>
      <c r="U22" s="4" t="s">
        <v>16</v>
      </c>
      <c r="V22" s="3" t="s">
        <v>15</v>
      </c>
      <c r="W22" s="4" t="s">
        <v>16</v>
      </c>
      <c r="X22" s="3" t="s">
        <v>15</v>
      </c>
      <c r="Y22" s="4" t="s">
        <v>16</v>
      </c>
      <c r="Z22" s="31"/>
      <c r="AA22" s="33"/>
    </row>
    <row r="23" spans="1:27" x14ac:dyDescent="0.25">
      <c r="A23" s="43" t="s">
        <v>17</v>
      </c>
      <c r="B23" s="8">
        <v>4</v>
      </c>
      <c r="C23" s="9">
        <v>4</v>
      </c>
      <c r="D23" s="7">
        <v>4</v>
      </c>
      <c r="E23" s="9">
        <v>5</v>
      </c>
      <c r="F23" s="7">
        <v>4</v>
      </c>
      <c r="G23" s="9">
        <v>0</v>
      </c>
      <c r="H23" s="7">
        <v>4</v>
      </c>
      <c r="I23" s="9">
        <v>0</v>
      </c>
      <c r="J23" s="7">
        <v>4</v>
      </c>
      <c r="K23" s="9">
        <v>0</v>
      </c>
      <c r="L23" s="7">
        <v>4</v>
      </c>
      <c r="M23" s="9">
        <v>0</v>
      </c>
      <c r="N23" s="7">
        <v>4</v>
      </c>
      <c r="O23" s="9">
        <v>0</v>
      </c>
      <c r="P23" s="7">
        <v>4</v>
      </c>
      <c r="Q23" s="9">
        <v>0</v>
      </c>
      <c r="R23" s="7">
        <v>4</v>
      </c>
      <c r="S23" s="9">
        <v>0</v>
      </c>
      <c r="T23" s="7">
        <v>4</v>
      </c>
      <c r="U23" s="9">
        <v>0</v>
      </c>
      <c r="V23" s="7">
        <v>4</v>
      </c>
      <c r="W23" s="9">
        <v>0</v>
      </c>
      <c r="X23" s="7">
        <v>4</v>
      </c>
      <c r="Y23" s="9">
        <v>0</v>
      </c>
      <c r="Z23" s="23"/>
      <c r="AA23" s="24"/>
    </row>
    <row r="24" spans="1:27" x14ac:dyDescent="0.25">
      <c r="A24" s="25" t="s">
        <v>18</v>
      </c>
      <c r="B24" s="8">
        <v>4</v>
      </c>
      <c r="C24" s="13">
        <v>0</v>
      </c>
      <c r="D24" s="7">
        <v>4</v>
      </c>
      <c r="E24" s="13">
        <v>4</v>
      </c>
      <c r="F24" s="7">
        <v>4</v>
      </c>
      <c r="G24" s="13">
        <v>4</v>
      </c>
      <c r="H24" s="7">
        <v>4</v>
      </c>
      <c r="I24" s="13">
        <v>4</v>
      </c>
      <c r="J24" s="7">
        <v>4</v>
      </c>
      <c r="K24" s="13"/>
      <c r="L24" s="7">
        <v>4</v>
      </c>
      <c r="M24" s="13"/>
      <c r="N24" s="7">
        <v>4</v>
      </c>
      <c r="O24" s="13"/>
      <c r="P24" s="7">
        <v>4</v>
      </c>
      <c r="Q24" s="13"/>
      <c r="R24" s="7">
        <v>4</v>
      </c>
      <c r="S24" s="13"/>
      <c r="T24" s="7">
        <v>4</v>
      </c>
      <c r="U24" s="13"/>
      <c r="V24" s="7">
        <v>4</v>
      </c>
      <c r="W24" s="13"/>
      <c r="X24" s="7">
        <v>4</v>
      </c>
      <c r="Y24" s="13"/>
      <c r="Z24" s="25"/>
      <c r="AA24" s="10"/>
    </row>
    <row r="25" spans="1:27" x14ac:dyDescent="0.25">
      <c r="A25" s="25" t="s">
        <v>19</v>
      </c>
      <c r="B25" s="8">
        <v>4</v>
      </c>
      <c r="C25" s="13">
        <v>3</v>
      </c>
      <c r="D25" s="7">
        <v>4</v>
      </c>
      <c r="E25" s="13">
        <v>0</v>
      </c>
      <c r="F25" s="7">
        <v>4</v>
      </c>
      <c r="G25" s="13">
        <v>0</v>
      </c>
      <c r="H25" s="7">
        <v>4</v>
      </c>
      <c r="I25" s="13">
        <v>5</v>
      </c>
      <c r="J25" s="7">
        <v>4</v>
      </c>
      <c r="K25" s="13"/>
      <c r="L25" s="7">
        <v>4</v>
      </c>
      <c r="M25" s="13"/>
      <c r="N25" s="7">
        <v>4</v>
      </c>
      <c r="O25" s="13"/>
      <c r="P25" s="7">
        <v>4</v>
      </c>
      <c r="Q25" s="13"/>
      <c r="R25" s="7">
        <v>4</v>
      </c>
      <c r="S25" s="13"/>
      <c r="T25" s="7">
        <v>4</v>
      </c>
      <c r="U25" s="13"/>
      <c r="V25" s="7">
        <v>4</v>
      </c>
      <c r="W25" s="13"/>
      <c r="X25" s="7">
        <v>4</v>
      </c>
      <c r="Y25" s="13"/>
      <c r="Z25" s="25"/>
      <c r="AA25" s="10"/>
    </row>
    <row r="26" spans="1:27" ht="15.75" thickBot="1" x14ac:dyDescent="0.3">
      <c r="A26" s="44" t="s">
        <v>20</v>
      </c>
      <c r="B26" s="8">
        <v>4</v>
      </c>
      <c r="C26" s="17">
        <v>2</v>
      </c>
      <c r="D26" s="7">
        <v>4</v>
      </c>
      <c r="E26" s="17">
        <v>2</v>
      </c>
      <c r="F26" s="7">
        <v>4</v>
      </c>
      <c r="G26" s="17">
        <v>2</v>
      </c>
      <c r="H26" s="7">
        <v>4</v>
      </c>
      <c r="I26" s="17">
        <v>3</v>
      </c>
      <c r="J26" s="7">
        <v>4</v>
      </c>
      <c r="K26" s="17"/>
      <c r="L26" s="7">
        <v>4</v>
      </c>
      <c r="M26" s="17"/>
      <c r="N26" s="7">
        <v>4</v>
      </c>
      <c r="O26" s="17"/>
      <c r="P26" s="7">
        <v>4</v>
      </c>
      <c r="Q26" s="17"/>
      <c r="R26" s="7">
        <v>4</v>
      </c>
      <c r="S26" s="17"/>
      <c r="T26" s="7">
        <v>4</v>
      </c>
      <c r="U26" s="17"/>
      <c r="V26" s="7">
        <v>4</v>
      </c>
      <c r="W26" s="17"/>
      <c r="X26" s="7">
        <v>4</v>
      </c>
      <c r="Y26" s="17"/>
      <c r="Z26" s="26"/>
      <c r="AA26" s="27"/>
    </row>
    <row r="27" spans="1:27" ht="15.75" thickBot="1" x14ac:dyDescent="0.3">
      <c r="A27" s="19" t="s">
        <v>21</v>
      </c>
      <c r="B27" s="19">
        <f>SUM(B23:B26)</f>
        <v>16</v>
      </c>
      <c r="C27" s="22">
        <f t="shared" ref="C27:Y27" si="18">SUM(C23:C26)</f>
        <v>9</v>
      </c>
      <c r="D27" s="20">
        <f t="shared" si="18"/>
        <v>16</v>
      </c>
      <c r="E27" s="22">
        <f t="shared" si="18"/>
        <v>11</v>
      </c>
      <c r="F27" s="20">
        <f t="shared" si="18"/>
        <v>16</v>
      </c>
      <c r="G27" s="20">
        <f t="shared" si="18"/>
        <v>6</v>
      </c>
      <c r="H27" s="21">
        <f t="shared" si="18"/>
        <v>16</v>
      </c>
      <c r="I27" s="22">
        <f t="shared" si="18"/>
        <v>12</v>
      </c>
      <c r="J27" s="20">
        <f t="shared" si="18"/>
        <v>16</v>
      </c>
      <c r="K27" s="20">
        <f t="shared" si="18"/>
        <v>0</v>
      </c>
      <c r="L27" s="21">
        <f t="shared" si="18"/>
        <v>16</v>
      </c>
      <c r="M27" s="22">
        <f t="shared" si="18"/>
        <v>0</v>
      </c>
      <c r="N27" s="20">
        <f t="shared" si="18"/>
        <v>16</v>
      </c>
      <c r="O27" s="20">
        <f t="shared" si="18"/>
        <v>0</v>
      </c>
      <c r="P27" s="21">
        <f t="shared" si="18"/>
        <v>16</v>
      </c>
      <c r="Q27" s="22">
        <f t="shared" si="18"/>
        <v>0</v>
      </c>
      <c r="R27" s="20">
        <f t="shared" si="18"/>
        <v>16</v>
      </c>
      <c r="S27" s="20">
        <f t="shared" si="18"/>
        <v>0</v>
      </c>
      <c r="T27" s="21">
        <f t="shared" si="18"/>
        <v>16</v>
      </c>
      <c r="U27" s="22">
        <f t="shared" si="18"/>
        <v>0</v>
      </c>
      <c r="V27" s="20">
        <f t="shared" si="18"/>
        <v>16</v>
      </c>
      <c r="W27" s="20">
        <f t="shared" si="18"/>
        <v>0</v>
      </c>
      <c r="X27" s="21">
        <f t="shared" si="18"/>
        <v>16</v>
      </c>
      <c r="Y27" s="22">
        <f t="shared" si="18"/>
        <v>0</v>
      </c>
      <c r="Z27" s="21"/>
      <c r="AA27" s="28"/>
    </row>
  </sheetData>
  <mergeCells count="11">
    <mergeCell ref="A1:A2"/>
    <mergeCell ref="Z1:Z2"/>
    <mergeCell ref="AA1:AA2"/>
    <mergeCell ref="H9:Q9"/>
    <mergeCell ref="A10:A11"/>
    <mergeCell ref="Z10:Z11"/>
    <mergeCell ref="AA10:AA11"/>
    <mergeCell ref="H20:Q20"/>
    <mergeCell ref="A21:A22"/>
    <mergeCell ref="Z21:Z22"/>
    <mergeCell ref="AA21:AA22"/>
  </mergeCells>
  <conditionalFormatting sqref="A1:B1 Z1:XFD1 A2:XFD7 D1 F1 H1 J1 L1 N1 P1 R1 T1 V1 X1">
    <cfRule type="containsText" dxfId="5" priority="5" operator="containsText" text="ложь">
      <formula>NOT(ISERROR(SEARCH("ложь",A1)))</formula>
    </cfRule>
  </conditionalFormatting>
  <conditionalFormatting sqref="B10 D10 F10 H10 J10 L10 N10 P10 R10 T10 V10 X10">
    <cfRule type="containsText" dxfId="3" priority="2" operator="containsText" text="ложь">
      <formula>NOT(ISERROR(SEARCH("ложь",B10)))</formula>
    </cfRule>
  </conditionalFormatting>
  <conditionalFormatting sqref="B21 D21 F21 H21 J21 L21 N21 P21 R21 T21 V21 X21">
    <cfRule type="containsText" dxfId="1" priority="1" operator="containsText" text="ложь">
      <formula>NOT(ISERROR(SEARCH("ложь",B21)))</formula>
    </cfRule>
  </conditionalFormatting>
  <dataValidations count="1">
    <dataValidation type="list" allowBlank="1" showInputMessage="1" showErrorMessage="1" sqref="AB1">
      <formula1>$B$1:$Y$1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Astapenko</dc:creator>
  <cp:lastModifiedBy>СНГА</cp:lastModifiedBy>
  <dcterms:created xsi:type="dcterms:W3CDTF">2014-10-03T02:51:28Z</dcterms:created>
  <dcterms:modified xsi:type="dcterms:W3CDTF">2014-10-03T05:11:50Z</dcterms:modified>
</cp:coreProperties>
</file>