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7235" windowHeight="9270" activeTab="0"/>
  </bookViews>
  <sheets>
    <sheet name="Сырьё и материалы" sheetId="1" r:id="rId1"/>
  </sheets>
  <definedNames>
    <definedName name="имя1">'Сырьё и материалы'!$B$10</definedName>
    <definedName name="имя2">'Сырьё и материалы'!$B$15</definedName>
    <definedName name="имя3">'Сырьё и материалы'!$B$20</definedName>
    <definedName name="шаблон1">'Сырьё и материалы'!$A$11:$I$14</definedName>
    <definedName name="шаблон2">'Сырьё и материалы'!$A$16:$I$19</definedName>
    <definedName name="шаблон3">'Сырьё и материалы'!$A$21:$I$24</definedName>
  </definedNames>
  <calcPr fullCalcOnLoad="1"/>
</workbook>
</file>

<file path=xl/sharedStrings.xml><?xml version="1.0" encoding="utf-8"?>
<sst xmlns="http://schemas.openxmlformats.org/spreadsheetml/2006/main" count="41" uniqueCount="27">
  <si>
    <t>РАСХОДЫ НА СЫРЬЕ И МАТЕРИАЛЫ</t>
  </si>
  <si>
    <t>№ п/п</t>
  </si>
  <si>
    <t>Наименование</t>
  </si>
  <si>
    <t>Единица
измерений</t>
  </si>
  <si>
    <t>Истекший год (i-2)</t>
  </si>
  <si>
    <t>Текущий год (i-1)</t>
  </si>
  <si>
    <t>Очередной год (i)</t>
  </si>
  <si>
    <t>Обоснование расчета</t>
  </si>
  <si>
    <t>план</t>
  </si>
  <si>
    <t>факт</t>
  </si>
  <si>
    <t>ожид</t>
  </si>
  <si>
    <t>ИТОГО расходов на сырье и материалы</t>
  </si>
  <si>
    <t>тыс. руб.</t>
  </si>
  <si>
    <t>Реагенты, всего</t>
  </si>
  <si>
    <t>Вид реагентов</t>
  </si>
  <si>
    <t>Расход</t>
  </si>
  <si>
    <t>т</t>
  </si>
  <si>
    <t>Цена за тонну</t>
  </si>
  <si>
    <t>руб.</t>
  </si>
  <si>
    <t>Суммарные затраты</t>
  </si>
  <si>
    <t>Расходы на горюче-смазочные материалы, превышающие 5 процентов общей величины расходов на сырье и материалы, всего</t>
  </si>
  <si>
    <t>Вид ГСМ</t>
  </si>
  <si>
    <t>Цена за единицу</t>
  </si>
  <si>
    <t>Расходы на материалы и малоценные основные средства, превышающие 5 процентов общей величины расходов на сырье и материалы, всего</t>
  </si>
  <si>
    <t>Вид материалов и малоценных основных средств 1</t>
  </si>
  <si>
    <t>Руководитель</t>
  </si>
  <si>
    <t>дата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</si>
</sst>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\ _F_-;\-* #,##0\ _F_-;_-* &quot;-&quot;\ _F_-;_-@_-"/>
    <numFmt numFmtId="173" formatCode="_-* #,##0.00\ _F_-;\-* #,##0.00\ _F_-;_-* &quot;-&quot;??\ _F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2"/>
      <color indexed="12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8"/>
      <name val="Optima"/>
      <family val="0"/>
    </font>
    <font>
      <sz val="10"/>
      <name val="Helv"/>
      <family val="0"/>
    </font>
    <font>
      <sz val="10"/>
      <name val="Arial Cyr"/>
      <family val="0"/>
    </font>
    <font>
      <sz val="8"/>
      <name val="Helvetica-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i/>
      <sz val="12"/>
      <color rgb="FF0000FF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5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/>
    </xf>
    <xf numFmtId="0" fontId="53" fillId="33" borderId="13" xfId="0" applyNumberFormat="1" applyFont="1" applyFill="1" applyBorder="1" applyAlignment="1">
      <alignment horizontal="center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wrapText="1"/>
    </xf>
    <xf numFmtId="0" fontId="6" fillId="35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/>
    </xf>
    <xf numFmtId="14" fontId="58" fillId="0" borderId="14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 vertical="top"/>
      <protection/>
    </xf>
    <xf numFmtId="49" fontId="53" fillId="34" borderId="10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36" borderId="12" xfId="0" applyNumberFormat="1" applyFont="1" applyFill="1" applyBorder="1" applyAlignment="1">
      <alignment horizontal="center"/>
    </xf>
    <xf numFmtId="0" fontId="53" fillId="36" borderId="13" xfId="0" applyNumberFormat="1" applyFont="1" applyFill="1" applyBorder="1" applyAlignment="1">
      <alignment horizontal="center"/>
    </xf>
    <xf numFmtId="0" fontId="57" fillId="0" borderId="14" xfId="0" applyFont="1" applyFill="1" applyBorder="1" applyAlignment="1" applyProtection="1">
      <alignment horizontal="center"/>
      <protection/>
    </xf>
    <xf numFmtId="0" fontId="51" fillId="0" borderId="0" xfId="0" applyFont="1" applyFill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DSPLIST" xfId="34"/>
    <cellStyle name="Currency [0]_DSPLIST" xfId="35"/>
    <cellStyle name="Currency_DSPLIST" xfId="36"/>
    <cellStyle name="Milliers [0]_Conversion Summary" xfId="37"/>
    <cellStyle name="Milliers_Conversion Summary" xfId="38"/>
    <cellStyle name="Monйtaire [0]_Conversion Summary" xfId="39"/>
    <cellStyle name="Monйtaire_Conversion Summary" xfId="40"/>
    <cellStyle name="Normal_ASUS" xfId="41"/>
    <cellStyle name="normбlnм_laroux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2_5-LX" xfId="64"/>
    <cellStyle name="Обычный 3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Example " xfId="73"/>
    <cellStyle name="Тысячи_Example 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1</xdr:row>
      <xdr:rowOff>266700</xdr:rowOff>
    </xdr:from>
    <xdr:ext cx="2076450" cy="2695575"/>
    <xdr:sp>
      <xdr:nvSpPr>
        <xdr:cNvPr id="1" name="Прямоугольная выноска 2"/>
        <xdr:cNvSpPr>
          <a:spLocks/>
        </xdr:cNvSpPr>
      </xdr:nvSpPr>
      <xdr:spPr>
        <a:xfrm>
          <a:off x="4229100" y="457200"/>
          <a:ext cx="2076450" cy="2695575"/>
        </a:xfrm>
        <a:prstGeom prst="wedgeRectCallout">
          <a:avLst>
            <a:gd name="adj1" fmla="val -165032"/>
            <a:gd name="adj2" fmla="val 5299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При двойном клике на ячейку в пунктах 1,2,3 (ячейки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B10,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B15, B20)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добавляется  4 строки (шаблон) в соответствующий раздел. Ячекам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присвоены имена (имя1, имя2, имя3). Строкам которые нужно добавлять присвоены имена (шаблон1, шаблон2, шаблон3).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2:K3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7109375" style="7" customWidth="1"/>
    <col min="2" max="2" width="42.7109375" style="7" customWidth="1"/>
    <col min="3" max="3" width="11.7109375" style="7" bestFit="1" customWidth="1"/>
    <col min="4" max="8" width="13.7109375" style="4" customWidth="1"/>
    <col min="9" max="9" width="50.7109375" style="4" customWidth="1"/>
    <col min="10" max="16384" width="9.140625" style="4" customWidth="1"/>
  </cols>
  <sheetData>
    <row r="2" spans="1:11" ht="29.25" customHeight="1">
      <c r="A2" s="43" t="s">
        <v>0</v>
      </c>
      <c r="B2" s="43"/>
      <c r="C2" s="44"/>
      <c r="D2" s="45"/>
      <c r="E2" s="45"/>
      <c r="F2" s="45"/>
      <c r="G2" s="45"/>
      <c r="H2" s="46"/>
      <c r="I2" s="1"/>
      <c r="J2" s="2"/>
      <c r="K2" s="3"/>
    </row>
    <row r="3" spans="1:11" ht="1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3"/>
    </row>
    <row r="4" spans="1:11" ht="1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3"/>
    </row>
    <row r="5" ht="15" customHeight="1"/>
    <row r="6" spans="1:9" ht="15" customHeight="1">
      <c r="A6" s="47" t="s">
        <v>1</v>
      </c>
      <c r="B6" s="50" t="s">
        <v>2</v>
      </c>
      <c r="C6" s="50" t="s">
        <v>3</v>
      </c>
      <c r="D6" s="53" t="s">
        <v>4</v>
      </c>
      <c r="E6" s="54"/>
      <c r="F6" s="53" t="s">
        <v>5</v>
      </c>
      <c r="G6" s="54"/>
      <c r="H6" s="55" t="s">
        <v>6</v>
      </c>
      <c r="I6" s="37" t="s">
        <v>7</v>
      </c>
    </row>
    <row r="7" spans="1:9" ht="15" customHeight="1">
      <c r="A7" s="48"/>
      <c r="B7" s="51"/>
      <c r="C7" s="51"/>
      <c r="D7" s="8" t="s">
        <v>8</v>
      </c>
      <c r="E7" s="8" t="s">
        <v>9</v>
      </c>
      <c r="F7" s="8" t="s">
        <v>8</v>
      </c>
      <c r="G7" s="8" t="s">
        <v>10</v>
      </c>
      <c r="H7" s="56"/>
      <c r="I7" s="38"/>
    </row>
    <row r="8" spans="1:9" ht="15" customHeight="1">
      <c r="A8" s="49"/>
      <c r="B8" s="52"/>
      <c r="C8" s="52"/>
      <c r="D8" s="40"/>
      <c r="E8" s="41"/>
      <c r="F8" s="40"/>
      <c r="G8" s="41"/>
      <c r="H8" s="9"/>
      <c r="I8" s="39"/>
    </row>
    <row r="9" spans="1:9" ht="15" customHeight="1">
      <c r="A9" s="10"/>
      <c r="B9" s="11" t="s">
        <v>11</v>
      </c>
      <c r="C9" s="11" t="s">
        <v>12</v>
      </c>
      <c r="D9" s="12"/>
      <c r="E9" s="13"/>
      <c r="F9" s="12"/>
      <c r="G9" s="13"/>
      <c r="H9" s="14"/>
      <c r="I9" s="15"/>
    </row>
    <row r="10" spans="1:9" ht="15" customHeight="1">
      <c r="A10" s="36">
        <v>1</v>
      </c>
      <c r="B10" s="16" t="s">
        <v>13</v>
      </c>
      <c r="C10" s="17" t="s">
        <v>12</v>
      </c>
      <c r="D10" s="18"/>
      <c r="E10" s="18"/>
      <c r="F10" s="18"/>
      <c r="G10" s="18"/>
      <c r="H10" s="18"/>
      <c r="I10" s="19"/>
    </row>
    <row r="11" spans="1:9" ht="15.75">
      <c r="A11" s="20"/>
      <c r="B11" s="21" t="s">
        <v>14</v>
      </c>
      <c r="C11" s="22"/>
      <c r="D11" s="23"/>
      <c r="E11" s="23"/>
      <c r="F11" s="23"/>
      <c r="G11" s="23"/>
      <c r="H11" s="23"/>
      <c r="I11" s="19"/>
    </row>
    <row r="12" spans="1:9" ht="15">
      <c r="A12" s="24"/>
      <c r="B12" s="25" t="s">
        <v>15</v>
      </c>
      <c r="C12" s="26" t="s">
        <v>16</v>
      </c>
      <c r="D12" s="23"/>
      <c r="E12" s="23"/>
      <c r="F12" s="23"/>
      <c r="G12" s="23"/>
      <c r="H12" s="23"/>
      <c r="I12" s="19"/>
    </row>
    <row r="13" spans="1:9" ht="15">
      <c r="A13" s="24"/>
      <c r="B13" s="25" t="s">
        <v>17</v>
      </c>
      <c r="C13" s="26" t="s">
        <v>18</v>
      </c>
      <c r="D13" s="23"/>
      <c r="E13" s="23"/>
      <c r="F13" s="23"/>
      <c r="G13" s="23"/>
      <c r="H13" s="23"/>
      <c r="I13" s="19"/>
    </row>
    <row r="14" spans="1:9" ht="15">
      <c r="A14" s="24"/>
      <c r="B14" s="25" t="s">
        <v>19</v>
      </c>
      <c r="C14" s="26" t="s">
        <v>12</v>
      </c>
      <c r="D14" s="27">
        <f>ROUND(D12*D13/1000,2)</f>
        <v>0</v>
      </c>
      <c r="E14" s="27">
        <f>ROUND(E12*E13/1000,2)</f>
        <v>0</v>
      </c>
      <c r="F14" s="27">
        <f>ROUND(F12*F13/1000,2)</f>
        <v>0</v>
      </c>
      <c r="G14" s="27">
        <f>ROUND(G12*G13/1000,2)</f>
        <v>0</v>
      </c>
      <c r="H14" s="27">
        <f>ROUND(H12*H13/1000,2)</f>
        <v>0</v>
      </c>
      <c r="I14" s="19"/>
    </row>
    <row r="15" spans="1:9" ht="57">
      <c r="A15" s="36">
        <v>2</v>
      </c>
      <c r="B15" s="16" t="s">
        <v>20</v>
      </c>
      <c r="C15" s="17" t="s">
        <v>12</v>
      </c>
      <c r="D15" s="28"/>
      <c r="E15" s="28"/>
      <c r="F15" s="28"/>
      <c r="G15" s="28"/>
      <c r="H15" s="28"/>
      <c r="I15" s="19"/>
    </row>
    <row r="16" spans="1:9" ht="15.75">
      <c r="A16" s="20"/>
      <c r="B16" s="21" t="s">
        <v>21</v>
      </c>
      <c r="C16" s="22"/>
      <c r="D16" s="23"/>
      <c r="E16" s="23"/>
      <c r="F16" s="23"/>
      <c r="G16" s="23"/>
      <c r="H16" s="23"/>
      <c r="I16" s="19"/>
    </row>
    <row r="17" spans="1:9" ht="15">
      <c r="A17" s="24"/>
      <c r="B17" s="29" t="s">
        <v>15</v>
      </c>
      <c r="C17" s="26"/>
      <c r="D17" s="23"/>
      <c r="E17" s="23"/>
      <c r="F17" s="23"/>
      <c r="G17" s="23"/>
      <c r="H17" s="23"/>
      <c r="I17" s="19"/>
    </row>
    <row r="18" spans="1:9" ht="15">
      <c r="A18" s="24"/>
      <c r="B18" s="29" t="s">
        <v>22</v>
      </c>
      <c r="C18" s="26" t="s">
        <v>18</v>
      </c>
      <c r="D18" s="23"/>
      <c r="E18" s="23"/>
      <c r="F18" s="23"/>
      <c r="G18" s="23"/>
      <c r="H18" s="23"/>
      <c r="I18" s="19"/>
    </row>
    <row r="19" spans="1:9" ht="15">
      <c r="A19" s="24"/>
      <c r="B19" s="25" t="s">
        <v>19</v>
      </c>
      <c r="C19" s="30" t="s">
        <v>12</v>
      </c>
      <c r="D19" s="27">
        <f>ROUND(D17*D18/1000,2)</f>
        <v>0</v>
      </c>
      <c r="E19" s="27">
        <f>ROUND(E17*E18/1000,2)</f>
        <v>0</v>
      </c>
      <c r="F19" s="27">
        <f>ROUND(F17*F18/1000,2)</f>
        <v>0</v>
      </c>
      <c r="G19" s="27">
        <f>ROUND(G17*G18/1000,2)</f>
        <v>0</v>
      </c>
      <c r="H19" s="27">
        <f>ROUND(H17*H18/1000,2)</f>
        <v>0</v>
      </c>
      <c r="I19" s="19"/>
    </row>
    <row r="20" spans="1:9" ht="57.75">
      <c r="A20" s="36">
        <v>3</v>
      </c>
      <c r="B20" s="16" t="s">
        <v>23</v>
      </c>
      <c r="C20" s="17" t="s">
        <v>12</v>
      </c>
      <c r="D20" s="28"/>
      <c r="E20" s="28"/>
      <c r="F20" s="28"/>
      <c r="G20" s="28"/>
      <c r="H20" s="28"/>
      <c r="I20" s="19"/>
    </row>
    <row r="21" spans="1:9" ht="31.5">
      <c r="A21" s="20"/>
      <c r="B21" s="21" t="s">
        <v>24</v>
      </c>
      <c r="C21" s="22"/>
      <c r="D21" s="23"/>
      <c r="E21" s="23"/>
      <c r="F21" s="23"/>
      <c r="G21" s="23"/>
      <c r="H21" s="23"/>
      <c r="I21" s="19"/>
    </row>
    <row r="22" spans="1:9" ht="15">
      <c r="A22" s="24"/>
      <c r="B22" s="29" t="s">
        <v>15</v>
      </c>
      <c r="C22" s="26"/>
      <c r="D22" s="23">
        <v>15</v>
      </c>
      <c r="E22" s="23"/>
      <c r="F22" s="23"/>
      <c r="G22" s="23"/>
      <c r="H22" s="23"/>
      <c r="I22" s="19"/>
    </row>
    <row r="23" spans="1:9" ht="15">
      <c r="A23" s="24"/>
      <c r="B23" s="29" t="s">
        <v>22</v>
      </c>
      <c r="C23" s="26" t="s">
        <v>18</v>
      </c>
      <c r="D23" s="23">
        <v>5</v>
      </c>
      <c r="E23" s="23"/>
      <c r="F23" s="23"/>
      <c r="G23" s="23"/>
      <c r="H23" s="23"/>
      <c r="I23" s="19"/>
    </row>
    <row r="24" spans="1:9" ht="15">
      <c r="A24" s="24"/>
      <c r="B24" s="25" t="s">
        <v>19</v>
      </c>
      <c r="C24" s="30" t="s">
        <v>12</v>
      </c>
      <c r="D24" s="27">
        <f>ROUND(D22*D23/1000,2)</f>
        <v>0.08</v>
      </c>
      <c r="E24" s="27">
        <f>ROUND(E22*E23/1000,2)</f>
        <v>0</v>
      </c>
      <c r="F24" s="27">
        <f>ROUND(F22*F23/1000,2)</f>
        <v>0</v>
      </c>
      <c r="G24" s="27">
        <f>ROUND(G22*G23/1000,2)</f>
        <v>0</v>
      </c>
      <c r="H24" s="27">
        <f>ROUND(H22*H23/1000,2)</f>
        <v>0</v>
      </c>
      <c r="I24" s="19"/>
    </row>
    <row r="27" spans="3:9" ht="15">
      <c r="C27" s="31" t="s">
        <v>25</v>
      </c>
      <c r="D27" s="32"/>
      <c r="E27" s="32"/>
      <c r="F27" s="42"/>
      <c r="G27" s="42"/>
      <c r="H27" s="42"/>
      <c r="I27" s="33"/>
    </row>
    <row r="28" spans="4:9" ht="15">
      <c r="D28" s="7"/>
      <c r="E28" s="7"/>
      <c r="F28" s="7"/>
      <c r="G28" s="7"/>
      <c r="H28" s="7"/>
      <c r="I28" s="7"/>
    </row>
    <row r="29" spans="3:9" ht="15">
      <c r="C29" s="34"/>
      <c r="D29" s="7"/>
      <c r="E29" s="7"/>
      <c r="F29" s="7"/>
      <c r="G29" s="7"/>
      <c r="H29" s="7"/>
      <c r="I29" s="7"/>
    </row>
    <row r="30" spans="3:9" ht="15">
      <c r="C30" s="35" t="s">
        <v>26</v>
      </c>
      <c r="D30" s="7"/>
      <c r="E30" s="7"/>
      <c r="F30" s="7"/>
      <c r="G30" s="7"/>
      <c r="H30" s="7"/>
      <c r="I30" s="7"/>
    </row>
  </sheetData>
  <sheetProtection/>
  <mergeCells count="12">
    <mergeCell ref="I6:I8"/>
    <mergeCell ref="D8:E8"/>
    <mergeCell ref="F8:G8"/>
    <mergeCell ref="F27:H27"/>
    <mergeCell ref="A2:B2"/>
    <mergeCell ref="C2:H2"/>
    <mergeCell ref="A6:A8"/>
    <mergeCell ref="B6:B8"/>
    <mergeCell ref="C6:C8"/>
    <mergeCell ref="D6:E6"/>
    <mergeCell ref="F6:G6"/>
    <mergeCell ref="H6:H7"/>
  </mergeCells>
  <dataValidations count="6">
    <dataValidation allowBlank="1" showInputMessage="1" showErrorMessage="1" prompt="указать единицы измерения" sqref="C22 C17"/>
    <dataValidation allowBlank="1" showInputMessage="1" showErrorMessage="1" prompt="внести наименование материало (средств)" sqref="B21"/>
    <dataValidation type="list" allowBlank="1" showInputMessage="1" showErrorMessage="1" sqref="C27">
      <formula1>должность</formula1>
    </dataValidation>
    <dataValidation allowBlank="1" showInputMessage="1" showErrorMessage="1" prompt="внести наименование ГСМ" sqref="B16"/>
    <dataValidation type="list" allowBlank="1" showInputMessage="1" showErrorMessage="1" sqref="H8:H9">
      <formula1>год2</formula1>
    </dataValidation>
    <dataValidation allowBlank="1" showInputMessage="1" showErrorMessage="1" prompt="внести наименование реагента" sqref="B11"/>
  </dataValidations>
  <printOptions horizontalCentered="1"/>
  <pageMargins left="0.1968503937007874" right="0.1968503937007874" top="0.7874015748031497" bottom="0.5905511811023623" header="0.3937007874015748" footer="0.31496062992125984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supranova_ga</dc:creator>
  <cp:keywords/>
  <dc:description/>
  <cp:lastModifiedBy>supranova_ga</cp:lastModifiedBy>
  <dcterms:created xsi:type="dcterms:W3CDTF">2014-10-03T03:15:30Z</dcterms:created>
  <dcterms:modified xsi:type="dcterms:W3CDTF">2014-10-03T08:04:52Z</dcterms:modified>
  <cp:category/>
  <cp:version/>
  <cp:contentType/>
  <cp:contentStatus/>
</cp:coreProperties>
</file>