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56" windowHeight="9312" activeTab="0"/>
  </bookViews>
  <sheets>
    <sheet name="приме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<sst xmlns="http://schemas.openxmlformats.org/spreadsheetml/2006/main" count="13" uniqueCount="13">
  <si>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ВМП</t>
  </si>
  <si>
    <t>Общая</t>
  </si>
  <si>
    <t>фамилия</t>
  </si>
  <si>
    <t>БТ</t>
  </si>
  <si>
    <t>Т</t>
  </si>
  <si>
    <t>УВС</t>
  </si>
  <si>
    <t>УГКС</t>
  </si>
  <si>
    <t>ДУ</t>
  </si>
  <si>
    <t>С</t>
  </si>
  <si>
    <t>ОМП</t>
  </si>
  <si>
    <t>И</t>
  </si>
  <si>
    <t>огневая</t>
  </si>
  <si>
    <t>физическая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</si>
</sst>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2" borderId="10" xfId="0" applyFont="1" applyFill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0" fillId="19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15</xdr:col>
      <xdr:colOff>3514725</xdr:colOff>
      <xdr:row>14</xdr:row>
      <xdr:rowOff>123825</xdr:rowOff>
    </xdr:to>
    <xdr:sp>
      <xdr:nvSpPr>
        <xdr:cNvPr id="1" name="Прямоугольник 1"/>
        <xdr:cNvSpPr>
          <a:spLocks/>
        </xdr:cNvSpPr>
      </xdr:nvSpPr>
      <xdr:spPr>
        <a:xfrm>
          <a:off x="6762750" y="476250"/>
          <a:ext cx="4038600" cy="24098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"отлично"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более половины проверенных дисциплин, в том числе огневая и физическая подготовка сданы на "отлично", а остальные - на "хорошо";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"хорошо"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более половины проверенных дисциплин, в том числе огневая и физическая подготовка оцениваются не ниже "хорошо", а остальные - на "удовлетворительно";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"удовлетворительно"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по всем проверенным дисциплинам получены положительные оценки или по одной из них имеется неудовлетворительная оценка (за исключением огневой и физической подготовки), но при наличии одной и более оценок не ниже "хорошо";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"неудовлетворительно"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если не выполнены требования на оценку "удовлетворительно".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3.8515625" style="2" customWidth="1"/>
    <col min="2" max="2" width="9.421875" style="2" customWidth="1"/>
    <col min="3" max="3" width="8.8515625" style="1" customWidth="1"/>
    <col min="4" max="4" width="8.421875" style="1" customWidth="1"/>
    <col min="5" max="13" width="6.7109375" style="1" customWidth="1"/>
    <col min="14" max="14" width="9.421875" style="1" customWidth="1"/>
    <col min="15" max="15" width="8.8515625" style="2" customWidth="1"/>
    <col min="16" max="16" width="58.421875" style="2" customWidth="1"/>
    <col min="17" max="16384" width="8.8515625" style="2" customWidth="1"/>
  </cols>
  <sheetData>
    <row r="1" spans="1:14" ht="32.25" customHeight="1">
      <c r="A1" s="4"/>
      <c r="B1" s="3" t="s">
        <v>2</v>
      </c>
      <c r="C1" s="13" t="s">
        <v>11</v>
      </c>
      <c r="D1" s="13" t="s">
        <v>12</v>
      </c>
      <c r="E1" s="8" t="s">
        <v>3</v>
      </c>
      <c r="F1" s="8" t="s">
        <v>4</v>
      </c>
      <c r="G1" s="8" t="s">
        <v>0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12" t="s">
        <v>1</v>
      </c>
    </row>
    <row r="2" spans="1:14" ht="14.25">
      <c r="A2" s="4">
        <v>1</v>
      </c>
      <c r="B2" s="4"/>
      <c r="C2" s="6">
        <v>5</v>
      </c>
      <c r="D2" s="6">
        <v>5</v>
      </c>
      <c r="E2" s="6">
        <v>5</v>
      </c>
      <c r="F2" s="6">
        <v>5</v>
      </c>
      <c r="G2" s="6">
        <v>5</v>
      </c>
      <c r="H2" s="6">
        <v>5</v>
      </c>
      <c r="I2" s="6">
        <v>5</v>
      </c>
      <c r="J2" s="6">
        <v>5</v>
      </c>
      <c r="K2" s="6">
        <v>5</v>
      </c>
      <c r="L2" s="6">
        <v>5</v>
      </c>
      <c r="M2" s="6">
        <v>5</v>
      </c>
      <c r="N2" s="7">
        <f>IF(AND(C2=5,D2=5,SUM(C2:M2)&gt;=50,COUNTIF(C2:M2,4)&lt;=5),5,IF(AND(C2&gt;=4,D2&gt;=4,SUM(C2:M2)&gt;=39,COUNTIF(C2:M2,3)&lt;=5),4,IF(AND(C2&gt;=3,D2&gt;=3,SUM(C2:M2)&gt;32,COUNTIF(C2:M2,2)=1),3,2)))</f>
        <v>5</v>
      </c>
    </row>
    <row r="3" spans="1:14" ht="14.25">
      <c r="A3" s="4">
        <v>2</v>
      </c>
      <c r="B3" s="4"/>
      <c r="C3" s="10">
        <v>5</v>
      </c>
      <c r="D3" s="10">
        <v>5</v>
      </c>
      <c r="E3" s="10">
        <v>5</v>
      </c>
      <c r="F3" s="10">
        <v>5</v>
      </c>
      <c r="G3" s="10">
        <v>5</v>
      </c>
      <c r="H3" s="10">
        <v>5</v>
      </c>
      <c r="I3" s="11">
        <v>4</v>
      </c>
      <c r="J3" s="11">
        <v>4</v>
      </c>
      <c r="K3" s="11">
        <v>4</v>
      </c>
      <c r="L3" s="11">
        <v>4</v>
      </c>
      <c r="M3" s="11">
        <v>4</v>
      </c>
      <c r="N3" s="7">
        <f aca="true" t="shared" si="0" ref="N3:N15">IF(AND(C3=5,D3=5,SUM(C3:M3)&gt;=50,COUNTIF(C3:M3,4)&lt;=5),5,IF(AND(C3&gt;=4,D3&gt;=4,SUM(C3:M3)&gt;=39,COUNTIF(C3:M3,3)&lt;=5),4,IF(AND(C3&gt;=3,D3&gt;=3,SUM(C3:M3)&gt;32,COUNTIF(C3:M3,2)=1),3,2)))</f>
        <v>5</v>
      </c>
    </row>
    <row r="4" spans="1:14" ht="14.25">
      <c r="A4" s="4">
        <v>3</v>
      </c>
      <c r="B4" s="4"/>
      <c r="C4" s="11">
        <v>4</v>
      </c>
      <c r="D4" s="11">
        <v>4</v>
      </c>
      <c r="E4" s="11">
        <v>4</v>
      </c>
      <c r="F4" s="11">
        <v>4</v>
      </c>
      <c r="G4" s="11">
        <v>4</v>
      </c>
      <c r="H4" s="11">
        <v>4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7">
        <f t="shared" si="0"/>
        <v>4</v>
      </c>
    </row>
    <row r="5" spans="1:14" ht="14.25">
      <c r="A5" s="4">
        <v>4</v>
      </c>
      <c r="B5" s="4"/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11">
        <v>4</v>
      </c>
      <c r="M5" s="5">
        <v>2</v>
      </c>
      <c r="N5" s="7">
        <f t="shared" si="0"/>
        <v>3</v>
      </c>
    </row>
    <row r="6" spans="1:14" ht="14.25">
      <c r="A6" s="4">
        <v>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>
        <f t="shared" si="0"/>
        <v>2</v>
      </c>
    </row>
    <row r="7" spans="1:14" ht="14.25">
      <c r="A7" s="4">
        <v>6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>
        <f t="shared" si="0"/>
        <v>2</v>
      </c>
    </row>
    <row r="8" spans="1:14" ht="14.25">
      <c r="A8" s="4">
        <v>7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>
        <f t="shared" si="0"/>
        <v>2</v>
      </c>
    </row>
    <row r="9" spans="1:14" ht="14.25">
      <c r="A9" s="4">
        <v>8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>
        <f t="shared" si="0"/>
        <v>2</v>
      </c>
    </row>
    <row r="10" spans="1:14" ht="14.25">
      <c r="A10" s="4">
        <v>9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>
        <f t="shared" si="0"/>
        <v>2</v>
      </c>
    </row>
    <row r="11" spans="1:14" ht="14.25">
      <c r="A11" s="4">
        <v>10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>
        <f t="shared" si="0"/>
        <v>2</v>
      </c>
    </row>
    <row r="12" spans="1:14" ht="14.25">
      <c r="A12" s="4">
        <v>11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>
        <f t="shared" si="0"/>
        <v>2</v>
      </c>
    </row>
    <row r="13" spans="1:14" ht="14.25">
      <c r="A13" s="4">
        <v>12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>
        <f t="shared" si="0"/>
        <v>2</v>
      </c>
    </row>
    <row r="14" spans="1:14" ht="14.25">
      <c r="A14" s="4">
        <v>13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>
        <f t="shared" si="0"/>
        <v>2</v>
      </c>
    </row>
    <row r="15" spans="1:14" ht="14.25">
      <c r="A15" s="4">
        <v>14</v>
      </c>
      <c r="B15" s="4"/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11">
        <v>4</v>
      </c>
      <c r="M15" s="5">
        <v>2</v>
      </c>
      <c r="N15" s="7">
        <f t="shared" si="0"/>
        <v>4</v>
      </c>
    </row>
    <row r="16" ht="14.25"/>
    <row r="17" ht="14.25">
      <c r="P17">
        <f>SUM(C15:M15)</f>
        <v>42</v>
      </c>
    </row>
    <row r="18" ht="14.25"/>
    <row r="19" ht="14.25"/>
    <row r="20" ht="14.25"/>
    <row r="21" ht="14.25"/>
    <row r="22" ht="14.25"/>
    <row r="23" ht="14.25"/>
    <row r="24" ht="14.25"/>
  </sheetData>
  <sheetProtection selectLockedCells="1"/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Монастырский</dc:creator>
  <cp:keywords/>
  <dc:description/>
  <cp:lastModifiedBy>Миша</cp:lastModifiedBy>
  <cp:lastPrinted>2014-10-01T11:31:52Z</cp:lastPrinted>
  <dcterms:created xsi:type="dcterms:W3CDTF">2014-09-29T07:37:00Z</dcterms:created>
  <dcterms:modified xsi:type="dcterms:W3CDTF">2014-10-05T15:24:51Z</dcterms:modified>
  <cp:category/>
  <cp:version/>
  <cp:contentType/>
  <cp:contentStatus/>
</cp:coreProperties>
</file>