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 concurrentCalc="0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12" i="1"/>
  <c r="G12" i="1"/>
  <c r="I2" i="1"/>
  <c r="H13" i="1"/>
  <c r="H14" i="1"/>
  <c r="H15" i="1"/>
  <c r="H16" i="1"/>
  <c r="H17" i="1"/>
  <c r="H18" i="1"/>
  <c r="H19" i="1"/>
  <c r="H20" i="1"/>
  <c r="H21" i="1"/>
  <c r="H22" i="1"/>
  <c r="H23" i="1"/>
  <c r="H12" i="1"/>
  <c r="G13" i="1"/>
  <c r="G14" i="1"/>
  <c r="G15" i="1"/>
  <c r="G16" i="1"/>
  <c r="G17" i="1"/>
  <c r="G18" i="1"/>
  <c r="G19" i="1"/>
  <c r="G20" i="1"/>
  <c r="G21" i="1"/>
  <c r="G22" i="1"/>
  <c r="G23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<sst xmlns="http://schemas.openxmlformats.org/spreadsheetml/2006/main" count="22" uniqueCount="12">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</sst>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H12" sqref="H12:H23"/>
    </sheetView>
  </sheetViews>
  <sheetFormatPr defaultRowHeight="15" x14ac:dyDescent="0.25"/>
  <cols>
    <col min="2" max="2" width="18.28515625" bestFit="1" customWidth="1"/>
    <col min="4" max="4" width="11.85546875" bestFit="1" customWidth="1"/>
    <col min="8" max="8" width="11.85546875" bestFit="1" customWidth="1"/>
    <col min="9" max="9" width="13.85546875" style="5" bestFit="1" customWidth="1"/>
  </cols>
  <sheetData>
    <row r="1" spans="1:9" x14ac:dyDescent="0.25">
      <c r="A1" s="1" t="s">
        <v>0</v>
      </c>
      <c r="B1" s="2" t="s">
        <v>1</v>
      </c>
      <c r="D1" s="1" t="s">
        <v>9</v>
      </c>
      <c r="E1" s="1" t="s">
        <v>10</v>
      </c>
      <c r="G1" s="7" t="s">
        <v>0</v>
      </c>
      <c r="H1" s="7" t="s">
        <v>9</v>
      </c>
      <c r="I1" s="8" t="s">
        <v>11</v>
      </c>
    </row>
    <row r="2" spans="1:9" x14ac:dyDescent="0.25">
      <c r="A2" s="3" t="s">
        <v>2</v>
      </c>
      <c r="B2" s="4">
        <v>1892.2216860818676</v>
      </c>
      <c r="D2" s="3">
        <v>161050</v>
      </c>
      <c r="E2" s="6">
        <v>0.129</v>
      </c>
      <c r="G2" s="9" t="s">
        <v>2</v>
      </c>
      <c r="H2" s="9">
        <v>161050</v>
      </c>
      <c r="I2" s="10">
        <f>B2*E2</f>
        <v>244.09659750456092</v>
      </c>
    </row>
    <row r="3" spans="1:9" x14ac:dyDescent="0.25">
      <c r="A3" s="3" t="s">
        <v>3</v>
      </c>
      <c r="B3" s="4">
        <v>11856320.409558564</v>
      </c>
      <c r="D3" s="3">
        <v>203050</v>
      </c>
      <c r="E3" s="6">
        <v>4.7899999999999998E-2</v>
      </c>
      <c r="G3" s="9" t="s">
        <v>2</v>
      </c>
      <c r="H3" s="9">
        <v>203050</v>
      </c>
      <c r="I3" s="10">
        <f>B2*E3</f>
        <v>90.637418763321449</v>
      </c>
    </row>
    <row r="4" spans="1:9" x14ac:dyDescent="0.25">
      <c r="A4" s="3" t="s">
        <v>4</v>
      </c>
      <c r="B4" s="4">
        <v>5167109.241830294</v>
      </c>
      <c r="D4" s="3">
        <v>220750</v>
      </c>
      <c r="E4" s="6">
        <v>0.27260000000000001</v>
      </c>
      <c r="G4" s="9" t="s">
        <v>2</v>
      </c>
      <c r="H4" s="9">
        <v>220750</v>
      </c>
      <c r="I4" s="10">
        <f>B2*E4</f>
        <v>515.81963162591717</v>
      </c>
    </row>
    <row r="5" spans="1:9" x14ac:dyDescent="0.25">
      <c r="A5" s="3" t="s">
        <v>5</v>
      </c>
      <c r="B5" s="4">
        <v>4098710.6961347666</v>
      </c>
      <c r="D5" s="3">
        <v>180750</v>
      </c>
      <c r="E5" s="6">
        <v>0.55049999999999999</v>
      </c>
      <c r="G5" s="9" t="s">
        <v>2</v>
      </c>
      <c r="H5" s="9">
        <v>180750</v>
      </c>
      <c r="I5" s="10">
        <f>B2*E5</f>
        <v>1041.6680381880681</v>
      </c>
    </row>
    <row r="6" spans="1:9" x14ac:dyDescent="0.25">
      <c r="A6" s="3" t="s">
        <v>6</v>
      </c>
      <c r="B6" s="4">
        <v>9584257.1508140713</v>
      </c>
      <c r="G6" s="9" t="s">
        <v>3</v>
      </c>
      <c r="H6" s="9">
        <v>161050</v>
      </c>
      <c r="I6" s="10">
        <f>$B$3*E2</f>
        <v>1529465.3328330549</v>
      </c>
    </row>
    <row r="7" spans="1:9" x14ac:dyDescent="0.25">
      <c r="A7" s="3" t="s">
        <v>7</v>
      </c>
      <c r="B7" s="4">
        <v>7618696.4275333229</v>
      </c>
      <c r="G7" s="9" t="s">
        <v>3</v>
      </c>
      <c r="H7" s="9">
        <v>203050</v>
      </c>
      <c r="I7" s="10">
        <f>$B$3*E3</f>
        <v>567917.7476178552</v>
      </c>
    </row>
    <row r="8" spans="1:9" x14ac:dyDescent="0.25">
      <c r="A8" s="3" t="s">
        <v>8</v>
      </c>
      <c r="B8" s="4">
        <v>20904780.123396192</v>
      </c>
      <c r="G8" s="9" t="s">
        <v>3</v>
      </c>
      <c r="H8" s="9">
        <v>220750</v>
      </c>
      <c r="I8" s="10">
        <f>$B$3*E4</f>
        <v>3232032.943645665</v>
      </c>
    </row>
    <row r="9" spans="1:9" x14ac:dyDescent="0.25">
      <c r="G9" s="9" t="s">
        <v>3</v>
      </c>
      <c r="H9" s="9">
        <v>180750</v>
      </c>
      <c r="I9" s="10">
        <f>$B$3*E5</f>
        <v>6526904.3854619898</v>
      </c>
    </row>
    <row r="12" spans="1:9" x14ac:dyDescent="0.25">
      <c r="G12" s="11" t="str">
        <f>INDEX(A$2:A$8,ROUNDUP(ROW(A1)/COUNT(D$2:D$5),0))</f>
        <v>0</v>
      </c>
      <c r="H12" s="12">
        <f>INDEX(D$2:D$5,MOD(ROW(A1)-1,COUNT(D$2:D$5))+1)</f>
        <v>161050</v>
      </c>
      <c r="I12" s="11">
        <f>INDEX(E$2:E$5,MOD(ROW(B1)-1,COUNT($D$2:$D$5))+1)*INDEX(B$2:B$8,ROUNDUP(ROW(A1)/COUNT(D$2:D$5),0))</f>
        <v>244.09659750456092</v>
      </c>
    </row>
    <row r="13" spans="1:9" x14ac:dyDescent="0.25">
      <c r="G13" s="11" t="str">
        <f t="shared" ref="G13:G23" si="0">INDEX(A$2:A$8,ROUNDUP(ROW(A2)/COUNT(D$2:D$5),0))</f>
        <v>0</v>
      </c>
      <c r="H13" s="12">
        <f t="shared" ref="H13:H23" si="1">INDEX(D$2:D$5,MOD(ROW(A2)-1,COUNT(D$2:D$5))+1)</f>
        <v>203050</v>
      </c>
      <c r="I13" s="11">
        <f t="shared" ref="I13:I23" si="2">INDEX(E$2:E$5,MOD(ROW(B2)-1,COUNT($D$2:$D$5))+1)*INDEX(B$2:B$8,ROUNDUP(ROW(A2)/COUNT(D$2:D$5),0))</f>
        <v>90.637418763321449</v>
      </c>
    </row>
    <row r="14" spans="1:9" x14ac:dyDescent="0.25">
      <c r="G14" s="11" t="str">
        <f t="shared" si="0"/>
        <v>0</v>
      </c>
      <c r="H14" s="12">
        <f t="shared" si="1"/>
        <v>220750</v>
      </c>
      <c r="I14" s="11">
        <f t="shared" si="2"/>
        <v>515.81963162591717</v>
      </c>
    </row>
    <row r="15" spans="1:9" x14ac:dyDescent="0.25">
      <c r="G15" s="11" t="str">
        <f t="shared" si="0"/>
        <v>0</v>
      </c>
      <c r="H15" s="12">
        <f t="shared" si="1"/>
        <v>180750</v>
      </c>
      <c r="I15" s="11">
        <f t="shared" si="2"/>
        <v>1041.6680381880681</v>
      </c>
    </row>
    <row r="16" spans="1:9" x14ac:dyDescent="0.25">
      <c r="G16" s="11" t="str">
        <f t="shared" si="0"/>
        <v>1501</v>
      </c>
      <c r="H16" s="12">
        <f t="shared" si="1"/>
        <v>161050</v>
      </c>
      <c r="I16" s="11">
        <f t="shared" si="2"/>
        <v>1529465.3328330549</v>
      </c>
    </row>
    <row r="17" spans="7:9" x14ac:dyDescent="0.25">
      <c r="G17" s="11" t="str">
        <f t="shared" si="0"/>
        <v>1501</v>
      </c>
      <c r="H17" s="12">
        <f t="shared" si="1"/>
        <v>203050</v>
      </c>
      <c r="I17" s="11">
        <f t="shared" si="2"/>
        <v>567917.7476178552</v>
      </c>
    </row>
    <row r="18" spans="7:9" x14ac:dyDescent="0.25">
      <c r="G18" s="11" t="str">
        <f t="shared" si="0"/>
        <v>1501</v>
      </c>
      <c r="H18" s="12">
        <f t="shared" si="1"/>
        <v>220750</v>
      </c>
      <c r="I18" s="11">
        <f t="shared" si="2"/>
        <v>3232032.943645665</v>
      </c>
    </row>
    <row r="19" spans="7:9" x14ac:dyDescent="0.25">
      <c r="G19" s="11" t="str">
        <f t="shared" si="0"/>
        <v>1501</v>
      </c>
      <c r="H19" s="12">
        <f t="shared" si="1"/>
        <v>180750</v>
      </c>
      <c r="I19" s="11">
        <f t="shared" si="2"/>
        <v>6526904.3854619898</v>
      </c>
    </row>
    <row r="20" spans="7:9" x14ac:dyDescent="0.25">
      <c r="G20" s="11" t="str">
        <f t="shared" si="0"/>
        <v>1502</v>
      </c>
      <c r="H20" s="12">
        <f t="shared" si="1"/>
        <v>161050</v>
      </c>
      <c r="I20" s="11">
        <f t="shared" si="2"/>
        <v>666557.09219610796</v>
      </c>
    </row>
    <row r="21" spans="7:9" x14ac:dyDescent="0.25">
      <c r="G21" s="11" t="str">
        <f t="shared" si="0"/>
        <v>1502</v>
      </c>
      <c r="H21" s="12">
        <f t="shared" si="1"/>
        <v>203050</v>
      </c>
      <c r="I21" s="11">
        <f t="shared" si="2"/>
        <v>247504.53268367107</v>
      </c>
    </row>
    <row r="22" spans="7:9" x14ac:dyDescent="0.25">
      <c r="G22" s="11" t="str">
        <f t="shared" si="0"/>
        <v>1502</v>
      </c>
      <c r="H22" s="12">
        <f t="shared" si="1"/>
        <v>220750</v>
      </c>
      <c r="I22" s="11">
        <f t="shared" si="2"/>
        <v>1408553.9793229382</v>
      </c>
    </row>
    <row r="23" spans="7:9" x14ac:dyDescent="0.25">
      <c r="G23" s="11" t="str">
        <f t="shared" si="0"/>
        <v>1502</v>
      </c>
      <c r="H23" s="12">
        <f t="shared" si="1"/>
        <v>180750</v>
      </c>
      <c r="I23" s="11">
        <f t="shared" si="2"/>
        <v>2844493.6376275769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2014-10-08T10:06:35Z</dcterms:modified>
</cp:coreProperties>
</file>