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autoCompressPictures="0"/>
  <bookViews>
    <workbookView xWindow="720" yWindow="640" windowWidth="19640" windowHeight="87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" i="1"/>
</calcChain>
</file>

<file path=xl/sharedStrings.xml><?xml version="1.0" encoding="utf-8"?>
<sst xmlns="http://schemas.openxmlformats.org/spreadsheetml/2006/main" count="146" uniqueCount="106">
  <si>
    <t>CONSERVES</t>
  </si>
  <si>
    <t>150МЛ ТАБАСКО (ПЕРЕЧ., КРАСНЫЙ</t>
  </si>
  <si>
    <t>150МЛ ТАБАСКО ( ПЕР.,ЗЕЛ.)</t>
  </si>
  <si>
    <t>800ГР МЯСО ДЛЯ КОШЕК ДАРЛИНГ</t>
  </si>
  <si>
    <t>5Л СОЕВЫЙ СОУС КИККОМАН</t>
  </si>
  <si>
    <t>200Г ГОРОШЕК БОНДЮЭЛЬ</t>
  </si>
  <si>
    <t>170Г КУКУРУЗА БОНДЮЭЛЬ</t>
  </si>
  <si>
    <t>400Г ПОД.+РЫБ.АССОРТИ ВИСКАС</t>
  </si>
  <si>
    <t>400Г ПОД.+МЯСН.АССОРТИ ВИСКАС</t>
  </si>
  <si>
    <t>400Г ПОД.+КУР.АССОРТИ ВИСКАС</t>
  </si>
  <si>
    <t>400ГР КОРМ С ГОВЯДИНОЙ КИТЕКАТ</t>
  </si>
  <si>
    <t>415ГР КОРМ С КУРИЦЕЙ КИТЕКАТ</t>
  </si>
  <si>
    <t>400ГР КОРМ С РЫБОЙ КИТЕКАТ</t>
  </si>
  <si>
    <t>штрихкод</t>
  </si>
  <si>
    <t>наименование</t>
  </si>
  <si>
    <t>код</t>
  </si>
  <si>
    <t>группа</t>
  </si>
  <si>
    <t xml:space="preserve">KITEKAT S KURITSEY V SOUSE  H100GRW     </t>
  </si>
  <si>
    <t xml:space="preserve">WHISKAS RAGU IZ GOV&amp;YAGN.H 100GR W      </t>
  </si>
  <si>
    <t>KITEKAT PROSTO I VKUSNO S GOV.SOU.H85GRW</t>
  </si>
  <si>
    <t xml:space="preserve">FELIX APPET.KUS.KURITSA V ZHELE H85GRW  </t>
  </si>
  <si>
    <t>FELIX APPETIT.KUS.GOVYADIN.(ZHELE)H85GRW</t>
  </si>
  <si>
    <t>KITEKAT PROSTO I VKUSNO S KUR.SOU.H85GRW</t>
  </si>
  <si>
    <t xml:space="preserve">KITEKAT S KROLIKOM V SOUSE H100GRW      </t>
  </si>
  <si>
    <t xml:space="preserve">KITEKAT S RYBOY V SOUSE H100GRW         </t>
  </si>
  <si>
    <t xml:space="preserve">WHISKAS RAGU IZ LOS&amp;FOREL H 100GR W     </t>
  </si>
  <si>
    <t xml:space="preserve">WHISKAS RAGU IZ KROL&amp;INDEYK. H 100G W   </t>
  </si>
  <si>
    <t xml:space="preserve">WHISKAS RAGU IZ TEL&amp;INDEY.H 100G W      </t>
  </si>
  <si>
    <t xml:space="preserve">WHISKAS ZHELE IZ GOVYAD&amp;YAGN.H100G W    </t>
  </si>
  <si>
    <t xml:space="preserve">KITEKAT GOVYAD.V ZHELE H 100GR W        </t>
  </si>
  <si>
    <t>WHISKAS VK.POD.NEZH.PASH.GO&amp;YA&amp;KR.B400GD</t>
  </si>
  <si>
    <t xml:space="preserve">FRISKI.S KROLIKOM  PODLIVE H100GRW      </t>
  </si>
  <si>
    <t xml:space="preserve">FRISKI.S KURITSEY PODLIVE H100GRW       </t>
  </si>
  <si>
    <t xml:space="preserve">FELIX APPETIT.KUS.KROLIK (ZHELE)H85GRW  </t>
  </si>
  <si>
    <t xml:space="preserve">KITEKAT GOVYADINA T 410GR W             </t>
  </si>
  <si>
    <t xml:space="preserve">FRISKI.S GOVYADINOY V ZHELE  H100GRW    </t>
  </si>
  <si>
    <t xml:space="preserve">KITEKAT KURITSA V ZHELE H 100GRW        </t>
  </si>
  <si>
    <t>FRISKI.GOVYADIN&amp;YAGNYONK.PODLIVE H100GRW</t>
  </si>
  <si>
    <t xml:space="preserve">FRISKI.S GOVYADINOY PODLIVE H100GRW     </t>
  </si>
  <si>
    <t xml:space="preserve">KITEKAT MYASNOY PIR P 400GR D           </t>
  </si>
  <si>
    <t xml:space="preserve">FRISKI.LOSOSEM PODLIVE H100GRW          </t>
  </si>
  <si>
    <t xml:space="preserve">FRISKI.D/KOTYAT S KURITSEY  H 100GRW    </t>
  </si>
  <si>
    <t xml:space="preserve">KITEKAT TELYATINKA APPETITNAYA P400GRD  </t>
  </si>
  <si>
    <t xml:space="preserve">PERFECT FIT IN-HOME KURITSA P 750GR D   </t>
  </si>
  <si>
    <t xml:space="preserve">FELIX APPET.KUS.LOSOS V ZHELE H85GRW    </t>
  </si>
  <si>
    <t>WHISKAS VK.POD.NEZ.PASH.LO&amp;TU&amp;KRE.B400GD</t>
  </si>
  <si>
    <t>WHISKAS SOCHNYE KUSOCHKI S GOVYAD.H85GRW</t>
  </si>
  <si>
    <t>WHISKAS VK.POD.NEZ.PASH.KU&amp;UT&amp;IND.B400GD</t>
  </si>
  <si>
    <t xml:space="preserve">WHISKAS D/KOTYAT RAGU S KURITSEY H85GRW </t>
  </si>
  <si>
    <t xml:space="preserve">WHISKAS ZHELE IZ KREV&amp;LOSOS H100 W      </t>
  </si>
  <si>
    <t xml:space="preserve">WHISKAS RAGU IZ KUR.V KREM.SOU.H100GRW  </t>
  </si>
  <si>
    <t>WHISKAS SOCHNYE KUSOCHKI S KURITS.H85GRW</t>
  </si>
  <si>
    <t xml:space="preserve">KITEKAT S PECHENYU V SOUSE H100GRW      </t>
  </si>
  <si>
    <t>FELIX APPET.KUS.S YAGNYONK.V ZHEL.H85GRW</t>
  </si>
  <si>
    <t xml:space="preserve">FELIX APPET.KUS.INDEYKA V ZHELE H85GRW  </t>
  </si>
  <si>
    <t>WHISKAS ZHELE IZ TEL&amp;IND&amp;OVOTSH.H 100G W</t>
  </si>
  <si>
    <t xml:space="preserve">                    </t>
  </si>
  <si>
    <t xml:space="preserve">WHISKAS RAGU IZ KURITSY H 100GRW(NAB)   </t>
  </si>
  <si>
    <t xml:space="preserve">ROYAL CAN.STERILISED 37 P 2KG D         </t>
  </si>
  <si>
    <t xml:space="preserve">ONE INDOOR FORMULA IND&amp;RIS P 200GR      </t>
  </si>
  <si>
    <t xml:space="preserve">WHISKAS RAGU IZ GOV&amp;YAGN.H 100GR W(NAB) </t>
  </si>
  <si>
    <t xml:space="preserve">SHEBA PLEASURE INDEYKA&amp;KURITSA H 85GRW  </t>
  </si>
  <si>
    <t xml:space="preserve">FELIX SENSAT.GOVYAD&amp;TOMAT.ZHELE H85GRW  </t>
  </si>
  <si>
    <t xml:space="preserve">SHEBA PLEASURE KROL&amp;GOVYAD. H 85GRW     </t>
  </si>
  <si>
    <t>WHISKAS SOCHNYE KUSOCHKI S KROLIK.H85GRW</t>
  </si>
  <si>
    <t xml:space="preserve">KITEKAT MYASNOY PIR P 1KG D             </t>
  </si>
  <si>
    <t>FRISKI.S INDEYKOY&amp;PECHEN.PODLIVE H100GRW</t>
  </si>
  <si>
    <t xml:space="preserve">PERFECT FIT STERILE KURITSA P 750GRD    </t>
  </si>
  <si>
    <t xml:space="preserve">DARLING MYASO&amp;OVOTSHI P 2KG D           </t>
  </si>
  <si>
    <t xml:space="preserve">FRISKI.S MYASOM POLEZ.OVOTSH.B400GRD    </t>
  </si>
  <si>
    <t xml:space="preserve">FRISKI.D/KOTYAT S YAGNYONKOM  H 100GRW  </t>
  </si>
  <si>
    <t xml:space="preserve">KITEKAT RYBNOE ASSORTI P 400GRD         </t>
  </si>
  <si>
    <t xml:space="preserve">FRISKI.STERIL.KROL&amp;POLEZ.OVOTS.B400GRD  </t>
  </si>
  <si>
    <t xml:space="preserve">PERFECT FIT IN-HOME KURITSA P 190GR D   </t>
  </si>
  <si>
    <t xml:space="preserve">FELIX APPET.KUS.S FORELYU.V ZHEL.H85GW  </t>
  </si>
  <si>
    <t>FRISKI.S INDEYKOY&amp;MORKOV.PODLIVE H100GRW</t>
  </si>
  <si>
    <t>ONE ADULT STERILCAT LOS&amp;PSHEN&amp;TUN.P200GD</t>
  </si>
  <si>
    <t xml:space="preserve">KITEKAT KURITSA T 410GR W               </t>
  </si>
  <si>
    <t xml:space="preserve">WHISKAS MYAS.PASH.GOVYAD&amp;PECHEN.H85GRW  </t>
  </si>
  <si>
    <t xml:space="preserve">PRO PLAN STERILISED OPTIREN.RAB.P1.5KGD </t>
  </si>
  <si>
    <t xml:space="preserve">KITEKAT GOVYAD&amp;MORK.V ZHELE H 100GRW    </t>
  </si>
  <si>
    <t>WHISKAS MYAS.PASH.KURITSA&amp;INDEYKA H85GRW</t>
  </si>
  <si>
    <t>PERFECT FIT PRO-STERILE KURITSA P 190GRD</t>
  </si>
  <si>
    <t>WHISKAS VK.PO.NEZ.PAS.GO&amp;YA&amp;KR.P2.4K(25%</t>
  </si>
  <si>
    <t>FRISKI.D/DOMASH.KURIT.SADOV.ZELEN.B400GD</t>
  </si>
  <si>
    <t xml:space="preserve">DARLING MYASO&amp;OVOTSHI B 300GRD          </t>
  </si>
  <si>
    <t xml:space="preserve">ROYAL CAN.STERILISED 37 P 4KG D         </t>
  </si>
  <si>
    <t xml:space="preserve">SHEBA PLEASURE TUNETS&amp;LOSOS` H 85GRW    </t>
  </si>
  <si>
    <t xml:space="preserve">SHEBA PLEASURE TELYAT&amp;YAZYK H 85GRW     </t>
  </si>
  <si>
    <t xml:space="preserve">KITEKAT KUROCHKA APPETITNAYA P400GRD    </t>
  </si>
  <si>
    <t>PERFECT FIT SENSITIVE KURITSA P 750 GR D</t>
  </si>
  <si>
    <t>FELIX SENSAT.LOSOSEM&amp;TRESKI ZHELE H85GRW</t>
  </si>
  <si>
    <t>PRO PLAN STERILIS.OPTIREN.SAL&amp;RIC.P1.5KD</t>
  </si>
  <si>
    <t>FELIX SENSAT.UTKOY&amp;SHPINATOM ZHEL.H85GRW</t>
  </si>
  <si>
    <t xml:space="preserve">PERFECT FIT ACTIVE KURITSA P 750GR D    </t>
  </si>
  <si>
    <t xml:space="preserve">WHISKAS MYAS.PASH.KURITSEY H 85GRW      </t>
  </si>
  <si>
    <t xml:space="preserve">KITEKAT MYASNOY PIR P 2.2 KG D          </t>
  </si>
  <si>
    <t xml:space="preserve">WHISKAS VK.PO.MOL.D/KOT.IND&amp;MOR.B400GRD </t>
  </si>
  <si>
    <t xml:space="preserve">ROYAL CAN.INDOOR LONG HAIR 35 P 2KG     </t>
  </si>
  <si>
    <t xml:space="preserve">PRO PLAN DELICATE TURKEY&amp;RICE P 1.5KG D </t>
  </si>
  <si>
    <t>PRO PLAN ADULT DERMA PLUS SALMON P1.5KGD</t>
  </si>
  <si>
    <t>WHISKAS VK.POD.S NE.PASH.GO&amp;YA&amp;KR.P950GD</t>
  </si>
  <si>
    <t xml:space="preserve">FRISKI.KROLIK&amp;POLEZN.OVOTSHAMI B400GRD  </t>
  </si>
  <si>
    <t xml:space="preserve">KITEKAT KROLIK T 410GR W                </t>
  </si>
  <si>
    <t>PRO PLAN STERILISED OPTIREN.RABBIT P3KGD</t>
  </si>
  <si>
    <t xml:space="preserve">ROYAL CAN.STERILISED 37 P 400GR D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</si>
</sst>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р_у_б_._-;\-* #,##0.00\ _р_у_б_._-;_-* &quot;-&quot;??\ _р_у_б_._-;_-@_-"/>
  </numFmts>
  <fonts count="6" x14ac:knownFonts="1">
    <font>
      <sz val="11"/>
      <color theme="1"/>
      <name val="Calibri"/>
      <family val="2"/>
      <charset val="204"/>
      <scheme val="minor"/>
    </font>
    <font>
      <sz val="8"/>
      <color indexed="8"/>
      <name val="Verdana"/>
      <family val="2"/>
      <charset val="204"/>
    </font>
    <font>
      <sz val="6"/>
      <color indexed="8"/>
      <name val="Verdana"/>
      <family val="2"/>
      <charset val="204"/>
    </font>
    <font>
      <sz val="7"/>
      <color indexed="8"/>
      <name val="Verdana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3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" fontId="0" fillId="0" borderId="0" xfId="1" applyNumberFormat="1" applyFont="1"/>
    <xf numFmtId="1" fontId="1" fillId="2" borderId="1" xfId="1" applyNumberFormat="1" applyFont="1" applyFill="1" applyBorder="1" applyAlignment="1">
      <alignment horizontal="left" vertical="top" wrapText="1"/>
    </xf>
    <xf numFmtId="1" fontId="1" fillId="3" borderId="1" xfId="1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E2" sqref="E2"/>
    </sheetView>
  </sheetViews>
  <sheetFormatPr baseColWidth="10" defaultColWidth="8.83203125" defaultRowHeight="14" x14ac:dyDescent="0"/>
  <cols>
    <col min="3" max="3" width="42" customWidth="1"/>
    <col min="4" max="4" width="34.83203125" style="9" customWidth="1"/>
    <col min="5" max="5" width="39.1640625" bestFit="1" customWidth="1"/>
  </cols>
  <sheetData>
    <row r="1" spans="1:5">
      <c r="A1" t="s">
        <v>16</v>
      </c>
      <c r="B1" t="s">
        <v>15</v>
      </c>
      <c r="C1" t="s">
        <v>14</v>
      </c>
      <c r="D1" s="9" t="s">
        <v>13</v>
      </c>
    </row>
    <row r="2" spans="1:5">
      <c r="A2" s="2" t="s">
        <v>0</v>
      </c>
      <c r="B2" s="1">
        <v>1271</v>
      </c>
      <c r="C2" s="3" t="s">
        <v>1</v>
      </c>
      <c r="D2" s="10">
        <v>11210000155</v>
      </c>
      <c r="E2" t="e">
        <f>VLOOKUP(D2,Лист2!$A$2:$B$89,2,0)</f>
        <v>#N/A</v>
      </c>
    </row>
    <row r="3" spans="1:5">
      <c r="A3" s="5" t="s">
        <v>0</v>
      </c>
      <c r="B3" s="4">
        <v>1368</v>
      </c>
      <c r="C3" s="6" t="s">
        <v>2</v>
      </c>
      <c r="D3" s="11">
        <v>11210009219</v>
      </c>
      <c r="E3" t="e">
        <f>VLOOKUP(D3,Лист2!$A$2:$B$89,2,0)</f>
        <v>#N/A</v>
      </c>
    </row>
    <row r="4" spans="1:5">
      <c r="A4" s="2" t="s">
        <v>0</v>
      </c>
      <c r="B4" s="1">
        <v>11072</v>
      </c>
      <c r="C4" s="3" t="s">
        <v>3</v>
      </c>
      <c r="D4" s="10">
        <v>5997204506702</v>
      </c>
      <c r="E4" t="e">
        <f>VLOOKUP(D4,Лист2!$A$2:$B$89,2,0)</f>
        <v>#N/A</v>
      </c>
    </row>
    <row r="5" spans="1:5">
      <c r="A5" s="5" t="s">
        <v>0</v>
      </c>
      <c r="B5" s="4">
        <v>11072</v>
      </c>
      <c r="C5" s="6" t="s">
        <v>3</v>
      </c>
      <c r="D5" s="11">
        <v>5997204585257</v>
      </c>
      <c r="E5" t="e">
        <f>VLOOKUP(D5,Лист2!$A$2:$B$89,2,0)</f>
        <v>#N/A</v>
      </c>
    </row>
    <row r="6" spans="1:5">
      <c r="A6" s="2" t="s">
        <v>0</v>
      </c>
      <c r="B6" s="1">
        <v>15448</v>
      </c>
      <c r="C6" s="3" t="s">
        <v>4</v>
      </c>
      <c r="D6" s="10">
        <v>8715035111202</v>
      </c>
      <c r="E6" t="e">
        <f>VLOOKUP(D6,Лист2!$A$2:$B$89,2,0)</f>
        <v>#N/A</v>
      </c>
    </row>
    <row r="7" spans="1:5">
      <c r="A7" s="5" t="s">
        <v>0</v>
      </c>
      <c r="B7" s="4">
        <v>17541</v>
      </c>
      <c r="C7" s="6" t="s">
        <v>5</v>
      </c>
      <c r="D7" s="11">
        <v>3083680674867</v>
      </c>
      <c r="E7" t="e">
        <f>VLOOKUP(D7,Лист2!$A$2:$B$89,2,0)</f>
        <v>#N/A</v>
      </c>
    </row>
    <row r="8" spans="1:5">
      <c r="A8" s="2" t="s">
        <v>0</v>
      </c>
      <c r="B8" s="1">
        <v>17541</v>
      </c>
      <c r="C8" s="3" t="s">
        <v>5</v>
      </c>
      <c r="D8" s="10">
        <v>3083680688581</v>
      </c>
      <c r="E8" t="e">
        <f>VLOOKUP(D8,Лист2!$A$2:$B$89,2,0)</f>
        <v>#N/A</v>
      </c>
    </row>
    <row r="9" spans="1:5">
      <c r="A9" s="5" t="s">
        <v>0</v>
      </c>
      <c r="B9" s="4">
        <v>17541</v>
      </c>
      <c r="C9" s="6" t="s">
        <v>5</v>
      </c>
      <c r="D9" s="11">
        <v>4607078330198</v>
      </c>
      <c r="E9" t="e">
        <f>VLOOKUP(D9,Лист2!$A$2:$B$89,2,0)</f>
        <v>#N/A</v>
      </c>
    </row>
    <row r="10" spans="1:5">
      <c r="A10" s="2" t="s">
        <v>0</v>
      </c>
      <c r="B10" s="1">
        <v>17572</v>
      </c>
      <c r="C10" s="3" t="s">
        <v>6</v>
      </c>
      <c r="D10" s="10">
        <v>3083680688598</v>
      </c>
      <c r="E10" t="e">
        <f>VLOOKUP(D10,Лист2!$A$2:$B$89,2,0)</f>
        <v>#N/A</v>
      </c>
    </row>
    <row r="11" spans="1:5">
      <c r="A11" s="5" t="s">
        <v>0</v>
      </c>
      <c r="B11" s="4">
        <v>17572</v>
      </c>
      <c r="C11" s="6" t="s">
        <v>6</v>
      </c>
      <c r="D11" s="11">
        <v>4607078330211</v>
      </c>
      <c r="E11" t="e">
        <f>VLOOKUP(D11,Лист2!$A$2:$B$89,2,0)</f>
        <v>#N/A</v>
      </c>
    </row>
    <row r="12" spans="1:5">
      <c r="A12" s="2" t="s">
        <v>0</v>
      </c>
      <c r="B12" s="1">
        <v>20574</v>
      </c>
      <c r="C12" s="3" t="s">
        <v>7</v>
      </c>
      <c r="D12" s="10">
        <v>4011100978218</v>
      </c>
      <c r="E12" t="e">
        <f>VLOOKUP(D12,Лист2!$A$2:$B$89,2,0)</f>
        <v>#N/A</v>
      </c>
    </row>
    <row r="13" spans="1:5">
      <c r="A13" s="5" t="s">
        <v>0</v>
      </c>
      <c r="B13" s="4">
        <v>20574</v>
      </c>
      <c r="C13" s="6" t="s">
        <v>7</v>
      </c>
      <c r="D13" s="11">
        <v>5000159370752</v>
      </c>
      <c r="E13" t="str">
        <f>VLOOKUP(D13,Лист2!$A$2:$B$89,2,0)</f>
        <v>WHISKAS VK.POD.NEZ.PASH.LO&amp;TU&amp;KRE.B400GD</v>
      </c>
    </row>
    <row r="14" spans="1:5">
      <c r="A14" s="2" t="s">
        <v>0</v>
      </c>
      <c r="B14" s="1">
        <v>20578</v>
      </c>
      <c r="C14" s="3" t="s">
        <v>8</v>
      </c>
      <c r="D14" s="10">
        <v>4011100978195</v>
      </c>
      <c r="E14" t="e">
        <f>VLOOKUP(D14,Лист2!$A$2:$B$89,2,0)</f>
        <v>#N/A</v>
      </c>
    </row>
    <row r="15" spans="1:5">
      <c r="A15" s="5" t="s">
        <v>0</v>
      </c>
      <c r="B15" s="4">
        <v>20578</v>
      </c>
      <c r="C15" s="6" t="s">
        <v>8</v>
      </c>
      <c r="D15" s="11">
        <v>5000159370714</v>
      </c>
      <c r="E15" t="str">
        <f>VLOOKUP(D15,Лист2!$A$2:$B$89,2,0)</f>
        <v>WHISKAS VK.POD.NEZH.PASH.GO&amp;YA&amp;KR.B400GD</v>
      </c>
    </row>
    <row r="16" spans="1:5">
      <c r="A16" s="2" t="s">
        <v>0</v>
      </c>
      <c r="B16" s="1">
        <v>20584</v>
      </c>
      <c r="C16" s="3" t="s">
        <v>9</v>
      </c>
      <c r="D16" s="10">
        <v>4011100978621</v>
      </c>
      <c r="E16" t="e">
        <f>VLOOKUP(D16,Лист2!$A$2:$B$89,2,0)</f>
        <v>#N/A</v>
      </c>
    </row>
    <row r="17" spans="1:5">
      <c r="A17" s="5" t="s">
        <v>0</v>
      </c>
      <c r="B17" s="4">
        <v>20584</v>
      </c>
      <c r="C17" s="6" t="s">
        <v>9</v>
      </c>
      <c r="D17" s="11">
        <v>5000159370738</v>
      </c>
      <c r="E17" t="str">
        <f>VLOOKUP(D17,Лист2!$A$2:$B$89,2,0)</f>
        <v>WHISKAS VK.POD.NEZ.PASH.KU&amp;UT&amp;IND.B400GD</v>
      </c>
    </row>
    <row r="18" spans="1:5">
      <c r="A18" s="2" t="s">
        <v>0</v>
      </c>
      <c r="B18" s="1">
        <v>20614</v>
      </c>
      <c r="C18" s="3" t="s">
        <v>10</v>
      </c>
      <c r="D18" s="10">
        <v>4011100977808</v>
      </c>
      <c r="E18" t="str">
        <f>VLOOKUP(D18,Лист2!$A$2:$B$89,2,0)</f>
        <v xml:space="preserve">KITEKAT GOVYADINA T 410GR W             </v>
      </c>
    </row>
    <row r="19" spans="1:5">
      <c r="A19" s="5" t="s">
        <v>0</v>
      </c>
      <c r="B19" s="4">
        <v>20614</v>
      </c>
      <c r="C19" s="6" t="s">
        <v>10</v>
      </c>
      <c r="D19" s="11">
        <v>5900951012518</v>
      </c>
      <c r="E19" t="e">
        <f>VLOOKUP(D19,Лист2!$A$2:$B$89,2,0)</f>
        <v>#N/A</v>
      </c>
    </row>
    <row r="20" spans="1:5">
      <c r="A20" s="2" t="s">
        <v>0</v>
      </c>
      <c r="B20" s="1">
        <v>20614</v>
      </c>
      <c r="C20" s="3" t="s">
        <v>10</v>
      </c>
      <c r="D20" s="10">
        <v>9003579306550</v>
      </c>
      <c r="E20" t="e">
        <f>VLOOKUP(D20,Лист2!$A$2:$B$89,2,0)</f>
        <v>#N/A</v>
      </c>
    </row>
    <row r="21" spans="1:5">
      <c r="A21" s="5" t="s">
        <v>0</v>
      </c>
      <c r="B21" s="4">
        <v>20615</v>
      </c>
      <c r="C21" s="6" t="s">
        <v>11</v>
      </c>
      <c r="D21" s="11">
        <v>4011100977815</v>
      </c>
      <c r="E21" t="str">
        <f>VLOOKUP(D21,Лист2!$A$2:$B$89,2,0)</f>
        <v xml:space="preserve">KITEKAT KURITSA T 410GR W               </v>
      </c>
    </row>
    <row r="22" spans="1:5">
      <c r="A22" s="2" t="s">
        <v>0</v>
      </c>
      <c r="B22" s="1">
        <v>20615</v>
      </c>
      <c r="C22" s="3" t="s">
        <v>11</v>
      </c>
      <c r="D22" s="10">
        <v>5900951012525</v>
      </c>
      <c r="E22" t="e">
        <f>VLOOKUP(D22,Лист2!$A$2:$B$89,2,0)</f>
        <v>#N/A</v>
      </c>
    </row>
    <row r="23" spans="1:5">
      <c r="A23" s="5" t="s">
        <v>0</v>
      </c>
      <c r="B23" s="4">
        <v>20615</v>
      </c>
      <c r="C23" s="6" t="s">
        <v>11</v>
      </c>
      <c r="D23" s="11">
        <v>9003579306543</v>
      </c>
      <c r="E23" t="e">
        <f>VLOOKUP(D23,Лист2!$A$2:$B$89,2,0)</f>
        <v>#N/A</v>
      </c>
    </row>
    <row r="24" spans="1:5">
      <c r="A24" s="2" t="s">
        <v>0</v>
      </c>
      <c r="B24" s="1">
        <v>20616</v>
      </c>
      <c r="C24" s="3" t="s">
        <v>12</v>
      </c>
      <c r="D24" s="10">
        <v>4011100155787</v>
      </c>
      <c r="E24" t="e">
        <f>VLOOKUP(D24,Лист2!$A$2:$B$89,2,0)</f>
        <v>#N/A</v>
      </c>
    </row>
    <row r="25" spans="1:5">
      <c r="A25" s="5" t="s">
        <v>0</v>
      </c>
      <c r="B25" s="4">
        <v>20616</v>
      </c>
      <c r="C25" s="6" t="s">
        <v>12</v>
      </c>
      <c r="D25" s="11">
        <v>4011100977846</v>
      </c>
      <c r="E25" t="e">
        <f>VLOOKUP(D25,Лист2!$A$2:$B$89,2,0)</f>
        <v>#N/A</v>
      </c>
    </row>
    <row r="26" spans="1:5">
      <c r="A26" s="2" t="s">
        <v>0</v>
      </c>
      <c r="B26" s="1">
        <v>20616</v>
      </c>
      <c r="C26" s="3" t="s">
        <v>12</v>
      </c>
      <c r="D26" s="10">
        <v>9003579306512</v>
      </c>
      <c r="E26" t="e">
        <f>VLOOKUP(D26,Лист2!$A$2:$B$89,2,0)</f>
        <v>#N/A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"/>
  <sheetViews>
    <sheetView topLeftCell="A60" workbookViewId="0">
      <selection activeCell="A2" sqref="A2"/>
    </sheetView>
  </sheetViews>
  <sheetFormatPr baseColWidth="10" defaultColWidth="8.83203125" defaultRowHeight="14" x14ac:dyDescent="0"/>
  <cols>
    <col min="1" max="1" width="20.1640625" customWidth="1"/>
    <col min="2" max="2" width="43.83203125" customWidth="1"/>
  </cols>
  <sheetData>
    <row r="1" spans="1:2">
      <c r="A1" t="s">
        <v>13</v>
      </c>
      <c r="B1" t="s">
        <v>14</v>
      </c>
    </row>
    <row r="2" spans="1:2">
      <c r="A2" s="7">
        <v>4011100978720</v>
      </c>
      <c r="B2" s="8" t="s">
        <v>17</v>
      </c>
    </row>
    <row r="3" spans="1:2">
      <c r="A3" s="7">
        <v>5000159373272</v>
      </c>
      <c r="B3" s="8" t="s">
        <v>18</v>
      </c>
    </row>
    <row r="4" spans="1:2">
      <c r="A4" s="7">
        <v>4607065001834</v>
      </c>
      <c r="B4" s="8" t="s">
        <v>19</v>
      </c>
    </row>
    <row r="5" spans="1:2">
      <c r="A5" s="7">
        <v>7613032720995</v>
      </c>
      <c r="B5" s="8" t="s">
        <v>20</v>
      </c>
    </row>
    <row r="6" spans="1:2">
      <c r="A6" s="7">
        <v>7613033574764</v>
      </c>
      <c r="B6" s="8" t="s">
        <v>21</v>
      </c>
    </row>
    <row r="7" spans="1:2">
      <c r="A7" s="7">
        <v>4607065001858</v>
      </c>
      <c r="B7" s="8" t="s">
        <v>22</v>
      </c>
    </row>
    <row r="8" spans="1:2">
      <c r="A8" s="7">
        <v>4011100978744</v>
      </c>
      <c r="B8" s="8" t="s">
        <v>23</v>
      </c>
    </row>
    <row r="9" spans="1:2">
      <c r="A9" s="7">
        <v>4011100978751</v>
      </c>
      <c r="B9" s="8" t="s">
        <v>24</v>
      </c>
    </row>
    <row r="10" spans="1:2">
      <c r="A10" s="7">
        <v>5000159373371</v>
      </c>
      <c r="B10" s="8" t="s">
        <v>25</v>
      </c>
    </row>
    <row r="11" spans="1:2">
      <c r="A11" s="7">
        <v>5000159373357</v>
      </c>
      <c r="B11" s="8" t="s">
        <v>26</v>
      </c>
    </row>
    <row r="12" spans="1:2">
      <c r="A12" s="7">
        <v>5000159373296</v>
      </c>
      <c r="B12" s="8" t="s">
        <v>27</v>
      </c>
    </row>
    <row r="13" spans="1:2">
      <c r="A13" s="7">
        <v>5000159373258</v>
      </c>
      <c r="B13" s="8" t="s">
        <v>28</v>
      </c>
    </row>
    <row r="14" spans="1:2">
      <c r="A14" s="7">
        <v>5000159446327</v>
      </c>
      <c r="B14" s="8" t="s">
        <v>29</v>
      </c>
    </row>
    <row r="15" spans="1:2">
      <c r="A15" s="7">
        <v>5000159370714</v>
      </c>
      <c r="B15" s="8" t="s">
        <v>30</v>
      </c>
    </row>
    <row r="16" spans="1:2">
      <c r="A16" s="7">
        <v>7613033926860</v>
      </c>
      <c r="B16" s="8" t="s">
        <v>31</v>
      </c>
    </row>
    <row r="17" spans="1:2">
      <c r="A17" s="7">
        <v>7613033926716</v>
      </c>
      <c r="B17" s="8" t="s">
        <v>32</v>
      </c>
    </row>
    <row r="18" spans="1:2">
      <c r="A18" s="7">
        <v>7613033575730</v>
      </c>
      <c r="B18" s="8" t="s">
        <v>33</v>
      </c>
    </row>
    <row r="19" spans="1:2">
      <c r="A19" s="7">
        <v>4011100977808</v>
      </c>
      <c r="B19" s="8" t="s">
        <v>34</v>
      </c>
    </row>
    <row r="20" spans="1:2">
      <c r="A20" s="7">
        <v>7613033926600</v>
      </c>
      <c r="B20" s="8" t="s">
        <v>35</v>
      </c>
    </row>
    <row r="21" spans="1:2">
      <c r="A21" s="7">
        <v>5000159451567</v>
      </c>
      <c r="B21" s="8" t="s">
        <v>36</v>
      </c>
    </row>
    <row r="22" spans="1:2">
      <c r="A22" s="7">
        <v>7613033926754</v>
      </c>
      <c r="B22" s="8" t="s">
        <v>37</v>
      </c>
    </row>
    <row r="23" spans="1:2">
      <c r="A23" s="7">
        <v>7613033926327</v>
      </c>
      <c r="B23" s="8" t="s">
        <v>38</v>
      </c>
    </row>
    <row r="24" spans="1:2">
      <c r="A24" s="7">
        <v>5000159369688</v>
      </c>
      <c r="B24" s="8" t="s">
        <v>39</v>
      </c>
    </row>
    <row r="25" spans="1:2">
      <c r="A25" s="7">
        <v>7613034602794</v>
      </c>
      <c r="B25" s="8" t="s">
        <v>40</v>
      </c>
    </row>
    <row r="26" spans="1:2">
      <c r="A26" s="7">
        <v>7613033927942</v>
      </c>
      <c r="B26" s="8" t="s">
        <v>41</v>
      </c>
    </row>
    <row r="27" spans="1:2">
      <c r="A27" s="7">
        <v>4607065000448</v>
      </c>
      <c r="B27" s="8" t="s">
        <v>42</v>
      </c>
    </row>
    <row r="28" spans="1:2">
      <c r="A28" s="7">
        <v>4008429033230</v>
      </c>
      <c r="B28" s="8" t="s">
        <v>43</v>
      </c>
    </row>
    <row r="29" spans="1:2">
      <c r="A29" s="7">
        <v>7613032721657</v>
      </c>
      <c r="B29" s="8" t="s">
        <v>44</v>
      </c>
    </row>
    <row r="30" spans="1:2">
      <c r="A30" s="7">
        <v>5000159370752</v>
      </c>
      <c r="B30" s="8" t="s">
        <v>45</v>
      </c>
    </row>
    <row r="31" spans="1:2">
      <c r="A31" s="7">
        <v>5000159456654</v>
      </c>
      <c r="B31" s="8" t="s">
        <v>46</v>
      </c>
    </row>
    <row r="32" spans="1:2">
      <c r="A32" s="7">
        <v>5000159370738</v>
      </c>
      <c r="B32" s="8" t="s">
        <v>47</v>
      </c>
    </row>
    <row r="33" spans="1:2">
      <c r="A33" s="7">
        <v>5000159373111</v>
      </c>
      <c r="B33" s="8" t="s">
        <v>48</v>
      </c>
    </row>
    <row r="34" spans="1:2">
      <c r="A34" s="7">
        <v>5000159373210</v>
      </c>
      <c r="B34" s="8" t="s">
        <v>49</v>
      </c>
    </row>
    <row r="35" spans="1:2">
      <c r="A35" s="7">
        <v>5000159425087</v>
      </c>
      <c r="B35" s="8" t="s">
        <v>50</v>
      </c>
    </row>
    <row r="36" spans="1:2">
      <c r="A36" s="7">
        <v>5000159456678</v>
      </c>
      <c r="B36" s="8" t="s">
        <v>51</v>
      </c>
    </row>
    <row r="37" spans="1:2">
      <c r="A37" s="7">
        <v>4011100978737</v>
      </c>
      <c r="B37" s="8" t="s">
        <v>52</v>
      </c>
    </row>
    <row r="38" spans="1:2">
      <c r="A38" s="7">
        <v>7613034262868</v>
      </c>
      <c r="B38" s="8" t="s">
        <v>53</v>
      </c>
    </row>
    <row r="39" spans="1:2">
      <c r="A39" s="7">
        <v>7613032721022</v>
      </c>
      <c r="B39" s="8" t="s">
        <v>54</v>
      </c>
    </row>
    <row r="40" spans="1:2">
      <c r="A40" s="7">
        <v>5000159404303</v>
      </c>
      <c r="B40" s="8" t="s">
        <v>55</v>
      </c>
    </row>
    <row r="41" spans="1:2">
      <c r="A41" s="7" t="s">
        <v>56</v>
      </c>
      <c r="B41" s="8" t="s">
        <v>57</v>
      </c>
    </row>
    <row r="42" spans="1:2">
      <c r="A42" s="7">
        <v>3182550737593</v>
      </c>
      <c r="B42" s="8" t="s">
        <v>58</v>
      </c>
    </row>
    <row r="43" spans="1:2">
      <c r="A43" s="7">
        <v>8002205383287</v>
      </c>
      <c r="B43" s="8" t="s">
        <v>59</v>
      </c>
    </row>
    <row r="44" spans="1:2">
      <c r="A44" s="7" t="s">
        <v>56</v>
      </c>
      <c r="B44" s="8" t="s">
        <v>60</v>
      </c>
    </row>
    <row r="45" spans="1:2">
      <c r="A45" s="7">
        <v>5000159438698</v>
      </c>
      <c r="B45" s="8" t="s">
        <v>61</v>
      </c>
    </row>
    <row r="46" spans="1:2">
      <c r="A46" s="7">
        <v>7613034482600</v>
      </c>
      <c r="B46" s="8" t="s">
        <v>62</v>
      </c>
    </row>
    <row r="47" spans="1:2">
      <c r="A47" s="7">
        <v>5000159438674</v>
      </c>
      <c r="B47" s="8" t="s">
        <v>63</v>
      </c>
    </row>
    <row r="48" spans="1:2">
      <c r="A48" s="7">
        <v>5000159456692</v>
      </c>
      <c r="B48" s="8" t="s">
        <v>64</v>
      </c>
    </row>
    <row r="49" spans="1:2">
      <c r="A49" s="7">
        <v>5000159412612</v>
      </c>
      <c r="B49" s="8" t="s">
        <v>65</v>
      </c>
    </row>
    <row r="50" spans="1:2">
      <c r="A50" s="7">
        <v>7613033926426</v>
      </c>
      <c r="B50" s="8" t="s">
        <v>66</v>
      </c>
    </row>
    <row r="51" spans="1:2">
      <c r="A51" s="7">
        <v>4607065001759</v>
      </c>
      <c r="B51" s="8" t="s">
        <v>67</v>
      </c>
    </row>
    <row r="52" spans="1:2">
      <c r="A52" s="7">
        <v>5997204501790</v>
      </c>
      <c r="B52" s="8" t="s">
        <v>68</v>
      </c>
    </row>
    <row r="53" spans="1:2">
      <c r="A53" s="7">
        <v>3010470169401</v>
      </c>
      <c r="B53" s="8" t="s">
        <v>69</v>
      </c>
    </row>
    <row r="54" spans="1:2">
      <c r="A54" s="7">
        <v>7613033822780</v>
      </c>
      <c r="B54" s="8" t="s">
        <v>70</v>
      </c>
    </row>
    <row r="55" spans="1:2">
      <c r="A55" s="7">
        <v>4607065000318</v>
      </c>
      <c r="B55" s="8" t="s">
        <v>71</v>
      </c>
    </row>
    <row r="56" spans="1:2">
      <c r="A56" s="7">
        <v>7613032843113</v>
      </c>
      <c r="B56" s="8" t="s">
        <v>72</v>
      </c>
    </row>
    <row r="57" spans="1:2">
      <c r="A57" s="7">
        <v>4008429033278</v>
      </c>
      <c r="B57" s="8" t="s">
        <v>73</v>
      </c>
    </row>
    <row r="58" spans="1:2">
      <c r="A58" s="7">
        <v>7613034263131</v>
      </c>
      <c r="B58" s="8" t="s">
        <v>74</v>
      </c>
    </row>
    <row r="59" spans="1:2">
      <c r="A59" s="7">
        <v>7613033926730</v>
      </c>
      <c r="B59" s="8" t="s">
        <v>75</v>
      </c>
    </row>
    <row r="60" spans="1:2">
      <c r="A60" s="7">
        <v>7613032758837</v>
      </c>
      <c r="B60" s="8" t="s">
        <v>76</v>
      </c>
    </row>
    <row r="61" spans="1:2">
      <c r="A61" s="7">
        <v>4011100977815</v>
      </c>
      <c r="B61" s="8" t="s">
        <v>77</v>
      </c>
    </row>
    <row r="62" spans="1:2">
      <c r="A62" s="7">
        <v>5000159438926</v>
      </c>
      <c r="B62" s="8" t="s">
        <v>78</v>
      </c>
    </row>
    <row r="63" spans="1:2">
      <c r="A63" s="7">
        <v>7613033566356</v>
      </c>
      <c r="B63" s="8" t="s">
        <v>79</v>
      </c>
    </row>
    <row r="64" spans="1:2">
      <c r="A64" s="7">
        <v>5000159451543</v>
      </c>
      <c r="B64" s="8" t="s">
        <v>80</v>
      </c>
    </row>
    <row r="65" spans="1:2">
      <c r="A65" s="7">
        <v>5000159438940</v>
      </c>
      <c r="B65" s="8" t="s">
        <v>81</v>
      </c>
    </row>
    <row r="66" spans="1:2">
      <c r="A66" s="7">
        <v>5000159451802</v>
      </c>
      <c r="B66" s="8" t="s">
        <v>82</v>
      </c>
    </row>
    <row r="67" spans="1:2">
      <c r="A67" s="7">
        <v>5000159371209</v>
      </c>
      <c r="B67" s="8" t="s">
        <v>83</v>
      </c>
    </row>
    <row r="68" spans="1:2">
      <c r="A68" s="7">
        <v>3222270175852</v>
      </c>
      <c r="B68" s="8" t="s">
        <v>84</v>
      </c>
    </row>
    <row r="69" spans="1:2">
      <c r="A69" s="7">
        <v>7613033402289</v>
      </c>
      <c r="B69" s="8" t="s">
        <v>85</v>
      </c>
    </row>
    <row r="70" spans="1:2">
      <c r="A70" s="7">
        <v>3182550737616</v>
      </c>
      <c r="B70" s="8" t="s">
        <v>86</v>
      </c>
    </row>
    <row r="71" spans="1:2">
      <c r="A71" s="7">
        <v>5000159438711</v>
      </c>
      <c r="B71" s="8" t="s">
        <v>87</v>
      </c>
    </row>
    <row r="72" spans="1:2">
      <c r="A72" s="7">
        <v>5000159438735</v>
      </c>
      <c r="B72" s="8" t="s">
        <v>88</v>
      </c>
    </row>
    <row r="73" spans="1:2">
      <c r="A73" s="7">
        <v>4607065000400</v>
      </c>
      <c r="B73" s="8" t="s">
        <v>89</v>
      </c>
    </row>
    <row r="74" spans="1:2">
      <c r="A74" s="7">
        <v>5000159425346</v>
      </c>
      <c r="B74" s="8" t="s">
        <v>90</v>
      </c>
    </row>
    <row r="75" spans="1:2">
      <c r="A75" s="7">
        <v>7613034482624</v>
      </c>
      <c r="B75" s="8" t="s">
        <v>91</v>
      </c>
    </row>
    <row r="76" spans="1:2">
      <c r="A76" s="7">
        <v>7613033566387</v>
      </c>
      <c r="B76" s="8" t="s">
        <v>92</v>
      </c>
    </row>
    <row r="77" spans="1:2">
      <c r="A77" s="7">
        <v>7613034482778</v>
      </c>
      <c r="B77" s="8" t="s">
        <v>93</v>
      </c>
    </row>
    <row r="78" spans="1:2">
      <c r="A78" s="7">
        <v>4008429033162</v>
      </c>
      <c r="B78" s="8" t="s">
        <v>94</v>
      </c>
    </row>
    <row r="79" spans="1:2">
      <c r="A79" s="7">
        <v>4607065002442</v>
      </c>
      <c r="B79" s="8" t="s">
        <v>95</v>
      </c>
    </row>
    <row r="80" spans="1:2">
      <c r="A80" s="7">
        <v>5000159422819</v>
      </c>
      <c r="B80" s="8" t="s">
        <v>96</v>
      </c>
    </row>
    <row r="81" spans="1:2">
      <c r="A81" s="7">
        <v>5000159370554</v>
      </c>
      <c r="B81" s="8" t="s">
        <v>97</v>
      </c>
    </row>
    <row r="82" spans="1:2">
      <c r="A82" s="7">
        <v>3182550739382</v>
      </c>
      <c r="B82" s="8" t="s">
        <v>98</v>
      </c>
    </row>
    <row r="83" spans="1:2">
      <c r="A83" s="7">
        <v>3222270884136</v>
      </c>
      <c r="B83" s="8" t="s">
        <v>99</v>
      </c>
    </row>
    <row r="84" spans="1:2">
      <c r="A84" s="7">
        <v>7613033464256</v>
      </c>
      <c r="B84" s="8" t="s">
        <v>100</v>
      </c>
    </row>
    <row r="85" spans="1:2">
      <c r="A85" s="7">
        <v>5000159411806</v>
      </c>
      <c r="B85" s="8" t="s">
        <v>101</v>
      </c>
    </row>
    <row r="86" spans="1:2">
      <c r="A86" s="7">
        <v>3010470169449</v>
      </c>
      <c r="B86" s="8" t="s">
        <v>102</v>
      </c>
    </row>
    <row r="87" spans="1:2">
      <c r="A87" s="7">
        <v>4011100977839</v>
      </c>
      <c r="B87" s="8" t="s">
        <v>103</v>
      </c>
    </row>
    <row r="88" spans="1:2">
      <c r="A88" s="7">
        <v>7613033560002</v>
      </c>
      <c r="B88" s="8" t="s">
        <v>104</v>
      </c>
    </row>
    <row r="89" spans="1:2">
      <c r="A89" s="7">
        <v>3182550737555</v>
      </c>
      <c r="B89" s="8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Елена</cp:lastModifiedBy>
  <dcterms:created xsi:type="dcterms:W3CDTF">2014-10-09T16:21:29Z</dcterms:created>
  <dcterms:modified xsi:type="dcterms:W3CDTF">2014-10-09T17:25:43Z</dcterms:modified>
</cp:coreProperties>
</file>