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Лист1!$A$1:$BD$31</definedName>
  </definedNames>
  <calcPr calcId="152511"/>
</workbook>
</file>

<file path=xl/calcChain.xml><?xml version="1.0" encoding="utf-8"?>
<calcChain xmlns="http://schemas.openxmlformats.org/spreadsheetml/2006/main">
  <c r="AV2" i="1" l="1"/>
  <c r="BC4" i="1"/>
  <c r="BC6" i="1"/>
  <c r="BC8" i="1"/>
  <c r="BC10" i="1"/>
  <c r="BC12" i="1"/>
  <c r="BC14" i="1"/>
  <c r="BC16" i="1"/>
  <c r="BC18" i="1"/>
  <c r="BC20" i="1"/>
  <c r="BC22" i="1"/>
  <c r="BC24" i="1"/>
  <c r="BC26" i="1"/>
  <c r="BC28" i="1"/>
  <c r="BC30" i="1"/>
  <c r="BC2" i="1"/>
  <c r="BB4" i="1"/>
  <c r="BB6" i="1"/>
  <c r="BB8" i="1"/>
  <c r="BB10" i="1"/>
  <c r="BB12" i="1"/>
  <c r="BB14" i="1"/>
  <c r="BB16" i="1"/>
  <c r="BB18" i="1"/>
  <c r="BB20" i="1"/>
  <c r="BB22" i="1"/>
  <c r="BB24" i="1"/>
  <c r="BB26" i="1"/>
  <c r="BB28" i="1"/>
  <c r="BB30" i="1"/>
  <c r="BB2" i="1"/>
  <c r="AZ2" i="1"/>
  <c r="AZ4" i="1"/>
  <c r="AZ8" i="1"/>
  <c r="AZ10" i="1"/>
  <c r="AZ12" i="1"/>
  <c r="AZ14" i="1"/>
  <c r="AZ16" i="1"/>
  <c r="AZ18" i="1"/>
  <c r="AZ20" i="1"/>
  <c r="AZ22" i="1"/>
  <c r="AZ24" i="1"/>
  <c r="AZ26" i="1"/>
  <c r="AZ28" i="1"/>
  <c r="AZ30" i="1"/>
  <c r="AZ6" i="1"/>
  <c r="AS31" i="1"/>
  <c r="AP31" i="1"/>
  <c r="AM31" i="1"/>
  <c r="AJ31" i="1"/>
  <c r="AG31" i="1"/>
  <c r="AD31" i="1"/>
  <c r="AA31" i="1"/>
  <c r="X31" i="1"/>
  <c r="U31" i="1"/>
  <c r="R31" i="1"/>
  <c r="O31" i="1"/>
  <c r="L31" i="1"/>
  <c r="I31" i="1"/>
  <c r="F31" i="1"/>
  <c r="C31" i="1"/>
  <c r="AS29" i="1"/>
  <c r="AP29" i="1"/>
  <c r="AM29" i="1"/>
  <c r="AJ29" i="1"/>
  <c r="AG29" i="1"/>
  <c r="AD29" i="1"/>
  <c r="AA29" i="1"/>
  <c r="X29" i="1"/>
  <c r="U29" i="1"/>
  <c r="R29" i="1"/>
  <c r="O29" i="1"/>
  <c r="L29" i="1"/>
  <c r="I29" i="1"/>
  <c r="F29" i="1"/>
  <c r="C29" i="1"/>
  <c r="AS27" i="1"/>
  <c r="AP27" i="1"/>
  <c r="AM27" i="1"/>
  <c r="AJ27" i="1"/>
  <c r="AG27" i="1"/>
  <c r="AD27" i="1"/>
  <c r="AA27" i="1"/>
  <c r="X27" i="1"/>
  <c r="U27" i="1"/>
  <c r="R27" i="1"/>
  <c r="O27" i="1"/>
  <c r="L27" i="1"/>
  <c r="I27" i="1"/>
  <c r="F27" i="1"/>
  <c r="C27" i="1"/>
  <c r="AS25" i="1"/>
  <c r="AP25" i="1"/>
  <c r="AM25" i="1"/>
  <c r="AJ25" i="1"/>
  <c r="AG25" i="1"/>
  <c r="AD25" i="1"/>
  <c r="AA25" i="1"/>
  <c r="X25" i="1"/>
  <c r="U25" i="1"/>
  <c r="R25" i="1"/>
  <c r="O25" i="1"/>
  <c r="L25" i="1"/>
  <c r="I25" i="1"/>
  <c r="F25" i="1"/>
  <c r="C25" i="1"/>
  <c r="AS23" i="1"/>
  <c r="AP23" i="1"/>
  <c r="AM23" i="1"/>
  <c r="AJ23" i="1"/>
  <c r="AG23" i="1"/>
  <c r="AD23" i="1"/>
  <c r="AA23" i="1"/>
  <c r="X23" i="1"/>
  <c r="U23" i="1"/>
  <c r="R23" i="1"/>
  <c r="O23" i="1"/>
  <c r="L23" i="1"/>
  <c r="I23" i="1"/>
  <c r="F23" i="1"/>
  <c r="C23" i="1"/>
  <c r="AS21" i="1"/>
  <c r="AP21" i="1"/>
  <c r="AM21" i="1"/>
  <c r="AJ21" i="1"/>
  <c r="AG21" i="1"/>
  <c r="AD21" i="1"/>
  <c r="AA21" i="1"/>
  <c r="X21" i="1"/>
  <c r="U21" i="1"/>
  <c r="R21" i="1"/>
  <c r="O21" i="1"/>
  <c r="L21" i="1"/>
  <c r="I21" i="1"/>
  <c r="F21" i="1"/>
  <c r="C21" i="1"/>
  <c r="AS19" i="1"/>
  <c r="AP19" i="1"/>
  <c r="AM19" i="1"/>
  <c r="AJ19" i="1"/>
  <c r="AG19" i="1"/>
  <c r="AD19" i="1"/>
  <c r="AA19" i="1"/>
  <c r="X19" i="1"/>
  <c r="U19" i="1"/>
  <c r="R19" i="1"/>
  <c r="O19" i="1"/>
  <c r="L19" i="1"/>
  <c r="I19" i="1"/>
  <c r="F19" i="1"/>
  <c r="C19" i="1"/>
  <c r="AS17" i="1"/>
  <c r="AP17" i="1"/>
  <c r="AM17" i="1"/>
  <c r="AJ17" i="1"/>
  <c r="AG17" i="1"/>
  <c r="AD17" i="1"/>
  <c r="AA17" i="1"/>
  <c r="X17" i="1"/>
  <c r="U17" i="1"/>
  <c r="R17" i="1"/>
  <c r="O17" i="1"/>
  <c r="L17" i="1"/>
  <c r="I17" i="1"/>
  <c r="F17" i="1"/>
  <c r="C17" i="1"/>
  <c r="AS15" i="1"/>
  <c r="AP15" i="1"/>
  <c r="AM15" i="1"/>
  <c r="AJ15" i="1"/>
  <c r="AG15" i="1"/>
  <c r="AD15" i="1"/>
  <c r="AA15" i="1"/>
  <c r="X15" i="1"/>
  <c r="U15" i="1"/>
  <c r="R15" i="1"/>
  <c r="O15" i="1"/>
  <c r="L15" i="1"/>
  <c r="I15" i="1"/>
  <c r="F15" i="1"/>
  <c r="C15" i="1"/>
  <c r="AS13" i="1"/>
  <c r="AP13" i="1"/>
  <c r="AM13" i="1"/>
  <c r="AJ13" i="1"/>
  <c r="AG13" i="1"/>
  <c r="AD13" i="1"/>
  <c r="AA13" i="1"/>
  <c r="X13" i="1"/>
  <c r="U13" i="1"/>
  <c r="R13" i="1"/>
  <c r="O13" i="1"/>
  <c r="L13" i="1"/>
  <c r="I13" i="1"/>
  <c r="F13" i="1"/>
  <c r="C13" i="1"/>
  <c r="AS11" i="1"/>
  <c r="AP11" i="1"/>
  <c r="AM11" i="1"/>
  <c r="AJ11" i="1"/>
  <c r="AG11" i="1"/>
  <c r="AD11" i="1"/>
  <c r="AA11" i="1"/>
  <c r="X11" i="1"/>
  <c r="U11" i="1"/>
  <c r="R11" i="1"/>
  <c r="O11" i="1"/>
  <c r="L11" i="1"/>
  <c r="I11" i="1"/>
  <c r="F11" i="1"/>
  <c r="C11" i="1"/>
  <c r="AS9" i="1"/>
  <c r="AP9" i="1"/>
  <c r="AM9" i="1"/>
  <c r="AJ9" i="1"/>
  <c r="AG9" i="1"/>
  <c r="AD9" i="1"/>
  <c r="AA9" i="1"/>
  <c r="X9" i="1"/>
  <c r="U9" i="1"/>
  <c r="R9" i="1"/>
  <c r="O9" i="1"/>
  <c r="L9" i="1"/>
  <c r="I9" i="1"/>
  <c r="F9" i="1"/>
  <c r="C9" i="1"/>
  <c r="AS7" i="1"/>
  <c r="AP7" i="1"/>
  <c r="AM7" i="1"/>
  <c r="AJ7" i="1"/>
  <c r="AG7" i="1"/>
  <c r="AD7" i="1"/>
  <c r="AA7" i="1"/>
  <c r="X7" i="1"/>
  <c r="U7" i="1"/>
  <c r="R7" i="1"/>
  <c r="O7" i="1"/>
  <c r="L7" i="1"/>
  <c r="I7" i="1"/>
  <c r="F7" i="1"/>
  <c r="C7" i="1"/>
  <c r="AS5" i="1"/>
  <c r="AP5" i="1"/>
  <c r="AM5" i="1"/>
  <c r="AJ5" i="1"/>
  <c r="AG5" i="1"/>
  <c r="AD5" i="1"/>
  <c r="AA5" i="1"/>
  <c r="X5" i="1"/>
  <c r="U5" i="1"/>
  <c r="R5" i="1"/>
  <c r="O5" i="1"/>
  <c r="L5" i="1"/>
  <c r="I5" i="1"/>
  <c r="F5" i="1"/>
  <c r="C5" i="1"/>
  <c r="AS3" i="1"/>
  <c r="AP3" i="1"/>
  <c r="AM3" i="1"/>
  <c r="AG3" i="1"/>
  <c r="AD3" i="1"/>
  <c r="AA3" i="1"/>
  <c r="X3" i="1"/>
  <c r="U3" i="1"/>
  <c r="R3" i="1"/>
  <c r="O3" i="1"/>
  <c r="L3" i="1"/>
  <c r="I3" i="1"/>
  <c r="F3" i="1"/>
  <c r="C3" i="1"/>
  <c r="AJ3" i="1"/>
  <c r="AY4" i="1" l="1"/>
  <c r="AX4" i="1" s="1"/>
  <c r="AY6" i="1"/>
  <c r="AY8" i="1"/>
  <c r="AY10" i="1"/>
  <c r="AY12" i="1"/>
  <c r="AY14" i="1"/>
  <c r="AY16" i="1"/>
  <c r="AY18" i="1"/>
  <c r="AY20" i="1"/>
  <c r="AY22" i="1"/>
  <c r="AY24" i="1"/>
  <c r="AY26" i="1"/>
  <c r="AY28" i="1"/>
  <c r="AY30" i="1"/>
  <c r="AY2" i="1"/>
  <c r="AX2" i="1" s="1"/>
  <c r="AX8" i="1"/>
  <c r="AX10" i="1"/>
  <c r="AX12" i="1"/>
  <c r="AX14" i="1"/>
  <c r="AX16" i="1"/>
  <c r="AX18" i="1"/>
  <c r="AX20" i="1"/>
  <c r="AX22" i="1"/>
  <c r="AX24" i="1"/>
  <c r="AX26" i="1"/>
  <c r="AX28" i="1"/>
  <c r="AX30" i="1"/>
  <c r="AV8" i="1"/>
  <c r="AV10" i="1"/>
  <c r="AV12" i="1"/>
  <c r="AV14" i="1"/>
  <c r="AV16" i="1"/>
  <c r="AV18" i="1"/>
  <c r="AV20" i="1"/>
  <c r="AV22" i="1"/>
  <c r="AV24" i="1"/>
  <c r="AV26" i="1"/>
  <c r="AV28" i="1"/>
  <c r="AV30" i="1"/>
  <c r="AX6" i="1" l="1"/>
  <c r="AV6" i="1"/>
  <c r="BD24" i="1"/>
  <c r="AV4" i="1"/>
  <c r="BD28" i="1"/>
  <c r="BD6" i="1" l="1"/>
  <c r="BD26" i="1"/>
  <c r="BD10" i="1"/>
  <c r="BD12" i="1"/>
  <c r="BD18" i="1"/>
  <c r="BD4" i="1"/>
  <c r="BD20" i="1"/>
  <c r="BD14" i="1"/>
  <c r="BD22" i="1"/>
  <c r="BD30" i="1"/>
  <c r="BD8" i="1"/>
  <c r="BD16" i="1"/>
  <c r="BD2" i="1"/>
</calcChain>
</file>

<file path=xl/sharedStrings.xml><?xml version="1.0" encoding="utf-8"?>
<sst xmlns="http://schemas.openxmlformats.org/spreadsheetml/2006/main" count="260" uniqueCount="22">
  <si>
    <t>БК ЯрКлимат</t>
  </si>
  <si>
    <t>БК ABC Finance</t>
  </si>
  <si>
    <t>БК Скуадра</t>
  </si>
  <si>
    <t>БК ЯГК</t>
  </si>
  <si>
    <t>БК Слоны </t>
  </si>
  <si>
    <t>БК Tune Squad</t>
  </si>
  <si>
    <t>БК Феникс</t>
  </si>
  <si>
    <t>БК Кострома</t>
  </si>
  <si>
    <t>БК Академия </t>
  </si>
  <si>
    <t>БК Политех</t>
  </si>
  <si>
    <t>БК Гаврилов Ям</t>
  </si>
  <si>
    <t>БК Ростов Великий</t>
  </si>
  <si>
    <t>БК Тутаев</t>
  </si>
  <si>
    <t>БК Бурлаки</t>
  </si>
  <si>
    <t>БК Молния</t>
  </si>
  <si>
    <t>Серия</t>
  </si>
  <si>
    <t>Очки</t>
  </si>
  <si>
    <t>Место</t>
  </si>
  <si>
    <t>:</t>
  </si>
  <si>
    <t>Результатив</t>
  </si>
  <si>
    <t>Коэф.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</si>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</sst>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12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0" fontId="1" fillId="2" borderId="13" xfId="0" applyNumberFormat="1" applyFont="1" applyFill="1" applyBorder="1" applyAlignment="1">
      <alignment horizontal="center" vertical="center"/>
    </xf>
    <xf numFmtId="0" fontId="1" fillId="2" borderId="18" xfId="0" applyNumberFormat="1" applyFont="1" applyFill="1" applyBorder="1" applyAlignment="1">
      <alignment horizontal="center" vertical="center"/>
    </xf>
    <xf numFmtId="0" fontId="1" fillId="2" borderId="19" xfId="0" applyNumberFormat="1" applyFont="1" applyFill="1" applyBorder="1" applyAlignment="1">
      <alignment horizontal="center" vertical="center"/>
    </xf>
    <xf numFmtId="0" fontId="1" fillId="2" borderId="20" xfId="0" applyNumberFormat="1" applyFont="1" applyFill="1" applyBorder="1" applyAlignment="1">
      <alignment horizontal="center" vertical="center"/>
    </xf>
    <xf numFmtId="0" fontId="1" fillId="0" borderId="0" xfId="0" applyNumberFormat="1" applyFont="1"/>
    <xf numFmtId="0" fontId="1" fillId="0" borderId="7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2" borderId="12" xfId="0" applyNumberFormat="1" applyFont="1" applyFill="1" applyBorder="1" applyAlignment="1">
      <alignment horizontal="center" vertical="center"/>
    </xf>
    <xf numFmtId="0" fontId="1" fillId="2" borderId="13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2" borderId="14" xfId="0" applyNumberFormat="1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/>
    </xf>
    <xf numFmtId="0" fontId="1" fillId="2" borderId="11" xfId="0" applyNumberFormat="1" applyFont="1" applyFill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1" fillId="2" borderId="12" xfId="0" applyNumberFormat="1" applyFont="1" applyFill="1" applyBorder="1" applyAlignment="1">
      <alignment vertical="center"/>
    </xf>
    <xf numFmtId="0" fontId="1" fillId="2" borderId="13" xfId="0" applyNumberFormat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left" vertical="center"/>
    </xf>
    <xf numFmtId="0" fontId="1" fillId="0" borderId="3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left" vertical="center"/>
    </xf>
    <xf numFmtId="0" fontId="1" fillId="0" borderId="15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left" vertical="center"/>
    </xf>
  </cellXfs>
  <cellStyles count="1">
    <cellStyle name="Обычный" xfId="0" builtinId="0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1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theme="0"/>
      </font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9"/>
  <sheetViews>
    <sheetView tabSelected="1" zoomScale="78" zoomScaleNormal="78" zoomScaleSheetLayoutView="90" workbookViewId="0">
      <selection activeCell="AY2" sqref="AY2:AY3"/>
    </sheetView>
  </sheetViews>
  <sheetFormatPr defaultRowHeight="15" x14ac:dyDescent="0.25"/>
  <cols>
    <col min="1" max="1" width="4" style="2" customWidth="1"/>
    <col min="2" max="2" width="18.85546875" style="1" customWidth="1"/>
    <col min="3" max="3" width="4" style="2" customWidth="1"/>
    <col min="4" max="4" width="0.85546875" style="2" customWidth="1"/>
    <col min="5" max="5" width="4.140625" style="2" customWidth="1"/>
    <col min="6" max="6" width="4" style="2" customWidth="1"/>
    <col min="7" max="7" width="0.85546875" style="2" customWidth="1"/>
    <col min="8" max="8" width="4.140625" style="2" customWidth="1"/>
    <col min="9" max="9" width="4" style="2" customWidth="1"/>
    <col min="10" max="10" width="0.85546875" style="2" customWidth="1"/>
    <col min="11" max="11" width="4.140625" style="2" customWidth="1"/>
    <col min="12" max="12" width="4" style="2" customWidth="1"/>
    <col min="13" max="13" width="0.85546875" style="2" customWidth="1"/>
    <col min="14" max="14" width="4.140625" style="2" customWidth="1"/>
    <col min="15" max="15" width="4" style="2" customWidth="1"/>
    <col min="16" max="16" width="0.85546875" style="2" customWidth="1"/>
    <col min="17" max="17" width="4.140625" style="2" customWidth="1"/>
    <col min="18" max="18" width="4" style="2" customWidth="1"/>
    <col min="19" max="19" width="0.85546875" style="2" customWidth="1"/>
    <col min="20" max="20" width="4.140625" style="2" customWidth="1"/>
    <col min="21" max="21" width="4" style="2" customWidth="1"/>
    <col min="22" max="22" width="0.85546875" style="2" customWidth="1"/>
    <col min="23" max="23" width="4.140625" style="2" customWidth="1"/>
    <col min="24" max="24" width="4" style="2" customWidth="1"/>
    <col min="25" max="25" width="0.85546875" style="2" customWidth="1"/>
    <col min="26" max="26" width="4.140625" style="2" customWidth="1"/>
    <col min="27" max="27" width="4" style="2" customWidth="1"/>
    <col min="28" max="28" width="0.85546875" style="2" customWidth="1"/>
    <col min="29" max="29" width="4.140625" style="2" customWidth="1"/>
    <col min="30" max="30" width="4" style="2" customWidth="1"/>
    <col min="31" max="31" width="0.85546875" style="2" customWidth="1"/>
    <col min="32" max="32" width="4.140625" style="2" customWidth="1"/>
    <col min="33" max="33" width="4" style="2" customWidth="1"/>
    <col min="34" max="34" width="0.85546875" style="2" customWidth="1"/>
    <col min="35" max="35" width="4.140625" style="2" customWidth="1"/>
    <col min="36" max="36" width="4" style="2" customWidth="1"/>
    <col min="37" max="37" width="0.85546875" style="2" customWidth="1"/>
    <col min="38" max="38" width="4.140625" style="2" customWidth="1"/>
    <col min="39" max="39" width="4" style="2" customWidth="1"/>
    <col min="40" max="40" width="0.85546875" style="2" customWidth="1"/>
    <col min="41" max="41" width="4.140625" style="2" customWidth="1"/>
    <col min="42" max="42" width="4" style="2" customWidth="1"/>
    <col min="43" max="43" width="0.85546875" style="2" customWidth="1"/>
    <col min="44" max="44" width="4.140625" style="2" customWidth="1"/>
    <col min="45" max="45" width="4" style="2" customWidth="1"/>
    <col min="46" max="46" width="0.85546875" style="2" customWidth="1"/>
    <col min="47" max="47" width="4.140625" style="2" customWidth="1"/>
    <col min="48" max="48" width="6.7109375" style="1" customWidth="1"/>
    <col min="49" max="49" width="1.7109375" style="1" customWidth="1"/>
    <col min="50" max="52" width="6.7109375" style="1" customWidth="1"/>
    <col min="53" max="53" width="1.5703125" style="1" customWidth="1"/>
    <col min="54" max="55" width="6.140625" style="1" customWidth="1"/>
    <col min="56" max="59" width="6.7109375" style="1" customWidth="1"/>
    <col min="60" max="68" width="10" style="1" bestFit="1" customWidth="1"/>
    <col min="69" max="77" width="7.140625" style="1" bestFit="1" customWidth="1"/>
    <col min="78" max="16384" width="9.140625" style="1"/>
  </cols>
  <sheetData>
    <row r="1" spans="1:59" ht="15.75" thickBot="1" x14ac:dyDescent="0.3"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5" t="s">
        <v>15</v>
      </c>
      <c r="AW1" s="5"/>
      <c r="AX1" s="5"/>
      <c r="AY1" s="2" t="s">
        <v>16</v>
      </c>
      <c r="AZ1" s="7" t="s">
        <v>19</v>
      </c>
      <c r="BA1" s="7"/>
      <c r="BB1" s="7"/>
      <c r="BC1" s="3" t="s">
        <v>20</v>
      </c>
      <c r="BD1" s="2" t="s">
        <v>17</v>
      </c>
    </row>
    <row r="2" spans="1:59" x14ac:dyDescent="0.25">
      <c r="A2" s="31">
        <v>1</v>
      </c>
      <c r="B2" s="32" t="s">
        <v>0</v>
      </c>
      <c r="C2" s="28"/>
      <c r="D2" s="29"/>
      <c r="E2" s="30"/>
      <c r="F2" s="8"/>
      <c r="G2" s="10" t="s">
        <v>18</v>
      </c>
      <c r="H2" s="9"/>
      <c r="I2" s="8"/>
      <c r="J2" s="10" t="s">
        <v>18</v>
      </c>
      <c r="K2" s="9"/>
      <c r="L2" s="8"/>
      <c r="M2" s="10" t="s">
        <v>18</v>
      </c>
      <c r="N2" s="9"/>
      <c r="O2" s="8"/>
      <c r="P2" s="10" t="s">
        <v>18</v>
      </c>
      <c r="Q2" s="9"/>
      <c r="R2" s="8"/>
      <c r="S2" s="10" t="s">
        <v>18</v>
      </c>
      <c r="T2" s="9"/>
      <c r="U2" s="8"/>
      <c r="V2" s="10" t="s">
        <v>18</v>
      </c>
      <c r="W2" s="9"/>
      <c r="X2" s="8"/>
      <c r="Y2" s="10" t="s">
        <v>18</v>
      </c>
      <c r="Z2" s="9"/>
      <c r="AA2" s="8"/>
      <c r="AB2" s="10" t="s">
        <v>18</v>
      </c>
      <c r="AC2" s="9"/>
      <c r="AD2" s="8"/>
      <c r="AE2" s="10" t="s">
        <v>18</v>
      </c>
      <c r="AF2" s="9"/>
      <c r="AG2" s="8"/>
      <c r="AH2" s="10" t="s">
        <v>18</v>
      </c>
      <c r="AI2" s="9"/>
      <c r="AJ2" s="8">
        <v>18</v>
      </c>
      <c r="AK2" s="10" t="s">
        <v>18</v>
      </c>
      <c r="AL2" s="9">
        <v>3</v>
      </c>
      <c r="AM2" s="8"/>
      <c r="AN2" s="10" t="s">
        <v>18</v>
      </c>
      <c r="AO2" s="9"/>
      <c r="AP2" s="8"/>
      <c r="AQ2" s="10" t="s">
        <v>18</v>
      </c>
      <c r="AR2" s="9"/>
      <c r="AS2" s="8"/>
      <c r="AT2" s="10" t="s">
        <v>18</v>
      </c>
      <c r="AU2" s="9"/>
      <c r="AV2" s="15">
        <f>IF(AY2,COUNTIF(C3:AU3,2),"")</f>
        <v>1</v>
      </c>
      <c r="AW2" s="15" t="s">
        <v>21</v>
      </c>
      <c r="AX2" s="15">
        <f>IF(AY2,COUNTIF(C3:AU3,1),"")</f>
        <v>0</v>
      </c>
      <c r="AY2" s="16">
        <f>SUMPRODUCT(--(0&amp;C3:AU3))</f>
        <v>2</v>
      </c>
      <c r="AZ2" s="17">
        <f t="shared" ref="AZ2:AZ5" si="0">SUMPRODUCT((0&amp;C2:AU2)*(MOD(COLUMN(C:AU),3)=0))</f>
        <v>18</v>
      </c>
      <c r="BA2" s="18" t="s">
        <v>18</v>
      </c>
      <c r="BB2" s="19">
        <f>SUMPRODUCT((0&amp;C2:AU2)*(MOD(COLUMN(C:AU),3)=2))</f>
        <v>3</v>
      </c>
      <c r="BC2" s="20">
        <f>IFERROR(AZ2/BB2,)</f>
        <v>6</v>
      </c>
      <c r="BD2" s="20">
        <f>SUMPRODUCT(--(AY2+BC2%&lt;=AY$2:AY$31+BC$2:BC$31%))</f>
        <v>1</v>
      </c>
      <c r="BG2" s="14"/>
    </row>
    <row r="3" spans="1:59" ht="15.75" thickBot="1" x14ac:dyDescent="0.3">
      <c r="A3" s="33"/>
      <c r="B3" s="34"/>
      <c r="C3" s="23" t="str">
        <f t="shared" ref="C3" si="1">IF(C2+E2,1+(C2&gt;E2),"")</f>
        <v/>
      </c>
      <c r="D3" s="24"/>
      <c r="E3" s="25"/>
      <c r="F3" s="11" t="str">
        <f t="shared" ref="F3" si="2">IF(F2+H2,1+(F2&gt;H2),"")</f>
        <v/>
      </c>
      <c r="G3" s="12"/>
      <c r="H3" s="13"/>
      <c r="I3" s="11" t="str">
        <f t="shared" ref="I3" si="3">IF(I2+K2,1+(I2&gt;K2),"")</f>
        <v/>
      </c>
      <c r="J3" s="12"/>
      <c r="K3" s="13"/>
      <c r="L3" s="11" t="str">
        <f t="shared" ref="L3" si="4">IF(L2+N2,1+(L2&gt;N2),"")</f>
        <v/>
      </c>
      <c r="M3" s="12"/>
      <c r="N3" s="13"/>
      <c r="O3" s="11" t="str">
        <f t="shared" ref="O3" si="5">IF(O2+Q2,1+(O2&gt;Q2),"")</f>
        <v/>
      </c>
      <c r="P3" s="12"/>
      <c r="Q3" s="13"/>
      <c r="R3" s="11" t="str">
        <f t="shared" ref="R3" si="6">IF(R2+T2,1+(R2&gt;T2),"")</f>
        <v/>
      </c>
      <c r="S3" s="12"/>
      <c r="T3" s="13"/>
      <c r="U3" s="11" t="str">
        <f t="shared" ref="U3" si="7">IF(U2+W2,1+(U2&gt;W2),"")</f>
        <v/>
      </c>
      <c r="V3" s="12"/>
      <c r="W3" s="13"/>
      <c r="X3" s="11" t="str">
        <f t="shared" ref="X3" si="8">IF(X2+Z2,1+(X2&gt;Z2),"")</f>
        <v/>
      </c>
      <c r="Y3" s="12"/>
      <c r="Z3" s="13"/>
      <c r="AA3" s="11" t="str">
        <f t="shared" ref="AA3" si="9">IF(AA2+AC2,1+(AA2&gt;AC2),"")</f>
        <v/>
      </c>
      <c r="AB3" s="12"/>
      <c r="AC3" s="13"/>
      <c r="AD3" s="11" t="str">
        <f t="shared" ref="AD3" si="10">IF(AD2+AF2,1+(AD2&gt;AF2),"")</f>
        <v/>
      </c>
      <c r="AE3" s="12"/>
      <c r="AF3" s="13"/>
      <c r="AG3" s="11" t="str">
        <f t="shared" ref="AG3" si="11">IF(AG2+AI2,1+(AG2&gt;AI2),"")</f>
        <v/>
      </c>
      <c r="AH3" s="12"/>
      <c r="AI3" s="13"/>
      <c r="AJ3" s="11">
        <f>IF(AJ2+AL2,1+(AJ2&gt;AL2),"")</f>
        <v>2</v>
      </c>
      <c r="AK3" s="12"/>
      <c r="AL3" s="13"/>
      <c r="AM3" s="11" t="str">
        <f t="shared" ref="AM3" si="12">IF(AM2+AO2,1+(AM2&gt;AO2),"")</f>
        <v/>
      </c>
      <c r="AN3" s="12"/>
      <c r="AO3" s="13"/>
      <c r="AP3" s="11" t="str">
        <f t="shared" ref="AP3" si="13">IF(AP2+AR2,1+(AP2&gt;AR2),"")</f>
        <v/>
      </c>
      <c r="AQ3" s="12"/>
      <c r="AR3" s="13"/>
      <c r="AS3" s="11" t="str">
        <f t="shared" ref="AS3" si="14">IF(AS2+AU2,1+(AS2&gt;AU2),"")</f>
        <v/>
      </c>
      <c r="AT3" s="12"/>
      <c r="AU3" s="13"/>
      <c r="AV3" s="21"/>
      <c r="AW3" s="21"/>
      <c r="AX3" s="21"/>
      <c r="AY3" s="22"/>
      <c r="AZ3" s="23"/>
      <c r="BA3" s="24"/>
      <c r="BB3" s="25"/>
      <c r="BC3" s="26"/>
      <c r="BD3" s="26"/>
    </row>
    <row r="4" spans="1:59" x14ac:dyDescent="0.25">
      <c r="A4" s="35">
        <v>2</v>
      </c>
      <c r="B4" s="36" t="s">
        <v>1</v>
      </c>
      <c r="C4" s="8"/>
      <c r="D4" s="10" t="s">
        <v>18</v>
      </c>
      <c r="E4" s="9"/>
      <c r="F4" s="28"/>
      <c r="G4" s="29"/>
      <c r="H4" s="30"/>
      <c r="I4" s="8"/>
      <c r="J4" s="10" t="s">
        <v>18</v>
      </c>
      <c r="K4" s="9"/>
      <c r="L4" s="8"/>
      <c r="M4" s="10" t="s">
        <v>18</v>
      </c>
      <c r="N4" s="9"/>
      <c r="O4" s="8"/>
      <c r="P4" s="10" t="s">
        <v>18</v>
      </c>
      <c r="Q4" s="9"/>
      <c r="R4" s="8"/>
      <c r="S4" s="10" t="s">
        <v>18</v>
      </c>
      <c r="T4" s="9"/>
      <c r="U4" s="8"/>
      <c r="V4" s="10" t="s">
        <v>18</v>
      </c>
      <c r="W4" s="9"/>
      <c r="X4" s="8"/>
      <c r="Y4" s="10" t="s">
        <v>18</v>
      </c>
      <c r="Z4" s="9"/>
      <c r="AA4" s="8"/>
      <c r="AB4" s="10" t="s">
        <v>18</v>
      </c>
      <c r="AC4" s="9"/>
      <c r="AD4" s="8"/>
      <c r="AE4" s="10" t="s">
        <v>18</v>
      </c>
      <c r="AF4" s="9"/>
      <c r="AG4" s="8"/>
      <c r="AH4" s="10" t="s">
        <v>18</v>
      </c>
      <c r="AI4" s="9"/>
      <c r="AJ4" s="8">
        <v>1</v>
      </c>
      <c r="AK4" s="10" t="s">
        <v>18</v>
      </c>
      <c r="AL4" s="9">
        <v>3</v>
      </c>
      <c r="AM4" s="8"/>
      <c r="AN4" s="10" t="s">
        <v>18</v>
      </c>
      <c r="AO4" s="9"/>
      <c r="AP4" s="8"/>
      <c r="AQ4" s="10" t="s">
        <v>18</v>
      </c>
      <c r="AR4" s="9"/>
      <c r="AS4" s="8"/>
      <c r="AT4" s="10" t="s">
        <v>18</v>
      </c>
      <c r="AU4" s="9"/>
      <c r="AV4" s="15">
        <f t="shared" ref="AV4:AV31" si="15">IF(AY4,COUNTIF(C5:AU5,2),"")</f>
        <v>0</v>
      </c>
      <c r="AW4" s="15" t="s">
        <v>21</v>
      </c>
      <c r="AX4" s="15">
        <f t="shared" ref="AX4" si="16">IF(AY4,COUNTIF(C5:AU5,1),"")</f>
        <v>1</v>
      </c>
      <c r="AY4" s="16">
        <f t="shared" ref="AY4:AY31" si="17">SUMPRODUCT(--(0&amp;C5:AU5))</f>
        <v>1</v>
      </c>
      <c r="AZ4" s="17">
        <f t="shared" ref="AZ4:AZ5" si="18">SUMPRODUCT((0&amp;C4:AU4)*(MOD(COLUMN(C:AU),3)=0))</f>
        <v>1</v>
      </c>
      <c r="BA4" s="18" t="s">
        <v>18</v>
      </c>
      <c r="BB4" s="19">
        <f t="shared" ref="BB4:BB31" si="19">SUMPRODUCT((0&amp;C4:AU4)*(MOD(COLUMN(C:AU),3)=2))</f>
        <v>3</v>
      </c>
      <c r="BC4" s="20">
        <f t="shared" ref="BC4" si="20">IFERROR(AZ4/BB4,)</f>
        <v>0.33333333333333331</v>
      </c>
      <c r="BD4" s="20">
        <f t="shared" ref="BD4" si="21">SUMPRODUCT(--(AY4+BC4%&lt;=AY$2:AY$31+BC$2:BC$31%))</f>
        <v>2</v>
      </c>
    </row>
    <row r="5" spans="1:59" ht="15.75" thickBot="1" x14ac:dyDescent="0.3">
      <c r="A5" s="33"/>
      <c r="B5" s="34"/>
      <c r="C5" s="11" t="str">
        <f t="shared" ref="C5" si="22">IF(C4+E4,1+(C4&gt;E4),"")</f>
        <v/>
      </c>
      <c r="D5" s="12"/>
      <c r="E5" s="13"/>
      <c r="F5" s="23" t="str">
        <f t="shared" ref="F5" si="23">IF(F4+H4,1+(F4&gt;H4),"")</f>
        <v/>
      </c>
      <c r="G5" s="24"/>
      <c r="H5" s="25"/>
      <c r="I5" s="11" t="str">
        <f t="shared" ref="I5" si="24">IF(I4+K4,1+(I4&gt;K4),"")</f>
        <v/>
      </c>
      <c r="J5" s="12"/>
      <c r="K5" s="13"/>
      <c r="L5" s="11" t="str">
        <f t="shared" ref="L5" si="25">IF(L4+N4,1+(L4&gt;N4),"")</f>
        <v/>
      </c>
      <c r="M5" s="12"/>
      <c r="N5" s="13"/>
      <c r="O5" s="11" t="str">
        <f t="shared" ref="O5" si="26">IF(O4+Q4,1+(O4&gt;Q4),"")</f>
        <v/>
      </c>
      <c r="P5" s="12"/>
      <c r="Q5" s="13"/>
      <c r="R5" s="11" t="str">
        <f t="shared" ref="R5" si="27">IF(R4+T4,1+(R4&gt;T4),"")</f>
        <v/>
      </c>
      <c r="S5" s="12"/>
      <c r="T5" s="13"/>
      <c r="U5" s="11" t="str">
        <f t="shared" ref="U5" si="28">IF(U4+W4,1+(U4&gt;W4),"")</f>
        <v/>
      </c>
      <c r="V5" s="12"/>
      <c r="W5" s="13"/>
      <c r="X5" s="11" t="str">
        <f t="shared" ref="X5" si="29">IF(X4+Z4,1+(X4&gt;Z4),"")</f>
        <v/>
      </c>
      <c r="Y5" s="12"/>
      <c r="Z5" s="13"/>
      <c r="AA5" s="11" t="str">
        <f t="shared" ref="AA5" si="30">IF(AA4+AC4,1+(AA4&gt;AC4),"")</f>
        <v/>
      </c>
      <c r="AB5" s="12"/>
      <c r="AC5" s="13"/>
      <c r="AD5" s="11" t="str">
        <f t="shared" ref="AD5" si="31">IF(AD4+AF4,1+(AD4&gt;AF4),"")</f>
        <v/>
      </c>
      <c r="AE5" s="12"/>
      <c r="AF5" s="13"/>
      <c r="AG5" s="11" t="str">
        <f t="shared" ref="AG5" si="32">IF(AG4+AI4,1+(AG4&gt;AI4),"")</f>
        <v/>
      </c>
      <c r="AH5" s="12"/>
      <c r="AI5" s="13"/>
      <c r="AJ5" s="11">
        <f>IF(AJ4+AL4,1+(AJ4&gt;AL4),"")</f>
        <v>1</v>
      </c>
      <c r="AK5" s="12"/>
      <c r="AL5" s="13"/>
      <c r="AM5" s="11" t="str">
        <f t="shared" ref="AM5" si="33">IF(AM4+AO4,1+(AM4&gt;AO4),"")</f>
        <v/>
      </c>
      <c r="AN5" s="12"/>
      <c r="AO5" s="13"/>
      <c r="AP5" s="11" t="str">
        <f t="shared" ref="AP5" si="34">IF(AP4+AR4,1+(AP4&gt;AR4),"")</f>
        <v/>
      </c>
      <c r="AQ5" s="12"/>
      <c r="AR5" s="13"/>
      <c r="AS5" s="11" t="str">
        <f t="shared" ref="AS5" si="35">IF(AS4+AU4,1+(AS4&gt;AU4),"")</f>
        <v/>
      </c>
      <c r="AT5" s="12"/>
      <c r="AU5" s="13"/>
      <c r="AV5" s="21"/>
      <c r="AW5" s="21"/>
      <c r="AX5" s="21"/>
      <c r="AY5" s="22"/>
      <c r="AZ5" s="23"/>
      <c r="BA5" s="24"/>
      <c r="BB5" s="25"/>
      <c r="BC5" s="26"/>
      <c r="BD5" s="26"/>
    </row>
    <row r="6" spans="1:59" x14ac:dyDescent="0.25">
      <c r="A6" s="31">
        <v>3</v>
      </c>
      <c r="B6" s="32" t="s">
        <v>2</v>
      </c>
      <c r="C6" s="8"/>
      <c r="D6" s="10" t="s">
        <v>18</v>
      </c>
      <c r="E6" s="9"/>
      <c r="F6" s="8"/>
      <c r="G6" s="10" t="s">
        <v>18</v>
      </c>
      <c r="H6" s="9"/>
      <c r="I6" s="28"/>
      <c r="J6" s="29"/>
      <c r="K6" s="30"/>
      <c r="L6" s="8"/>
      <c r="M6" s="10" t="s">
        <v>18</v>
      </c>
      <c r="N6" s="9"/>
      <c r="O6" s="8"/>
      <c r="P6" s="10" t="s">
        <v>18</v>
      </c>
      <c r="Q6" s="9"/>
      <c r="R6" s="8"/>
      <c r="S6" s="10" t="s">
        <v>18</v>
      </c>
      <c r="T6" s="9"/>
      <c r="U6" s="8"/>
      <c r="V6" s="10" t="s">
        <v>18</v>
      </c>
      <c r="W6" s="9"/>
      <c r="X6" s="8"/>
      <c r="Y6" s="10" t="s">
        <v>18</v>
      </c>
      <c r="Z6" s="9"/>
      <c r="AA6" s="8"/>
      <c r="AB6" s="10" t="s">
        <v>18</v>
      </c>
      <c r="AC6" s="9"/>
      <c r="AD6" s="8"/>
      <c r="AE6" s="10" t="s">
        <v>18</v>
      </c>
      <c r="AF6" s="9"/>
      <c r="AG6" s="8"/>
      <c r="AH6" s="10" t="s">
        <v>18</v>
      </c>
      <c r="AI6" s="9"/>
      <c r="AJ6" s="8"/>
      <c r="AK6" s="10" t="s">
        <v>18</v>
      </c>
      <c r="AL6" s="9"/>
      <c r="AM6" s="8"/>
      <c r="AN6" s="10" t="s">
        <v>18</v>
      </c>
      <c r="AO6" s="9"/>
      <c r="AP6" s="8"/>
      <c r="AQ6" s="10" t="s">
        <v>18</v>
      </c>
      <c r="AR6" s="9"/>
      <c r="AS6" s="8"/>
      <c r="AT6" s="10" t="s">
        <v>18</v>
      </c>
      <c r="AU6" s="9"/>
      <c r="AV6" s="15" t="str">
        <f t="shared" ref="AV6:AV31" si="36">IF(AY6,COUNTIF(C7:AU7,2),"")</f>
        <v/>
      </c>
      <c r="AW6" s="15" t="s">
        <v>21</v>
      </c>
      <c r="AX6" s="15" t="str">
        <f t="shared" ref="AX6" si="37">IF(AY6,COUNTIF(C7:AU7,1),"")</f>
        <v/>
      </c>
      <c r="AY6" s="16">
        <f t="shared" ref="AY6:AY31" si="38">SUMPRODUCT(--(0&amp;C7:AU7))</f>
        <v>0</v>
      </c>
      <c r="AZ6" s="17">
        <f>SUMPRODUCT((0&amp;C6:AU6)*(MOD(COLUMN(C:AU),3)=0))</f>
        <v>0</v>
      </c>
      <c r="BA6" s="18" t="s">
        <v>18</v>
      </c>
      <c r="BB6" s="19">
        <f t="shared" ref="BB6:BB31" si="39">SUMPRODUCT((0&amp;C6:AU6)*(MOD(COLUMN(C:AU),3)=2))</f>
        <v>0</v>
      </c>
      <c r="BC6" s="20">
        <f t="shared" ref="BC6" si="40">IFERROR(AZ6/BB6,)</f>
        <v>0</v>
      </c>
      <c r="BD6" s="20">
        <f t="shared" ref="BD6" si="41">SUMPRODUCT(--(AY6+BC6%&lt;=AY$2:AY$31+BC$2:BC$31%))</f>
        <v>30</v>
      </c>
    </row>
    <row r="7" spans="1:59" ht="15.75" thickBot="1" x14ac:dyDescent="0.3">
      <c r="A7" s="33"/>
      <c r="B7" s="34"/>
      <c r="C7" s="11" t="str">
        <f t="shared" ref="C7" si="42">IF(C6+E6,1+(C6&gt;E6),"")</f>
        <v/>
      </c>
      <c r="D7" s="12"/>
      <c r="E7" s="13"/>
      <c r="F7" s="11" t="str">
        <f t="shared" ref="F7" si="43">IF(F6+H6,1+(F6&gt;H6),"")</f>
        <v/>
      </c>
      <c r="G7" s="12"/>
      <c r="H7" s="13"/>
      <c r="I7" s="23" t="str">
        <f t="shared" ref="I7" si="44">IF(I6+K6,1+(I6&gt;K6),"")</f>
        <v/>
      </c>
      <c r="J7" s="24"/>
      <c r="K7" s="25"/>
      <c r="L7" s="11" t="str">
        <f t="shared" ref="L7" si="45">IF(L6+N6,1+(L6&gt;N6),"")</f>
        <v/>
      </c>
      <c r="M7" s="12"/>
      <c r="N7" s="13"/>
      <c r="O7" s="11" t="str">
        <f t="shared" ref="O7" si="46">IF(O6+Q6,1+(O6&gt;Q6),"")</f>
        <v/>
      </c>
      <c r="P7" s="12"/>
      <c r="Q7" s="13"/>
      <c r="R7" s="11" t="str">
        <f t="shared" ref="R7" si="47">IF(R6+T6,1+(R6&gt;T6),"")</f>
        <v/>
      </c>
      <c r="S7" s="12"/>
      <c r="T7" s="13"/>
      <c r="U7" s="11" t="str">
        <f t="shared" ref="U7" si="48">IF(U6+W6,1+(U6&gt;W6),"")</f>
        <v/>
      </c>
      <c r="V7" s="12"/>
      <c r="W7" s="13"/>
      <c r="X7" s="11" t="str">
        <f t="shared" ref="X7" si="49">IF(X6+Z6,1+(X6&gt;Z6),"")</f>
        <v/>
      </c>
      <c r="Y7" s="12"/>
      <c r="Z7" s="13"/>
      <c r="AA7" s="11" t="str">
        <f t="shared" ref="AA7" si="50">IF(AA6+AC6,1+(AA6&gt;AC6),"")</f>
        <v/>
      </c>
      <c r="AB7" s="12"/>
      <c r="AC7" s="13"/>
      <c r="AD7" s="11" t="str">
        <f t="shared" ref="AD7" si="51">IF(AD6+AF6,1+(AD6&gt;AF6),"")</f>
        <v/>
      </c>
      <c r="AE7" s="12"/>
      <c r="AF7" s="13"/>
      <c r="AG7" s="11" t="str">
        <f t="shared" ref="AG7" si="52">IF(AG6+AI6,1+(AG6&gt;AI6),"")</f>
        <v/>
      </c>
      <c r="AH7" s="12"/>
      <c r="AI7" s="13"/>
      <c r="AJ7" s="11" t="str">
        <f>IF(AJ6+AL6,1+(AJ6&gt;AL6),"")</f>
        <v/>
      </c>
      <c r="AK7" s="12"/>
      <c r="AL7" s="13"/>
      <c r="AM7" s="11" t="str">
        <f t="shared" ref="AM7" si="53">IF(AM6+AO6,1+(AM6&gt;AO6),"")</f>
        <v/>
      </c>
      <c r="AN7" s="12"/>
      <c r="AO7" s="13"/>
      <c r="AP7" s="11" t="str">
        <f t="shared" ref="AP7" si="54">IF(AP6+AR6,1+(AP6&gt;AR6),"")</f>
        <v/>
      </c>
      <c r="AQ7" s="12"/>
      <c r="AR7" s="13"/>
      <c r="AS7" s="11" t="str">
        <f t="shared" ref="AS7" si="55">IF(AS6+AU6,1+(AS6&gt;AU6),"")</f>
        <v/>
      </c>
      <c r="AT7" s="12"/>
      <c r="AU7" s="13"/>
      <c r="AV7" s="21"/>
      <c r="AW7" s="21"/>
      <c r="AX7" s="21"/>
      <c r="AY7" s="22"/>
      <c r="AZ7" s="23"/>
      <c r="BA7" s="24"/>
      <c r="BB7" s="25"/>
      <c r="BC7" s="26"/>
      <c r="BD7" s="26"/>
    </row>
    <row r="8" spans="1:59" x14ac:dyDescent="0.25">
      <c r="A8" s="31">
        <v>4</v>
      </c>
      <c r="B8" s="32" t="s">
        <v>3</v>
      </c>
      <c r="C8" s="8"/>
      <c r="D8" s="10" t="s">
        <v>18</v>
      </c>
      <c r="E8" s="9"/>
      <c r="F8" s="8"/>
      <c r="G8" s="10" t="s">
        <v>18</v>
      </c>
      <c r="H8" s="9"/>
      <c r="I8" s="8"/>
      <c r="J8" s="10" t="s">
        <v>18</v>
      </c>
      <c r="K8" s="9"/>
      <c r="L8" s="28"/>
      <c r="M8" s="29"/>
      <c r="N8" s="30"/>
      <c r="O8" s="8"/>
      <c r="P8" s="10" t="s">
        <v>18</v>
      </c>
      <c r="Q8" s="9"/>
      <c r="R8" s="8"/>
      <c r="S8" s="10" t="s">
        <v>18</v>
      </c>
      <c r="T8" s="9"/>
      <c r="U8" s="8"/>
      <c r="V8" s="10" t="s">
        <v>18</v>
      </c>
      <c r="W8" s="9"/>
      <c r="X8" s="8"/>
      <c r="Y8" s="10" t="s">
        <v>18</v>
      </c>
      <c r="Z8" s="9"/>
      <c r="AA8" s="8"/>
      <c r="AB8" s="10" t="s">
        <v>18</v>
      </c>
      <c r="AC8" s="9"/>
      <c r="AD8" s="8"/>
      <c r="AE8" s="10" t="s">
        <v>18</v>
      </c>
      <c r="AF8" s="9"/>
      <c r="AG8" s="8"/>
      <c r="AH8" s="10" t="s">
        <v>18</v>
      </c>
      <c r="AI8" s="9"/>
      <c r="AJ8" s="8"/>
      <c r="AK8" s="10" t="s">
        <v>18</v>
      </c>
      <c r="AL8" s="9"/>
      <c r="AM8" s="8"/>
      <c r="AN8" s="10" t="s">
        <v>18</v>
      </c>
      <c r="AO8" s="9"/>
      <c r="AP8" s="8"/>
      <c r="AQ8" s="10" t="s">
        <v>18</v>
      </c>
      <c r="AR8" s="9"/>
      <c r="AS8" s="8"/>
      <c r="AT8" s="10" t="s">
        <v>18</v>
      </c>
      <c r="AU8" s="9"/>
      <c r="AV8" s="15" t="str">
        <f t="shared" ref="AV8:AV31" si="56">IF(AY8,COUNTIF(C9:AU9,2),"")</f>
        <v/>
      </c>
      <c r="AW8" s="15" t="s">
        <v>21</v>
      </c>
      <c r="AX8" s="15" t="str">
        <f t="shared" ref="AX8" si="57">IF(AY8,COUNTIF(C9:AU9,1),"")</f>
        <v/>
      </c>
      <c r="AY8" s="16">
        <f t="shared" ref="AY8:AY31" si="58">SUMPRODUCT(--(0&amp;C9:AU9))</f>
        <v>0</v>
      </c>
      <c r="AZ8" s="17">
        <f t="shared" ref="AZ8:AZ31" si="59">SUMPRODUCT((0&amp;C8:AU8)*(MOD(COLUMN(C:AU),3)=0))</f>
        <v>0</v>
      </c>
      <c r="BA8" s="18" t="s">
        <v>18</v>
      </c>
      <c r="BB8" s="19">
        <f t="shared" ref="BB8:BB31" si="60">SUMPRODUCT((0&amp;C8:AU8)*(MOD(COLUMN(C:AU),3)=2))</f>
        <v>0</v>
      </c>
      <c r="BC8" s="20">
        <f t="shared" ref="BC8" si="61">IFERROR(AZ8/BB8,)</f>
        <v>0</v>
      </c>
      <c r="BD8" s="20">
        <f t="shared" ref="BD8" si="62">SUMPRODUCT(--(AY8+BC8%&lt;=AY$2:AY$31+BC$2:BC$31%))</f>
        <v>30</v>
      </c>
    </row>
    <row r="9" spans="1:59" ht="15.75" thickBot="1" x14ac:dyDescent="0.3">
      <c r="A9" s="33"/>
      <c r="B9" s="34"/>
      <c r="C9" s="11" t="str">
        <f t="shared" ref="C9" si="63">IF(C8+E8,1+(C8&gt;E8),"")</f>
        <v/>
      </c>
      <c r="D9" s="12"/>
      <c r="E9" s="13"/>
      <c r="F9" s="11" t="str">
        <f t="shared" ref="F9" si="64">IF(F8+H8,1+(F8&gt;H8),"")</f>
        <v/>
      </c>
      <c r="G9" s="12"/>
      <c r="H9" s="13"/>
      <c r="I9" s="11" t="str">
        <f t="shared" ref="I9" si="65">IF(I8+K8,1+(I8&gt;K8),"")</f>
        <v/>
      </c>
      <c r="J9" s="12"/>
      <c r="K9" s="13"/>
      <c r="L9" s="23" t="str">
        <f t="shared" ref="L9" si="66">IF(L8+N8,1+(L8&gt;N8),"")</f>
        <v/>
      </c>
      <c r="M9" s="24"/>
      <c r="N9" s="25"/>
      <c r="O9" s="11" t="str">
        <f t="shared" ref="O9" si="67">IF(O8+Q8,1+(O8&gt;Q8),"")</f>
        <v/>
      </c>
      <c r="P9" s="12"/>
      <c r="Q9" s="13"/>
      <c r="R9" s="11" t="str">
        <f t="shared" ref="R9" si="68">IF(R8+T8,1+(R8&gt;T8),"")</f>
        <v/>
      </c>
      <c r="S9" s="12"/>
      <c r="T9" s="13"/>
      <c r="U9" s="11" t="str">
        <f t="shared" ref="U9" si="69">IF(U8+W8,1+(U8&gt;W8),"")</f>
        <v/>
      </c>
      <c r="V9" s="12"/>
      <c r="W9" s="13"/>
      <c r="X9" s="11" t="str">
        <f t="shared" ref="X9" si="70">IF(X8+Z8,1+(X8&gt;Z8),"")</f>
        <v/>
      </c>
      <c r="Y9" s="12"/>
      <c r="Z9" s="13"/>
      <c r="AA9" s="11" t="str">
        <f t="shared" ref="AA9" si="71">IF(AA8+AC8,1+(AA8&gt;AC8),"")</f>
        <v/>
      </c>
      <c r="AB9" s="12"/>
      <c r="AC9" s="13"/>
      <c r="AD9" s="11" t="str">
        <f t="shared" ref="AD9" si="72">IF(AD8+AF8,1+(AD8&gt;AF8),"")</f>
        <v/>
      </c>
      <c r="AE9" s="12"/>
      <c r="AF9" s="13"/>
      <c r="AG9" s="11" t="str">
        <f t="shared" ref="AG9" si="73">IF(AG8+AI8,1+(AG8&gt;AI8),"")</f>
        <v/>
      </c>
      <c r="AH9" s="12"/>
      <c r="AI9" s="13"/>
      <c r="AJ9" s="11" t="str">
        <f>IF(AJ8+AL8,1+(AJ8&gt;AL8),"")</f>
        <v/>
      </c>
      <c r="AK9" s="12"/>
      <c r="AL9" s="13"/>
      <c r="AM9" s="11" t="str">
        <f t="shared" ref="AM9" si="74">IF(AM8+AO8,1+(AM8&gt;AO8),"")</f>
        <v/>
      </c>
      <c r="AN9" s="12"/>
      <c r="AO9" s="13"/>
      <c r="AP9" s="11" t="str">
        <f t="shared" ref="AP9" si="75">IF(AP8+AR8,1+(AP8&gt;AR8),"")</f>
        <v/>
      </c>
      <c r="AQ9" s="12"/>
      <c r="AR9" s="13"/>
      <c r="AS9" s="11" t="str">
        <f t="shared" ref="AS9" si="76">IF(AS8+AU8,1+(AS8&gt;AU8),"")</f>
        <v/>
      </c>
      <c r="AT9" s="12"/>
      <c r="AU9" s="13"/>
      <c r="AV9" s="21"/>
      <c r="AW9" s="21"/>
      <c r="AX9" s="21"/>
      <c r="AY9" s="22"/>
      <c r="AZ9" s="23"/>
      <c r="BA9" s="24"/>
      <c r="BB9" s="25"/>
      <c r="BC9" s="26"/>
      <c r="BD9" s="26"/>
    </row>
    <row r="10" spans="1:59" x14ac:dyDescent="0.25">
      <c r="A10" s="31">
        <v>5</v>
      </c>
      <c r="B10" s="32" t="s">
        <v>4</v>
      </c>
      <c r="C10" s="8"/>
      <c r="D10" s="10" t="s">
        <v>18</v>
      </c>
      <c r="E10" s="9"/>
      <c r="F10" s="8"/>
      <c r="G10" s="10" t="s">
        <v>18</v>
      </c>
      <c r="H10" s="9"/>
      <c r="I10" s="8"/>
      <c r="J10" s="10" t="s">
        <v>18</v>
      </c>
      <c r="K10" s="9"/>
      <c r="L10" s="8"/>
      <c r="M10" s="10" t="s">
        <v>18</v>
      </c>
      <c r="N10" s="9"/>
      <c r="O10" s="28"/>
      <c r="P10" s="29"/>
      <c r="Q10" s="30"/>
      <c r="R10" s="8"/>
      <c r="S10" s="10" t="s">
        <v>18</v>
      </c>
      <c r="T10" s="9"/>
      <c r="U10" s="8"/>
      <c r="V10" s="10" t="s">
        <v>18</v>
      </c>
      <c r="W10" s="9"/>
      <c r="X10" s="8"/>
      <c r="Y10" s="10" t="s">
        <v>18</v>
      </c>
      <c r="Z10" s="9"/>
      <c r="AA10" s="8"/>
      <c r="AB10" s="10" t="s">
        <v>18</v>
      </c>
      <c r="AC10" s="9"/>
      <c r="AD10" s="8"/>
      <c r="AE10" s="10" t="s">
        <v>18</v>
      </c>
      <c r="AF10" s="9"/>
      <c r="AG10" s="8"/>
      <c r="AH10" s="10" t="s">
        <v>18</v>
      </c>
      <c r="AI10" s="9"/>
      <c r="AJ10" s="8"/>
      <c r="AK10" s="10" t="s">
        <v>18</v>
      </c>
      <c r="AL10" s="9"/>
      <c r="AM10" s="8"/>
      <c r="AN10" s="10" t="s">
        <v>18</v>
      </c>
      <c r="AO10" s="9"/>
      <c r="AP10" s="8"/>
      <c r="AQ10" s="10" t="s">
        <v>18</v>
      </c>
      <c r="AR10" s="9"/>
      <c r="AS10" s="8"/>
      <c r="AT10" s="10" t="s">
        <v>18</v>
      </c>
      <c r="AU10" s="9"/>
      <c r="AV10" s="15" t="str">
        <f t="shared" ref="AV10:AV31" si="77">IF(AY10,COUNTIF(C11:AU11,2),"")</f>
        <v/>
      </c>
      <c r="AW10" s="15" t="s">
        <v>21</v>
      </c>
      <c r="AX10" s="15" t="str">
        <f t="shared" ref="AX10" si="78">IF(AY10,COUNTIF(C11:AU11,1),"")</f>
        <v/>
      </c>
      <c r="AY10" s="16">
        <f t="shared" ref="AY10:AY31" si="79">SUMPRODUCT(--(0&amp;C11:AU11))</f>
        <v>0</v>
      </c>
      <c r="AZ10" s="17">
        <f t="shared" ref="AZ10:AZ31" si="80">SUMPRODUCT((0&amp;C10:AU10)*(MOD(COLUMN(C:AU),3)=0))</f>
        <v>0</v>
      </c>
      <c r="BA10" s="18" t="s">
        <v>18</v>
      </c>
      <c r="BB10" s="19">
        <f t="shared" ref="BB10:BB31" si="81">SUMPRODUCT((0&amp;C10:AU10)*(MOD(COLUMN(C:AU),3)=2))</f>
        <v>0</v>
      </c>
      <c r="BC10" s="20">
        <f t="shared" ref="BC10" si="82">IFERROR(AZ10/BB10,)</f>
        <v>0</v>
      </c>
      <c r="BD10" s="20">
        <f t="shared" ref="BD10" si="83">SUMPRODUCT(--(AY10+BC10%&lt;=AY$2:AY$31+BC$2:BC$31%))</f>
        <v>30</v>
      </c>
    </row>
    <row r="11" spans="1:59" ht="15.75" thickBot="1" x14ac:dyDescent="0.3">
      <c r="A11" s="33"/>
      <c r="B11" s="34"/>
      <c r="C11" s="11" t="str">
        <f t="shared" ref="C11" si="84">IF(C10+E10,1+(C10&gt;E10),"")</f>
        <v/>
      </c>
      <c r="D11" s="12"/>
      <c r="E11" s="13"/>
      <c r="F11" s="11" t="str">
        <f t="shared" ref="F11" si="85">IF(F10+H10,1+(F10&gt;H10),"")</f>
        <v/>
      </c>
      <c r="G11" s="12"/>
      <c r="H11" s="13"/>
      <c r="I11" s="11" t="str">
        <f t="shared" ref="I11" si="86">IF(I10+K10,1+(I10&gt;K10),"")</f>
        <v/>
      </c>
      <c r="J11" s="12"/>
      <c r="K11" s="13"/>
      <c r="L11" s="11" t="str">
        <f t="shared" ref="L11" si="87">IF(L10+N10,1+(L10&gt;N10),"")</f>
        <v/>
      </c>
      <c r="M11" s="12"/>
      <c r="N11" s="13"/>
      <c r="O11" s="23" t="str">
        <f t="shared" ref="O11" si="88">IF(O10+Q10,1+(O10&gt;Q10),"")</f>
        <v/>
      </c>
      <c r="P11" s="24"/>
      <c r="Q11" s="25"/>
      <c r="R11" s="11" t="str">
        <f t="shared" ref="R11" si="89">IF(R10+T10,1+(R10&gt;T10),"")</f>
        <v/>
      </c>
      <c r="S11" s="12"/>
      <c r="T11" s="13"/>
      <c r="U11" s="11" t="str">
        <f t="shared" ref="U11" si="90">IF(U10+W10,1+(U10&gt;W10),"")</f>
        <v/>
      </c>
      <c r="V11" s="12"/>
      <c r="W11" s="13"/>
      <c r="X11" s="11" t="str">
        <f t="shared" ref="X11" si="91">IF(X10+Z10,1+(X10&gt;Z10),"")</f>
        <v/>
      </c>
      <c r="Y11" s="12"/>
      <c r="Z11" s="13"/>
      <c r="AA11" s="11" t="str">
        <f t="shared" ref="AA11" si="92">IF(AA10+AC10,1+(AA10&gt;AC10),"")</f>
        <v/>
      </c>
      <c r="AB11" s="12"/>
      <c r="AC11" s="13"/>
      <c r="AD11" s="11" t="str">
        <f t="shared" ref="AD11" si="93">IF(AD10+AF10,1+(AD10&gt;AF10),"")</f>
        <v/>
      </c>
      <c r="AE11" s="12"/>
      <c r="AF11" s="13"/>
      <c r="AG11" s="11" t="str">
        <f t="shared" ref="AG11" si="94">IF(AG10+AI10,1+(AG10&gt;AI10),"")</f>
        <v/>
      </c>
      <c r="AH11" s="12"/>
      <c r="AI11" s="13"/>
      <c r="AJ11" s="11" t="str">
        <f>IF(AJ10+AL10,1+(AJ10&gt;AL10),"")</f>
        <v/>
      </c>
      <c r="AK11" s="12"/>
      <c r="AL11" s="13"/>
      <c r="AM11" s="11" t="str">
        <f t="shared" ref="AM11" si="95">IF(AM10+AO10,1+(AM10&gt;AO10),"")</f>
        <v/>
      </c>
      <c r="AN11" s="12"/>
      <c r="AO11" s="13"/>
      <c r="AP11" s="11" t="str">
        <f t="shared" ref="AP11" si="96">IF(AP10+AR10,1+(AP10&gt;AR10),"")</f>
        <v/>
      </c>
      <c r="AQ11" s="12"/>
      <c r="AR11" s="13"/>
      <c r="AS11" s="11" t="str">
        <f t="shared" ref="AS11" si="97">IF(AS10+AU10,1+(AS10&gt;AU10),"")</f>
        <v/>
      </c>
      <c r="AT11" s="12"/>
      <c r="AU11" s="13"/>
      <c r="AV11" s="21"/>
      <c r="AW11" s="21"/>
      <c r="AX11" s="21"/>
      <c r="AY11" s="22"/>
      <c r="AZ11" s="23"/>
      <c r="BA11" s="24"/>
      <c r="BB11" s="25"/>
      <c r="BC11" s="26"/>
      <c r="BD11" s="26"/>
    </row>
    <row r="12" spans="1:59" x14ac:dyDescent="0.25">
      <c r="A12" s="31">
        <v>6</v>
      </c>
      <c r="B12" s="32" t="s">
        <v>5</v>
      </c>
      <c r="C12" s="8"/>
      <c r="D12" s="10" t="s">
        <v>18</v>
      </c>
      <c r="E12" s="9"/>
      <c r="F12" s="8"/>
      <c r="G12" s="10" t="s">
        <v>18</v>
      </c>
      <c r="H12" s="9"/>
      <c r="I12" s="8"/>
      <c r="J12" s="10" t="s">
        <v>18</v>
      </c>
      <c r="K12" s="9"/>
      <c r="L12" s="8"/>
      <c r="M12" s="10" t="s">
        <v>18</v>
      </c>
      <c r="N12" s="9"/>
      <c r="O12" s="8"/>
      <c r="P12" s="10" t="s">
        <v>18</v>
      </c>
      <c r="Q12" s="9"/>
      <c r="R12" s="28"/>
      <c r="S12" s="29"/>
      <c r="T12" s="30"/>
      <c r="U12" s="8"/>
      <c r="V12" s="10" t="s">
        <v>18</v>
      </c>
      <c r="W12" s="9"/>
      <c r="X12" s="8"/>
      <c r="Y12" s="10" t="s">
        <v>18</v>
      </c>
      <c r="Z12" s="9"/>
      <c r="AA12" s="8"/>
      <c r="AB12" s="10" t="s">
        <v>18</v>
      </c>
      <c r="AC12" s="9"/>
      <c r="AD12" s="8"/>
      <c r="AE12" s="10" t="s">
        <v>18</v>
      </c>
      <c r="AF12" s="9"/>
      <c r="AG12" s="8"/>
      <c r="AH12" s="10" t="s">
        <v>18</v>
      </c>
      <c r="AI12" s="9"/>
      <c r="AJ12" s="8"/>
      <c r="AK12" s="10" t="s">
        <v>18</v>
      </c>
      <c r="AL12" s="9"/>
      <c r="AM12" s="8"/>
      <c r="AN12" s="10" t="s">
        <v>18</v>
      </c>
      <c r="AO12" s="9"/>
      <c r="AP12" s="8"/>
      <c r="AQ12" s="10" t="s">
        <v>18</v>
      </c>
      <c r="AR12" s="9"/>
      <c r="AS12" s="8"/>
      <c r="AT12" s="10" t="s">
        <v>18</v>
      </c>
      <c r="AU12" s="9"/>
      <c r="AV12" s="15" t="str">
        <f t="shared" ref="AV12:AV31" si="98">IF(AY12,COUNTIF(C13:AU13,2),"")</f>
        <v/>
      </c>
      <c r="AW12" s="15" t="s">
        <v>21</v>
      </c>
      <c r="AX12" s="15" t="str">
        <f t="shared" ref="AX12" si="99">IF(AY12,COUNTIF(C13:AU13,1),"")</f>
        <v/>
      </c>
      <c r="AY12" s="16">
        <f t="shared" ref="AY12:AY31" si="100">SUMPRODUCT(--(0&amp;C13:AU13))</f>
        <v>0</v>
      </c>
      <c r="AZ12" s="17">
        <f t="shared" ref="AZ12:AZ31" si="101">SUMPRODUCT((0&amp;C12:AU12)*(MOD(COLUMN(C:AU),3)=0))</f>
        <v>0</v>
      </c>
      <c r="BA12" s="18" t="s">
        <v>18</v>
      </c>
      <c r="BB12" s="19">
        <f t="shared" ref="BB12:BB31" si="102">SUMPRODUCT((0&amp;C12:AU12)*(MOD(COLUMN(C:AU),3)=2))</f>
        <v>0</v>
      </c>
      <c r="BC12" s="20">
        <f t="shared" ref="BC12" si="103">IFERROR(AZ12/BB12,)</f>
        <v>0</v>
      </c>
      <c r="BD12" s="20">
        <f t="shared" ref="BD12" si="104">SUMPRODUCT(--(AY12+BC12%&lt;=AY$2:AY$31+BC$2:BC$31%))</f>
        <v>30</v>
      </c>
    </row>
    <row r="13" spans="1:59" ht="15.75" thickBot="1" x14ac:dyDescent="0.3">
      <c r="A13" s="33"/>
      <c r="B13" s="34"/>
      <c r="C13" s="11" t="str">
        <f t="shared" ref="C13" si="105">IF(C12+E12,1+(C12&gt;E12),"")</f>
        <v/>
      </c>
      <c r="D13" s="12"/>
      <c r="E13" s="13"/>
      <c r="F13" s="11" t="str">
        <f t="shared" ref="F13" si="106">IF(F12+H12,1+(F12&gt;H12),"")</f>
        <v/>
      </c>
      <c r="G13" s="12"/>
      <c r="H13" s="13"/>
      <c r="I13" s="11" t="str">
        <f t="shared" ref="I13" si="107">IF(I12+K12,1+(I12&gt;K12),"")</f>
        <v/>
      </c>
      <c r="J13" s="12"/>
      <c r="K13" s="13"/>
      <c r="L13" s="11" t="str">
        <f t="shared" ref="L13" si="108">IF(L12+N12,1+(L12&gt;N12),"")</f>
        <v/>
      </c>
      <c r="M13" s="12"/>
      <c r="N13" s="13"/>
      <c r="O13" s="11" t="str">
        <f t="shared" ref="O13" si="109">IF(O12+Q12,1+(O12&gt;Q12),"")</f>
        <v/>
      </c>
      <c r="P13" s="12"/>
      <c r="Q13" s="13"/>
      <c r="R13" s="23" t="str">
        <f t="shared" ref="R13" si="110">IF(R12+T12,1+(R12&gt;T12),"")</f>
        <v/>
      </c>
      <c r="S13" s="24"/>
      <c r="T13" s="25"/>
      <c r="U13" s="11" t="str">
        <f t="shared" ref="U13" si="111">IF(U12+W12,1+(U12&gt;W12),"")</f>
        <v/>
      </c>
      <c r="V13" s="12"/>
      <c r="W13" s="13"/>
      <c r="X13" s="11" t="str">
        <f t="shared" ref="X13" si="112">IF(X12+Z12,1+(X12&gt;Z12),"")</f>
        <v/>
      </c>
      <c r="Y13" s="12"/>
      <c r="Z13" s="13"/>
      <c r="AA13" s="11" t="str">
        <f t="shared" ref="AA13" si="113">IF(AA12+AC12,1+(AA12&gt;AC12),"")</f>
        <v/>
      </c>
      <c r="AB13" s="12"/>
      <c r="AC13" s="13"/>
      <c r="AD13" s="11" t="str">
        <f t="shared" ref="AD13" si="114">IF(AD12+AF12,1+(AD12&gt;AF12),"")</f>
        <v/>
      </c>
      <c r="AE13" s="12"/>
      <c r="AF13" s="13"/>
      <c r="AG13" s="11" t="str">
        <f t="shared" ref="AG13" si="115">IF(AG12+AI12,1+(AG12&gt;AI12),"")</f>
        <v/>
      </c>
      <c r="AH13" s="12"/>
      <c r="AI13" s="13"/>
      <c r="AJ13" s="11" t="str">
        <f>IF(AJ12+AL12,1+(AJ12&gt;AL12),"")</f>
        <v/>
      </c>
      <c r="AK13" s="12"/>
      <c r="AL13" s="13"/>
      <c r="AM13" s="11" t="str">
        <f t="shared" ref="AM13" si="116">IF(AM12+AO12,1+(AM12&gt;AO12),"")</f>
        <v/>
      </c>
      <c r="AN13" s="12"/>
      <c r="AO13" s="13"/>
      <c r="AP13" s="11" t="str">
        <f t="shared" ref="AP13" si="117">IF(AP12+AR12,1+(AP12&gt;AR12),"")</f>
        <v/>
      </c>
      <c r="AQ13" s="12"/>
      <c r="AR13" s="13"/>
      <c r="AS13" s="11" t="str">
        <f t="shared" ref="AS13" si="118">IF(AS12+AU12,1+(AS12&gt;AU12),"")</f>
        <v/>
      </c>
      <c r="AT13" s="12"/>
      <c r="AU13" s="13"/>
      <c r="AV13" s="21"/>
      <c r="AW13" s="21"/>
      <c r="AX13" s="21"/>
      <c r="AY13" s="22"/>
      <c r="AZ13" s="23"/>
      <c r="BA13" s="24"/>
      <c r="BB13" s="25"/>
      <c r="BC13" s="26"/>
      <c r="BD13" s="26"/>
    </row>
    <row r="14" spans="1:59" x14ac:dyDescent="0.25">
      <c r="A14" s="31">
        <v>7</v>
      </c>
      <c r="B14" s="32" t="s">
        <v>6</v>
      </c>
      <c r="C14" s="8"/>
      <c r="D14" s="10" t="s">
        <v>18</v>
      </c>
      <c r="E14" s="9"/>
      <c r="F14" s="8"/>
      <c r="G14" s="10" t="s">
        <v>18</v>
      </c>
      <c r="H14" s="9"/>
      <c r="I14" s="8"/>
      <c r="J14" s="10" t="s">
        <v>18</v>
      </c>
      <c r="K14" s="9"/>
      <c r="L14" s="8"/>
      <c r="M14" s="10" t="s">
        <v>18</v>
      </c>
      <c r="N14" s="9"/>
      <c r="O14" s="8"/>
      <c r="P14" s="10" t="s">
        <v>18</v>
      </c>
      <c r="Q14" s="9"/>
      <c r="R14" s="8"/>
      <c r="S14" s="10" t="s">
        <v>18</v>
      </c>
      <c r="T14" s="9"/>
      <c r="U14" s="28"/>
      <c r="V14" s="29"/>
      <c r="W14" s="30"/>
      <c r="X14" s="8"/>
      <c r="Y14" s="10" t="s">
        <v>18</v>
      </c>
      <c r="Z14" s="9"/>
      <c r="AA14" s="8"/>
      <c r="AB14" s="10" t="s">
        <v>18</v>
      </c>
      <c r="AC14" s="9"/>
      <c r="AD14" s="8"/>
      <c r="AE14" s="10" t="s">
        <v>18</v>
      </c>
      <c r="AF14" s="9"/>
      <c r="AG14" s="8"/>
      <c r="AH14" s="10" t="s">
        <v>18</v>
      </c>
      <c r="AI14" s="9"/>
      <c r="AJ14" s="8"/>
      <c r="AK14" s="10" t="s">
        <v>18</v>
      </c>
      <c r="AL14" s="9"/>
      <c r="AM14" s="8"/>
      <c r="AN14" s="10" t="s">
        <v>18</v>
      </c>
      <c r="AO14" s="9"/>
      <c r="AP14" s="8"/>
      <c r="AQ14" s="10" t="s">
        <v>18</v>
      </c>
      <c r="AR14" s="9"/>
      <c r="AS14" s="8"/>
      <c r="AT14" s="10" t="s">
        <v>18</v>
      </c>
      <c r="AU14" s="9"/>
      <c r="AV14" s="15" t="str">
        <f t="shared" ref="AV14:AV31" si="119">IF(AY14,COUNTIF(C15:AU15,2),"")</f>
        <v/>
      </c>
      <c r="AW14" s="15" t="s">
        <v>21</v>
      </c>
      <c r="AX14" s="15" t="str">
        <f t="shared" ref="AX14" si="120">IF(AY14,COUNTIF(C15:AU15,1),"")</f>
        <v/>
      </c>
      <c r="AY14" s="16">
        <f t="shared" ref="AY14:AY31" si="121">SUMPRODUCT(--(0&amp;C15:AU15))</f>
        <v>0</v>
      </c>
      <c r="AZ14" s="17">
        <f t="shared" ref="AZ14:AZ31" si="122">SUMPRODUCT((0&amp;C14:AU14)*(MOD(COLUMN(C:AU),3)=0))</f>
        <v>0</v>
      </c>
      <c r="BA14" s="18" t="s">
        <v>18</v>
      </c>
      <c r="BB14" s="19">
        <f t="shared" ref="BB14:BB31" si="123">SUMPRODUCT((0&amp;C14:AU14)*(MOD(COLUMN(C:AU),3)=2))</f>
        <v>0</v>
      </c>
      <c r="BC14" s="20">
        <f t="shared" ref="BC14" si="124">IFERROR(AZ14/BB14,)</f>
        <v>0</v>
      </c>
      <c r="BD14" s="20">
        <f t="shared" ref="BD14" si="125">SUMPRODUCT(--(AY14+BC14%&lt;=AY$2:AY$31+BC$2:BC$31%))</f>
        <v>30</v>
      </c>
    </row>
    <row r="15" spans="1:59" ht="15.75" thickBot="1" x14ac:dyDescent="0.3">
      <c r="A15" s="33"/>
      <c r="B15" s="34"/>
      <c r="C15" s="11" t="str">
        <f t="shared" ref="C15" si="126">IF(C14+E14,1+(C14&gt;E14),"")</f>
        <v/>
      </c>
      <c r="D15" s="12"/>
      <c r="E15" s="13"/>
      <c r="F15" s="11" t="str">
        <f t="shared" ref="F15" si="127">IF(F14+H14,1+(F14&gt;H14),"")</f>
        <v/>
      </c>
      <c r="G15" s="12"/>
      <c r="H15" s="13"/>
      <c r="I15" s="11" t="str">
        <f t="shared" ref="I15" si="128">IF(I14+K14,1+(I14&gt;K14),"")</f>
        <v/>
      </c>
      <c r="J15" s="12"/>
      <c r="K15" s="13"/>
      <c r="L15" s="11" t="str">
        <f t="shared" ref="L15" si="129">IF(L14+N14,1+(L14&gt;N14),"")</f>
        <v/>
      </c>
      <c r="M15" s="12"/>
      <c r="N15" s="13"/>
      <c r="O15" s="11" t="str">
        <f t="shared" ref="O15" si="130">IF(O14+Q14,1+(O14&gt;Q14),"")</f>
        <v/>
      </c>
      <c r="P15" s="12"/>
      <c r="Q15" s="13"/>
      <c r="R15" s="11" t="str">
        <f t="shared" ref="R15" si="131">IF(R14+T14,1+(R14&gt;T14),"")</f>
        <v/>
      </c>
      <c r="S15" s="12"/>
      <c r="T15" s="13"/>
      <c r="U15" s="23" t="str">
        <f t="shared" ref="U15" si="132">IF(U14+W14,1+(U14&gt;W14),"")</f>
        <v/>
      </c>
      <c r="V15" s="24"/>
      <c r="W15" s="25"/>
      <c r="X15" s="11" t="str">
        <f t="shared" ref="X15" si="133">IF(X14+Z14,1+(X14&gt;Z14),"")</f>
        <v/>
      </c>
      <c r="Y15" s="12"/>
      <c r="Z15" s="13"/>
      <c r="AA15" s="11" t="str">
        <f t="shared" ref="AA15" si="134">IF(AA14+AC14,1+(AA14&gt;AC14),"")</f>
        <v/>
      </c>
      <c r="AB15" s="12"/>
      <c r="AC15" s="13"/>
      <c r="AD15" s="11" t="str">
        <f t="shared" ref="AD15" si="135">IF(AD14+AF14,1+(AD14&gt;AF14),"")</f>
        <v/>
      </c>
      <c r="AE15" s="12"/>
      <c r="AF15" s="13"/>
      <c r="AG15" s="11" t="str">
        <f t="shared" ref="AG15" si="136">IF(AG14+AI14,1+(AG14&gt;AI14),"")</f>
        <v/>
      </c>
      <c r="AH15" s="12"/>
      <c r="AI15" s="13"/>
      <c r="AJ15" s="11" t="str">
        <f>IF(AJ14+AL14,1+(AJ14&gt;AL14),"")</f>
        <v/>
      </c>
      <c r="AK15" s="12"/>
      <c r="AL15" s="13"/>
      <c r="AM15" s="11" t="str">
        <f t="shared" ref="AM15" si="137">IF(AM14+AO14,1+(AM14&gt;AO14),"")</f>
        <v/>
      </c>
      <c r="AN15" s="12"/>
      <c r="AO15" s="13"/>
      <c r="AP15" s="11" t="str">
        <f t="shared" ref="AP15" si="138">IF(AP14+AR14,1+(AP14&gt;AR14),"")</f>
        <v/>
      </c>
      <c r="AQ15" s="12"/>
      <c r="AR15" s="13"/>
      <c r="AS15" s="11" t="str">
        <f t="shared" ref="AS15" si="139">IF(AS14+AU14,1+(AS14&gt;AU14),"")</f>
        <v/>
      </c>
      <c r="AT15" s="12"/>
      <c r="AU15" s="13"/>
      <c r="AV15" s="21"/>
      <c r="AW15" s="21"/>
      <c r="AX15" s="21"/>
      <c r="AY15" s="22"/>
      <c r="AZ15" s="23"/>
      <c r="BA15" s="24"/>
      <c r="BB15" s="25"/>
      <c r="BC15" s="26"/>
      <c r="BD15" s="26"/>
    </row>
    <row r="16" spans="1:59" x14ac:dyDescent="0.25">
      <c r="A16" s="31">
        <v>8</v>
      </c>
      <c r="B16" s="32" t="s">
        <v>7</v>
      </c>
      <c r="C16" s="8"/>
      <c r="D16" s="10" t="s">
        <v>18</v>
      </c>
      <c r="E16" s="9"/>
      <c r="F16" s="8"/>
      <c r="G16" s="10" t="s">
        <v>18</v>
      </c>
      <c r="H16" s="9"/>
      <c r="I16" s="8"/>
      <c r="J16" s="10" t="s">
        <v>18</v>
      </c>
      <c r="K16" s="9"/>
      <c r="L16" s="8"/>
      <c r="M16" s="10" t="s">
        <v>18</v>
      </c>
      <c r="N16" s="9"/>
      <c r="O16" s="8"/>
      <c r="P16" s="10" t="s">
        <v>18</v>
      </c>
      <c r="Q16" s="9"/>
      <c r="R16" s="8"/>
      <c r="S16" s="10" t="s">
        <v>18</v>
      </c>
      <c r="T16" s="9"/>
      <c r="U16" s="8"/>
      <c r="V16" s="10" t="s">
        <v>18</v>
      </c>
      <c r="W16" s="9"/>
      <c r="X16" s="28"/>
      <c r="Y16" s="29"/>
      <c r="Z16" s="30"/>
      <c r="AA16" s="8"/>
      <c r="AB16" s="10" t="s">
        <v>18</v>
      </c>
      <c r="AC16" s="9"/>
      <c r="AD16" s="8"/>
      <c r="AE16" s="10" t="s">
        <v>18</v>
      </c>
      <c r="AF16" s="9"/>
      <c r="AG16" s="8"/>
      <c r="AH16" s="10" t="s">
        <v>18</v>
      </c>
      <c r="AI16" s="9"/>
      <c r="AJ16" s="8"/>
      <c r="AK16" s="10" t="s">
        <v>18</v>
      </c>
      <c r="AL16" s="9"/>
      <c r="AM16" s="8"/>
      <c r="AN16" s="10" t="s">
        <v>18</v>
      </c>
      <c r="AO16" s="9"/>
      <c r="AP16" s="8"/>
      <c r="AQ16" s="10" t="s">
        <v>18</v>
      </c>
      <c r="AR16" s="9"/>
      <c r="AS16" s="8"/>
      <c r="AT16" s="10" t="s">
        <v>18</v>
      </c>
      <c r="AU16" s="9"/>
      <c r="AV16" s="15" t="str">
        <f t="shared" ref="AV16:AV31" si="140">IF(AY16,COUNTIF(C17:AU17,2),"")</f>
        <v/>
      </c>
      <c r="AW16" s="27" t="s">
        <v>21</v>
      </c>
      <c r="AX16" s="15" t="str">
        <f t="shared" ref="AX16" si="141">IF(AY16,COUNTIF(C17:AU17,1),"")</f>
        <v/>
      </c>
      <c r="AY16" s="16">
        <f t="shared" ref="AY16:AY31" si="142">SUMPRODUCT(--(0&amp;C17:AU17))</f>
        <v>0</v>
      </c>
      <c r="AZ16" s="17">
        <f t="shared" ref="AZ16:AZ31" si="143">SUMPRODUCT((0&amp;C16:AU16)*(MOD(COLUMN(C:AU),3)=0))</f>
        <v>0</v>
      </c>
      <c r="BA16" s="18" t="s">
        <v>18</v>
      </c>
      <c r="BB16" s="19">
        <f t="shared" ref="BB16:BB31" si="144">SUMPRODUCT((0&amp;C16:AU16)*(MOD(COLUMN(C:AU),3)=2))</f>
        <v>0</v>
      </c>
      <c r="BC16" s="20">
        <f t="shared" ref="BC16" si="145">IFERROR(AZ16/BB16,)</f>
        <v>0</v>
      </c>
      <c r="BD16" s="20">
        <f t="shared" ref="BD16" si="146">SUMPRODUCT(--(AY16+BC16%&lt;=AY$2:AY$31+BC$2:BC$31%))</f>
        <v>30</v>
      </c>
    </row>
    <row r="17" spans="1:56" ht="15.75" thickBot="1" x14ac:dyDescent="0.3">
      <c r="A17" s="33"/>
      <c r="B17" s="34"/>
      <c r="C17" s="11" t="str">
        <f t="shared" ref="C17" si="147">IF(C16+E16,1+(C16&gt;E16),"")</f>
        <v/>
      </c>
      <c r="D17" s="12"/>
      <c r="E17" s="13"/>
      <c r="F17" s="11" t="str">
        <f t="shared" ref="F17" si="148">IF(F16+H16,1+(F16&gt;H16),"")</f>
        <v/>
      </c>
      <c r="G17" s="12"/>
      <c r="H17" s="13"/>
      <c r="I17" s="11" t="str">
        <f t="shared" ref="I17" si="149">IF(I16+K16,1+(I16&gt;K16),"")</f>
        <v/>
      </c>
      <c r="J17" s="12"/>
      <c r="K17" s="13"/>
      <c r="L17" s="11" t="str">
        <f t="shared" ref="L17" si="150">IF(L16+N16,1+(L16&gt;N16),"")</f>
        <v/>
      </c>
      <c r="M17" s="12"/>
      <c r="N17" s="13"/>
      <c r="O17" s="11" t="str">
        <f t="shared" ref="O17" si="151">IF(O16+Q16,1+(O16&gt;Q16),"")</f>
        <v/>
      </c>
      <c r="P17" s="12"/>
      <c r="Q17" s="13"/>
      <c r="R17" s="11" t="str">
        <f t="shared" ref="R17" si="152">IF(R16+T16,1+(R16&gt;T16),"")</f>
        <v/>
      </c>
      <c r="S17" s="12"/>
      <c r="T17" s="13"/>
      <c r="U17" s="11" t="str">
        <f t="shared" ref="U17" si="153">IF(U16+W16,1+(U16&gt;W16),"")</f>
        <v/>
      </c>
      <c r="V17" s="12"/>
      <c r="W17" s="13"/>
      <c r="X17" s="23" t="str">
        <f t="shared" ref="X17" si="154">IF(X16+Z16,1+(X16&gt;Z16),"")</f>
        <v/>
      </c>
      <c r="Y17" s="24"/>
      <c r="Z17" s="25"/>
      <c r="AA17" s="11" t="str">
        <f t="shared" ref="AA17" si="155">IF(AA16+AC16,1+(AA16&gt;AC16),"")</f>
        <v/>
      </c>
      <c r="AB17" s="12"/>
      <c r="AC17" s="13"/>
      <c r="AD17" s="11" t="str">
        <f t="shared" ref="AD17" si="156">IF(AD16+AF16,1+(AD16&gt;AF16),"")</f>
        <v/>
      </c>
      <c r="AE17" s="12"/>
      <c r="AF17" s="13"/>
      <c r="AG17" s="11" t="str">
        <f t="shared" ref="AG17" si="157">IF(AG16+AI16,1+(AG16&gt;AI16),"")</f>
        <v/>
      </c>
      <c r="AH17" s="12"/>
      <c r="AI17" s="13"/>
      <c r="AJ17" s="11" t="str">
        <f>IF(AJ16+AL16,1+(AJ16&gt;AL16),"")</f>
        <v/>
      </c>
      <c r="AK17" s="12"/>
      <c r="AL17" s="13"/>
      <c r="AM17" s="11" t="str">
        <f t="shared" ref="AM17" si="158">IF(AM16+AO16,1+(AM16&gt;AO16),"")</f>
        <v/>
      </c>
      <c r="AN17" s="12"/>
      <c r="AO17" s="13"/>
      <c r="AP17" s="11" t="str">
        <f t="shared" ref="AP17" si="159">IF(AP16+AR16,1+(AP16&gt;AR16),"")</f>
        <v/>
      </c>
      <c r="AQ17" s="12"/>
      <c r="AR17" s="13"/>
      <c r="AS17" s="11" t="str">
        <f t="shared" ref="AS17" si="160">IF(AS16+AU16,1+(AS16&gt;AU16),"")</f>
        <v/>
      </c>
      <c r="AT17" s="12"/>
      <c r="AU17" s="13"/>
      <c r="AV17" s="21"/>
      <c r="AW17" s="21"/>
      <c r="AX17" s="21"/>
      <c r="AY17" s="22"/>
      <c r="AZ17" s="23"/>
      <c r="BA17" s="24"/>
      <c r="BB17" s="25"/>
      <c r="BC17" s="26"/>
      <c r="BD17" s="26"/>
    </row>
    <row r="18" spans="1:56" x14ac:dyDescent="0.25">
      <c r="A18" s="31">
        <v>9</v>
      </c>
      <c r="B18" s="32" t="s">
        <v>8</v>
      </c>
      <c r="C18" s="8"/>
      <c r="D18" s="10" t="s">
        <v>18</v>
      </c>
      <c r="E18" s="9"/>
      <c r="F18" s="8"/>
      <c r="G18" s="10" t="s">
        <v>18</v>
      </c>
      <c r="H18" s="9"/>
      <c r="I18" s="8"/>
      <c r="J18" s="10" t="s">
        <v>18</v>
      </c>
      <c r="K18" s="9"/>
      <c r="L18" s="8"/>
      <c r="M18" s="10" t="s">
        <v>18</v>
      </c>
      <c r="N18" s="9"/>
      <c r="O18" s="8"/>
      <c r="P18" s="10" t="s">
        <v>18</v>
      </c>
      <c r="Q18" s="9"/>
      <c r="R18" s="8"/>
      <c r="S18" s="10" t="s">
        <v>18</v>
      </c>
      <c r="T18" s="9"/>
      <c r="U18" s="8"/>
      <c r="V18" s="10" t="s">
        <v>18</v>
      </c>
      <c r="W18" s="9"/>
      <c r="X18" s="8"/>
      <c r="Y18" s="10" t="s">
        <v>18</v>
      </c>
      <c r="Z18" s="9"/>
      <c r="AA18" s="28"/>
      <c r="AB18" s="29"/>
      <c r="AC18" s="30"/>
      <c r="AD18" s="8"/>
      <c r="AE18" s="10" t="s">
        <v>18</v>
      </c>
      <c r="AF18" s="9"/>
      <c r="AG18" s="8"/>
      <c r="AH18" s="10" t="s">
        <v>18</v>
      </c>
      <c r="AI18" s="9"/>
      <c r="AJ18" s="8"/>
      <c r="AK18" s="10" t="s">
        <v>18</v>
      </c>
      <c r="AL18" s="9"/>
      <c r="AM18" s="8"/>
      <c r="AN18" s="10" t="s">
        <v>18</v>
      </c>
      <c r="AO18" s="9"/>
      <c r="AP18" s="8"/>
      <c r="AQ18" s="10" t="s">
        <v>18</v>
      </c>
      <c r="AR18" s="9"/>
      <c r="AS18" s="8"/>
      <c r="AT18" s="10" t="s">
        <v>18</v>
      </c>
      <c r="AU18" s="9"/>
      <c r="AV18" s="15" t="str">
        <f t="shared" ref="AV18:AV31" si="161">IF(AY18,COUNTIF(C19:AU19,2),"")</f>
        <v/>
      </c>
      <c r="AW18" s="15" t="s">
        <v>21</v>
      </c>
      <c r="AX18" s="15" t="str">
        <f t="shared" ref="AX18" si="162">IF(AY18,COUNTIF(C19:AU19,1),"")</f>
        <v/>
      </c>
      <c r="AY18" s="16">
        <f t="shared" ref="AY18:AY31" si="163">SUMPRODUCT(--(0&amp;C19:AU19))</f>
        <v>0</v>
      </c>
      <c r="AZ18" s="17">
        <f t="shared" ref="AZ18:AZ31" si="164">SUMPRODUCT((0&amp;C18:AU18)*(MOD(COLUMN(C:AU),3)=0))</f>
        <v>0</v>
      </c>
      <c r="BA18" s="18" t="s">
        <v>18</v>
      </c>
      <c r="BB18" s="19">
        <f t="shared" ref="BB18:BB31" si="165">SUMPRODUCT((0&amp;C18:AU18)*(MOD(COLUMN(C:AU),3)=2))</f>
        <v>0</v>
      </c>
      <c r="BC18" s="20">
        <f t="shared" ref="BC18" si="166">IFERROR(AZ18/BB18,)</f>
        <v>0</v>
      </c>
      <c r="BD18" s="20">
        <f t="shared" ref="BD18" si="167">SUMPRODUCT(--(AY18+BC18%&lt;=AY$2:AY$31+BC$2:BC$31%))</f>
        <v>30</v>
      </c>
    </row>
    <row r="19" spans="1:56" ht="15.75" thickBot="1" x14ac:dyDescent="0.3">
      <c r="A19" s="33"/>
      <c r="B19" s="34"/>
      <c r="C19" s="11" t="str">
        <f t="shared" ref="C19" si="168">IF(C18+E18,1+(C18&gt;E18),"")</f>
        <v/>
      </c>
      <c r="D19" s="12"/>
      <c r="E19" s="13"/>
      <c r="F19" s="11" t="str">
        <f t="shared" ref="F19" si="169">IF(F18+H18,1+(F18&gt;H18),"")</f>
        <v/>
      </c>
      <c r="G19" s="12"/>
      <c r="H19" s="13"/>
      <c r="I19" s="11" t="str">
        <f t="shared" ref="I19" si="170">IF(I18+K18,1+(I18&gt;K18),"")</f>
        <v/>
      </c>
      <c r="J19" s="12"/>
      <c r="K19" s="13"/>
      <c r="L19" s="11" t="str">
        <f t="shared" ref="L19" si="171">IF(L18+N18,1+(L18&gt;N18),"")</f>
        <v/>
      </c>
      <c r="M19" s="12"/>
      <c r="N19" s="13"/>
      <c r="O19" s="11" t="str">
        <f t="shared" ref="O19" si="172">IF(O18+Q18,1+(O18&gt;Q18),"")</f>
        <v/>
      </c>
      <c r="P19" s="12"/>
      <c r="Q19" s="13"/>
      <c r="R19" s="11" t="str">
        <f t="shared" ref="R19" si="173">IF(R18+T18,1+(R18&gt;T18),"")</f>
        <v/>
      </c>
      <c r="S19" s="12"/>
      <c r="T19" s="13"/>
      <c r="U19" s="11" t="str">
        <f t="shared" ref="U19" si="174">IF(U18+W18,1+(U18&gt;W18),"")</f>
        <v/>
      </c>
      <c r="V19" s="12"/>
      <c r="W19" s="13"/>
      <c r="X19" s="11" t="str">
        <f t="shared" ref="X19" si="175">IF(X18+Z18,1+(X18&gt;Z18),"")</f>
        <v/>
      </c>
      <c r="Y19" s="12"/>
      <c r="Z19" s="13"/>
      <c r="AA19" s="23" t="str">
        <f t="shared" ref="AA19" si="176">IF(AA18+AC18,1+(AA18&gt;AC18),"")</f>
        <v/>
      </c>
      <c r="AB19" s="24"/>
      <c r="AC19" s="25"/>
      <c r="AD19" s="11" t="str">
        <f t="shared" ref="AD19" si="177">IF(AD18+AF18,1+(AD18&gt;AF18),"")</f>
        <v/>
      </c>
      <c r="AE19" s="12"/>
      <c r="AF19" s="13"/>
      <c r="AG19" s="11" t="str">
        <f t="shared" ref="AG19" si="178">IF(AG18+AI18,1+(AG18&gt;AI18),"")</f>
        <v/>
      </c>
      <c r="AH19" s="12"/>
      <c r="AI19" s="13"/>
      <c r="AJ19" s="11" t="str">
        <f>IF(AJ18+AL18,1+(AJ18&gt;AL18),"")</f>
        <v/>
      </c>
      <c r="AK19" s="12"/>
      <c r="AL19" s="13"/>
      <c r="AM19" s="11" t="str">
        <f t="shared" ref="AM19" si="179">IF(AM18+AO18,1+(AM18&gt;AO18),"")</f>
        <v/>
      </c>
      <c r="AN19" s="12"/>
      <c r="AO19" s="13"/>
      <c r="AP19" s="11" t="str">
        <f t="shared" ref="AP19" si="180">IF(AP18+AR18,1+(AP18&gt;AR18),"")</f>
        <v/>
      </c>
      <c r="AQ19" s="12"/>
      <c r="AR19" s="13"/>
      <c r="AS19" s="11" t="str">
        <f t="shared" ref="AS19" si="181">IF(AS18+AU18,1+(AS18&gt;AU18),"")</f>
        <v/>
      </c>
      <c r="AT19" s="12"/>
      <c r="AU19" s="13"/>
      <c r="AV19" s="21"/>
      <c r="AW19" s="21"/>
      <c r="AX19" s="21"/>
      <c r="AY19" s="22"/>
      <c r="AZ19" s="23"/>
      <c r="BA19" s="24"/>
      <c r="BB19" s="25"/>
      <c r="BC19" s="26"/>
      <c r="BD19" s="26"/>
    </row>
    <row r="20" spans="1:56" x14ac:dyDescent="0.25">
      <c r="A20" s="31">
        <v>10</v>
      </c>
      <c r="B20" s="32" t="s">
        <v>13</v>
      </c>
      <c r="C20" s="8"/>
      <c r="D20" s="10" t="s">
        <v>18</v>
      </c>
      <c r="E20" s="9"/>
      <c r="F20" s="8"/>
      <c r="G20" s="10" t="s">
        <v>18</v>
      </c>
      <c r="H20" s="9"/>
      <c r="I20" s="8"/>
      <c r="J20" s="10" t="s">
        <v>18</v>
      </c>
      <c r="K20" s="9"/>
      <c r="L20" s="8"/>
      <c r="M20" s="10" t="s">
        <v>18</v>
      </c>
      <c r="N20" s="9"/>
      <c r="O20" s="8"/>
      <c r="P20" s="10" t="s">
        <v>18</v>
      </c>
      <c r="Q20" s="9"/>
      <c r="R20" s="8"/>
      <c r="S20" s="10" t="s">
        <v>18</v>
      </c>
      <c r="T20" s="9"/>
      <c r="U20" s="8"/>
      <c r="V20" s="10" t="s">
        <v>18</v>
      </c>
      <c r="W20" s="9"/>
      <c r="X20" s="8"/>
      <c r="Y20" s="10" t="s">
        <v>18</v>
      </c>
      <c r="Z20" s="9"/>
      <c r="AA20" s="8"/>
      <c r="AB20" s="10" t="s">
        <v>18</v>
      </c>
      <c r="AC20" s="9"/>
      <c r="AD20" s="28"/>
      <c r="AE20" s="29"/>
      <c r="AF20" s="30"/>
      <c r="AG20" s="8"/>
      <c r="AH20" s="10" t="s">
        <v>18</v>
      </c>
      <c r="AI20" s="9"/>
      <c r="AJ20" s="8"/>
      <c r="AK20" s="10" t="s">
        <v>18</v>
      </c>
      <c r="AL20" s="9"/>
      <c r="AM20" s="8"/>
      <c r="AN20" s="10" t="s">
        <v>18</v>
      </c>
      <c r="AO20" s="9"/>
      <c r="AP20" s="8"/>
      <c r="AQ20" s="10" t="s">
        <v>18</v>
      </c>
      <c r="AR20" s="9"/>
      <c r="AS20" s="8"/>
      <c r="AT20" s="10" t="s">
        <v>18</v>
      </c>
      <c r="AU20" s="9"/>
      <c r="AV20" s="15" t="str">
        <f t="shared" ref="AV20:AV31" si="182">IF(AY20,COUNTIF(C21:AU21,2),"")</f>
        <v/>
      </c>
      <c r="AW20" s="15" t="s">
        <v>21</v>
      </c>
      <c r="AX20" s="15" t="str">
        <f t="shared" ref="AX20" si="183">IF(AY20,COUNTIF(C21:AU21,1),"")</f>
        <v/>
      </c>
      <c r="AY20" s="16">
        <f t="shared" ref="AY20:AY31" si="184">SUMPRODUCT(--(0&amp;C21:AU21))</f>
        <v>0</v>
      </c>
      <c r="AZ20" s="17">
        <f t="shared" ref="AZ20:AZ31" si="185">SUMPRODUCT((0&amp;C20:AU20)*(MOD(COLUMN(C:AU),3)=0))</f>
        <v>0</v>
      </c>
      <c r="BA20" s="18" t="s">
        <v>18</v>
      </c>
      <c r="BB20" s="19">
        <f t="shared" ref="BB20:BB31" si="186">SUMPRODUCT((0&amp;C20:AU20)*(MOD(COLUMN(C:AU),3)=2))</f>
        <v>0</v>
      </c>
      <c r="BC20" s="20">
        <f t="shared" ref="BC20" si="187">IFERROR(AZ20/BB20,)</f>
        <v>0</v>
      </c>
      <c r="BD20" s="20">
        <f t="shared" ref="BD20" si="188">SUMPRODUCT(--(AY20+BC20%&lt;=AY$2:AY$31+BC$2:BC$31%))</f>
        <v>30</v>
      </c>
    </row>
    <row r="21" spans="1:56" ht="15.75" thickBot="1" x14ac:dyDescent="0.3">
      <c r="A21" s="33"/>
      <c r="B21" s="34"/>
      <c r="C21" s="11" t="str">
        <f t="shared" ref="C21" si="189">IF(C20+E20,1+(C20&gt;E20),"")</f>
        <v/>
      </c>
      <c r="D21" s="12"/>
      <c r="E21" s="13"/>
      <c r="F21" s="11" t="str">
        <f t="shared" ref="F21" si="190">IF(F20+H20,1+(F20&gt;H20),"")</f>
        <v/>
      </c>
      <c r="G21" s="12"/>
      <c r="H21" s="13"/>
      <c r="I21" s="11" t="str">
        <f t="shared" ref="I21" si="191">IF(I20+K20,1+(I20&gt;K20),"")</f>
        <v/>
      </c>
      <c r="J21" s="12"/>
      <c r="K21" s="13"/>
      <c r="L21" s="11" t="str">
        <f t="shared" ref="L21" si="192">IF(L20+N20,1+(L20&gt;N20),"")</f>
        <v/>
      </c>
      <c r="M21" s="12"/>
      <c r="N21" s="13"/>
      <c r="O21" s="11" t="str">
        <f t="shared" ref="O21" si="193">IF(O20+Q20,1+(O20&gt;Q20),"")</f>
        <v/>
      </c>
      <c r="P21" s="12"/>
      <c r="Q21" s="13"/>
      <c r="R21" s="11" t="str">
        <f t="shared" ref="R21" si="194">IF(R20+T20,1+(R20&gt;T20),"")</f>
        <v/>
      </c>
      <c r="S21" s="12"/>
      <c r="T21" s="13"/>
      <c r="U21" s="11" t="str">
        <f t="shared" ref="U21" si="195">IF(U20+W20,1+(U20&gt;W20),"")</f>
        <v/>
      </c>
      <c r="V21" s="12"/>
      <c r="W21" s="13"/>
      <c r="X21" s="11" t="str">
        <f t="shared" ref="X21" si="196">IF(X20+Z20,1+(X20&gt;Z20),"")</f>
        <v/>
      </c>
      <c r="Y21" s="12"/>
      <c r="Z21" s="13"/>
      <c r="AA21" s="11" t="str">
        <f t="shared" ref="AA21" si="197">IF(AA20+AC20,1+(AA20&gt;AC20),"")</f>
        <v/>
      </c>
      <c r="AB21" s="12"/>
      <c r="AC21" s="13"/>
      <c r="AD21" s="23" t="str">
        <f t="shared" ref="AD21" si="198">IF(AD20+AF20,1+(AD20&gt;AF20),"")</f>
        <v/>
      </c>
      <c r="AE21" s="24"/>
      <c r="AF21" s="25"/>
      <c r="AG21" s="11" t="str">
        <f t="shared" ref="AG21" si="199">IF(AG20+AI20,1+(AG20&gt;AI20),"")</f>
        <v/>
      </c>
      <c r="AH21" s="12"/>
      <c r="AI21" s="13"/>
      <c r="AJ21" s="11" t="str">
        <f>IF(AJ20+AL20,1+(AJ20&gt;AL20),"")</f>
        <v/>
      </c>
      <c r="AK21" s="12"/>
      <c r="AL21" s="13"/>
      <c r="AM21" s="11" t="str">
        <f t="shared" ref="AM21" si="200">IF(AM20+AO20,1+(AM20&gt;AO20),"")</f>
        <v/>
      </c>
      <c r="AN21" s="12"/>
      <c r="AO21" s="13"/>
      <c r="AP21" s="11" t="str">
        <f t="shared" ref="AP21" si="201">IF(AP20+AR20,1+(AP20&gt;AR20),"")</f>
        <v/>
      </c>
      <c r="AQ21" s="12"/>
      <c r="AR21" s="13"/>
      <c r="AS21" s="11" t="str">
        <f t="shared" ref="AS21" si="202">IF(AS20+AU20,1+(AS20&gt;AU20),"")</f>
        <v/>
      </c>
      <c r="AT21" s="12"/>
      <c r="AU21" s="13"/>
      <c r="AV21" s="21"/>
      <c r="AW21" s="21"/>
      <c r="AX21" s="21"/>
      <c r="AY21" s="22"/>
      <c r="AZ21" s="23"/>
      <c r="BA21" s="24"/>
      <c r="BB21" s="25"/>
      <c r="BC21" s="26"/>
      <c r="BD21" s="26"/>
    </row>
    <row r="22" spans="1:56" x14ac:dyDescent="0.25">
      <c r="A22" s="31">
        <v>11</v>
      </c>
      <c r="B22" s="32" t="s">
        <v>9</v>
      </c>
      <c r="C22" s="8"/>
      <c r="D22" s="10" t="s">
        <v>18</v>
      </c>
      <c r="E22" s="9"/>
      <c r="F22" s="8"/>
      <c r="G22" s="10" t="s">
        <v>18</v>
      </c>
      <c r="H22" s="9"/>
      <c r="I22" s="8"/>
      <c r="J22" s="10" t="s">
        <v>18</v>
      </c>
      <c r="K22" s="9"/>
      <c r="L22" s="8"/>
      <c r="M22" s="10" t="s">
        <v>18</v>
      </c>
      <c r="N22" s="9"/>
      <c r="O22" s="8"/>
      <c r="P22" s="10" t="s">
        <v>18</v>
      </c>
      <c r="Q22" s="9"/>
      <c r="R22" s="8"/>
      <c r="S22" s="10" t="s">
        <v>18</v>
      </c>
      <c r="T22" s="9"/>
      <c r="U22" s="8"/>
      <c r="V22" s="10" t="s">
        <v>18</v>
      </c>
      <c r="W22" s="9"/>
      <c r="X22" s="8"/>
      <c r="Y22" s="10" t="s">
        <v>18</v>
      </c>
      <c r="Z22" s="9"/>
      <c r="AA22" s="8"/>
      <c r="AB22" s="10" t="s">
        <v>18</v>
      </c>
      <c r="AC22" s="9"/>
      <c r="AD22" s="8"/>
      <c r="AE22" s="10" t="s">
        <v>18</v>
      </c>
      <c r="AF22" s="9"/>
      <c r="AG22" s="28"/>
      <c r="AH22" s="29"/>
      <c r="AI22" s="30"/>
      <c r="AJ22" s="8"/>
      <c r="AK22" s="10" t="s">
        <v>18</v>
      </c>
      <c r="AL22" s="9"/>
      <c r="AM22" s="8"/>
      <c r="AN22" s="10" t="s">
        <v>18</v>
      </c>
      <c r="AO22" s="9"/>
      <c r="AP22" s="8"/>
      <c r="AQ22" s="10" t="s">
        <v>18</v>
      </c>
      <c r="AR22" s="9"/>
      <c r="AS22" s="8"/>
      <c r="AT22" s="10" t="s">
        <v>18</v>
      </c>
      <c r="AU22" s="9"/>
      <c r="AV22" s="15" t="str">
        <f t="shared" ref="AV22:AV31" si="203">IF(AY22,COUNTIF(C23:AU23,2),"")</f>
        <v/>
      </c>
      <c r="AW22" s="15" t="s">
        <v>21</v>
      </c>
      <c r="AX22" s="15" t="str">
        <f t="shared" ref="AX22" si="204">IF(AY22,COUNTIF(C23:AU23,1),"")</f>
        <v/>
      </c>
      <c r="AY22" s="16">
        <f t="shared" ref="AY22:AY31" si="205">SUMPRODUCT(--(0&amp;C23:AU23))</f>
        <v>0</v>
      </c>
      <c r="AZ22" s="17">
        <f t="shared" ref="AZ22:AZ31" si="206">SUMPRODUCT((0&amp;C22:AU22)*(MOD(COLUMN(C:AU),3)=0))</f>
        <v>0</v>
      </c>
      <c r="BA22" s="18" t="s">
        <v>18</v>
      </c>
      <c r="BB22" s="19">
        <f t="shared" ref="BB22:BB31" si="207">SUMPRODUCT((0&amp;C22:AU22)*(MOD(COLUMN(C:AU),3)=2))</f>
        <v>0</v>
      </c>
      <c r="BC22" s="20">
        <f t="shared" ref="BC22" si="208">IFERROR(AZ22/BB22,)</f>
        <v>0</v>
      </c>
      <c r="BD22" s="20">
        <f t="shared" ref="BD22" si="209">SUMPRODUCT(--(AY22+BC22%&lt;=AY$2:AY$31+BC$2:BC$31%))</f>
        <v>30</v>
      </c>
    </row>
    <row r="23" spans="1:56" ht="15.75" thickBot="1" x14ac:dyDescent="0.3">
      <c r="A23" s="33"/>
      <c r="B23" s="34"/>
      <c r="C23" s="11" t="str">
        <f t="shared" ref="C23" si="210">IF(C22+E22,1+(C22&gt;E22),"")</f>
        <v/>
      </c>
      <c r="D23" s="12"/>
      <c r="E23" s="13"/>
      <c r="F23" s="11" t="str">
        <f t="shared" ref="F23" si="211">IF(F22+H22,1+(F22&gt;H22),"")</f>
        <v/>
      </c>
      <c r="G23" s="12"/>
      <c r="H23" s="13"/>
      <c r="I23" s="11" t="str">
        <f t="shared" ref="I23" si="212">IF(I22+K22,1+(I22&gt;K22),"")</f>
        <v/>
      </c>
      <c r="J23" s="12"/>
      <c r="K23" s="13"/>
      <c r="L23" s="11" t="str">
        <f t="shared" ref="L23" si="213">IF(L22+N22,1+(L22&gt;N22),"")</f>
        <v/>
      </c>
      <c r="M23" s="12"/>
      <c r="N23" s="13"/>
      <c r="O23" s="11" t="str">
        <f t="shared" ref="O23" si="214">IF(O22+Q22,1+(O22&gt;Q22),"")</f>
        <v/>
      </c>
      <c r="P23" s="12"/>
      <c r="Q23" s="13"/>
      <c r="R23" s="11" t="str">
        <f t="shared" ref="R23" si="215">IF(R22+T22,1+(R22&gt;T22),"")</f>
        <v/>
      </c>
      <c r="S23" s="12"/>
      <c r="T23" s="13"/>
      <c r="U23" s="11" t="str">
        <f t="shared" ref="U23" si="216">IF(U22+W22,1+(U22&gt;W22),"")</f>
        <v/>
      </c>
      <c r="V23" s="12"/>
      <c r="W23" s="13"/>
      <c r="X23" s="11" t="str">
        <f t="shared" ref="X23" si="217">IF(X22+Z22,1+(X22&gt;Z22),"")</f>
        <v/>
      </c>
      <c r="Y23" s="12"/>
      <c r="Z23" s="13"/>
      <c r="AA23" s="11" t="str">
        <f t="shared" ref="AA23" si="218">IF(AA22+AC22,1+(AA22&gt;AC22),"")</f>
        <v/>
      </c>
      <c r="AB23" s="12"/>
      <c r="AC23" s="13"/>
      <c r="AD23" s="11" t="str">
        <f t="shared" ref="AD23" si="219">IF(AD22+AF22,1+(AD22&gt;AF22),"")</f>
        <v/>
      </c>
      <c r="AE23" s="12"/>
      <c r="AF23" s="13"/>
      <c r="AG23" s="23" t="str">
        <f t="shared" ref="AG23" si="220">IF(AG22+AI22,1+(AG22&gt;AI22),"")</f>
        <v/>
      </c>
      <c r="AH23" s="24"/>
      <c r="AI23" s="25"/>
      <c r="AJ23" s="11" t="str">
        <f>IF(AJ22+AL22,1+(AJ22&gt;AL22),"")</f>
        <v/>
      </c>
      <c r="AK23" s="12"/>
      <c r="AL23" s="13"/>
      <c r="AM23" s="11" t="str">
        <f t="shared" ref="AM23" si="221">IF(AM22+AO22,1+(AM22&gt;AO22),"")</f>
        <v/>
      </c>
      <c r="AN23" s="12"/>
      <c r="AO23" s="13"/>
      <c r="AP23" s="11" t="str">
        <f t="shared" ref="AP23" si="222">IF(AP22+AR22,1+(AP22&gt;AR22),"")</f>
        <v/>
      </c>
      <c r="AQ23" s="12"/>
      <c r="AR23" s="13"/>
      <c r="AS23" s="11" t="str">
        <f t="shared" ref="AS23" si="223">IF(AS22+AU22,1+(AS22&gt;AU22),"")</f>
        <v/>
      </c>
      <c r="AT23" s="12"/>
      <c r="AU23" s="13"/>
      <c r="AV23" s="21"/>
      <c r="AW23" s="21"/>
      <c r="AX23" s="21"/>
      <c r="AY23" s="22"/>
      <c r="AZ23" s="23"/>
      <c r="BA23" s="24"/>
      <c r="BB23" s="25"/>
      <c r="BC23" s="26"/>
      <c r="BD23" s="26"/>
    </row>
    <row r="24" spans="1:56" x14ac:dyDescent="0.25">
      <c r="A24" s="31">
        <v>12</v>
      </c>
      <c r="B24" s="32" t="s">
        <v>10</v>
      </c>
      <c r="C24" s="8"/>
      <c r="D24" s="10" t="s">
        <v>18</v>
      </c>
      <c r="E24" s="9"/>
      <c r="F24" s="8"/>
      <c r="G24" s="10" t="s">
        <v>18</v>
      </c>
      <c r="H24" s="9"/>
      <c r="I24" s="8"/>
      <c r="J24" s="10" t="s">
        <v>18</v>
      </c>
      <c r="K24" s="9"/>
      <c r="L24" s="8"/>
      <c r="M24" s="10" t="s">
        <v>18</v>
      </c>
      <c r="N24" s="9"/>
      <c r="O24" s="8"/>
      <c r="P24" s="10" t="s">
        <v>18</v>
      </c>
      <c r="Q24" s="9"/>
      <c r="R24" s="8"/>
      <c r="S24" s="10" t="s">
        <v>18</v>
      </c>
      <c r="T24" s="9"/>
      <c r="U24" s="8"/>
      <c r="V24" s="10" t="s">
        <v>18</v>
      </c>
      <c r="W24" s="9"/>
      <c r="X24" s="8"/>
      <c r="Y24" s="10" t="s">
        <v>18</v>
      </c>
      <c r="Z24" s="9"/>
      <c r="AA24" s="8"/>
      <c r="AB24" s="10" t="s">
        <v>18</v>
      </c>
      <c r="AC24" s="9"/>
      <c r="AD24" s="8"/>
      <c r="AE24" s="10" t="s">
        <v>18</v>
      </c>
      <c r="AF24" s="9"/>
      <c r="AG24" s="8"/>
      <c r="AH24" s="10" t="s">
        <v>18</v>
      </c>
      <c r="AI24" s="9"/>
      <c r="AJ24" s="28"/>
      <c r="AK24" s="29"/>
      <c r="AL24" s="30"/>
      <c r="AM24" s="8"/>
      <c r="AN24" s="10" t="s">
        <v>18</v>
      </c>
      <c r="AO24" s="9"/>
      <c r="AP24" s="8"/>
      <c r="AQ24" s="10" t="s">
        <v>18</v>
      </c>
      <c r="AR24" s="9"/>
      <c r="AS24" s="8"/>
      <c r="AT24" s="10" t="s">
        <v>18</v>
      </c>
      <c r="AU24" s="9"/>
      <c r="AV24" s="15" t="str">
        <f t="shared" ref="AV24:AV31" si="224">IF(AY24,COUNTIF(C25:AU25,2),"")</f>
        <v/>
      </c>
      <c r="AW24" s="15" t="s">
        <v>21</v>
      </c>
      <c r="AX24" s="15" t="str">
        <f t="shared" ref="AX24" si="225">IF(AY24,COUNTIF(C25:AU25,1),"")</f>
        <v/>
      </c>
      <c r="AY24" s="16">
        <f t="shared" ref="AY24:AY31" si="226">SUMPRODUCT(--(0&amp;C25:AU25))</f>
        <v>0</v>
      </c>
      <c r="AZ24" s="17">
        <f t="shared" ref="AZ24:AZ31" si="227">SUMPRODUCT((0&amp;C24:AU24)*(MOD(COLUMN(C:AU),3)=0))</f>
        <v>0</v>
      </c>
      <c r="BA24" s="18" t="s">
        <v>18</v>
      </c>
      <c r="BB24" s="19">
        <f t="shared" ref="BB24:BB31" si="228">SUMPRODUCT((0&amp;C24:AU24)*(MOD(COLUMN(C:AU),3)=2))</f>
        <v>0</v>
      </c>
      <c r="BC24" s="20">
        <f t="shared" ref="BC24" si="229">IFERROR(AZ24/BB24,)</f>
        <v>0</v>
      </c>
      <c r="BD24" s="20">
        <f t="shared" ref="BD24" si="230">SUMPRODUCT(--(AY24+BC24%&lt;=AY$2:AY$31+BC$2:BC$31%))</f>
        <v>30</v>
      </c>
    </row>
    <row r="25" spans="1:56" ht="15.75" thickBot="1" x14ac:dyDescent="0.3">
      <c r="A25" s="33"/>
      <c r="B25" s="34"/>
      <c r="C25" s="11" t="str">
        <f t="shared" ref="C25" si="231">IF(C24+E24,1+(C24&gt;E24),"")</f>
        <v/>
      </c>
      <c r="D25" s="12"/>
      <c r="E25" s="13"/>
      <c r="F25" s="11" t="str">
        <f t="shared" ref="F25" si="232">IF(F24+H24,1+(F24&gt;H24),"")</f>
        <v/>
      </c>
      <c r="G25" s="12"/>
      <c r="H25" s="13"/>
      <c r="I25" s="11" t="str">
        <f t="shared" ref="I25" si="233">IF(I24+K24,1+(I24&gt;K24),"")</f>
        <v/>
      </c>
      <c r="J25" s="12"/>
      <c r="K25" s="13"/>
      <c r="L25" s="11" t="str">
        <f t="shared" ref="L25" si="234">IF(L24+N24,1+(L24&gt;N24),"")</f>
        <v/>
      </c>
      <c r="M25" s="12"/>
      <c r="N25" s="13"/>
      <c r="O25" s="11" t="str">
        <f t="shared" ref="O25" si="235">IF(O24+Q24,1+(O24&gt;Q24),"")</f>
        <v/>
      </c>
      <c r="P25" s="12"/>
      <c r="Q25" s="13"/>
      <c r="R25" s="11" t="str">
        <f t="shared" ref="R25" si="236">IF(R24+T24,1+(R24&gt;T24),"")</f>
        <v/>
      </c>
      <c r="S25" s="12"/>
      <c r="T25" s="13"/>
      <c r="U25" s="11" t="str">
        <f t="shared" ref="U25" si="237">IF(U24+W24,1+(U24&gt;W24),"")</f>
        <v/>
      </c>
      <c r="V25" s="12"/>
      <c r="W25" s="13"/>
      <c r="X25" s="11" t="str">
        <f t="shared" ref="X25" si="238">IF(X24+Z24,1+(X24&gt;Z24),"")</f>
        <v/>
      </c>
      <c r="Y25" s="12"/>
      <c r="Z25" s="13"/>
      <c r="AA25" s="11" t="str">
        <f t="shared" ref="AA25" si="239">IF(AA24+AC24,1+(AA24&gt;AC24),"")</f>
        <v/>
      </c>
      <c r="AB25" s="12"/>
      <c r="AC25" s="13"/>
      <c r="AD25" s="11" t="str">
        <f t="shared" ref="AD25" si="240">IF(AD24+AF24,1+(AD24&gt;AF24),"")</f>
        <v/>
      </c>
      <c r="AE25" s="12"/>
      <c r="AF25" s="13"/>
      <c r="AG25" s="11" t="str">
        <f t="shared" ref="AG25" si="241">IF(AG24+AI24,1+(AG24&gt;AI24),"")</f>
        <v/>
      </c>
      <c r="AH25" s="12"/>
      <c r="AI25" s="13"/>
      <c r="AJ25" s="23" t="str">
        <f>IF(AJ24+AL24,1+(AJ24&gt;AL24),"")</f>
        <v/>
      </c>
      <c r="AK25" s="24"/>
      <c r="AL25" s="25"/>
      <c r="AM25" s="11" t="str">
        <f t="shared" ref="AM25" si="242">IF(AM24+AO24,1+(AM24&gt;AO24),"")</f>
        <v/>
      </c>
      <c r="AN25" s="12"/>
      <c r="AO25" s="13"/>
      <c r="AP25" s="11" t="str">
        <f t="shared" ref="AP25" si="243">IF(AP24+AR24,1+(AP24&gt;AR24),"")</f>
        <v/>
      </c>
      <c r="AQ25" s="12"/>
      <c r="AR25" s="13"/>
      <c r="AS25" s="11" t="str">
        <f t="shared" ref="AS25" si="244">IF(AS24+AU24,1+(AS24&gt;AU24),"")</f>
        <v/>
      </c>
      <c r="AT25" s="12"/>
      <c r="AU25" s="13"/>
      <c r="AV25" s="21"/>
      <c r="AW25" s="21"/>
      <c r="AX25" s="21"/>
      <c r="AY25" s="22"/>
      <c r="AZ25" s="23"/>
      <c r="BA25" s="24"/>
      <c r="BB25" s="25"/>
      <c r="BC25" s="26"/>
      <c r="BD25" s="26"/>
    </row>
    <row r="26" spans="1:56" x14ac:dyDescent="0.25">
      <c r="A26" s="31">
        <v>13</v>
      </c>
      <c r="B26" s="32" t="s">
        <v>11</v>
      </c>
      <c r="C26" s="8"/>
      <c r="D26" s="10" t="s">
        <v>18</v>
      </c>
      <c r="E26" s="9"/>
      <c r="F26" s="8"/>
      <c r="G26" s="10" t="s">
        <v>18</v>
      </c>
      <c r="H26" s="9"/>
      <c r="I26" s="8"/>
      <c r="J26" s="10" t="s">
        <v>18</v>
      </c>
      <c r="K26" s="9"/>
      <c r="L26" s="8"/>
      <c r="M26" s="10" t="s">
        <v>18</v>
      </c>
      <c r="N26" s="9"/>
      <c r="O26" s="8"/>
      <c r="P26" s="10" t="s">
        <v>18</v>
      </c>
      <c r="Q26" s="9"/>
      <c r="R26" s="8"/>
      <c r="S26" s="10" t="s">
        <v>18</v>
      </c>
      <c r="T26" s="9"/>
      <c r="U26" s="8"/>
      <c r="V26" s="10" t="s">
        <v>18</v>
      </c>
      <c r="W26" s="9"/>
      <c r="X26" s="8"/>
      <c r="Y26" s="10" t="s">
        <v>18</v>
      </c>
      <c r="Z26" s="9"/>
      <c r="AA26" s="8"/>
      <c r="AB26" s="10" t="s">
        <v>18</v>
      </c>
      <c r="AC26" s="9"/>
      <c r="AD26" s="8"/>
      <c r="AE26" s="10" t="s">
        <v>18</v>
      </c>
      <c r="AF26" s="9"/>
      <c r="AG26" s="8"/>
      <c r="AH26" s="10" t="s">
        <v>18</v>
      </c>
      <c r="AI26" s="9"/>
      <c r="AJ26" s="8"/>
      <c r="AK26" s="10" t="s">
        <v>18</v>
      </c>
      <c r="AL26" s="9"/>
      <c r="AM26" s="28"/>
      <c r="AN26" s="29"/>
      <c r="AO26" s="30"/>
      <c r="AP26" s="8"/>
      <c r="AQ26" s="10" t="s">
        <v>18</v>
      </c>
      <c r="AR26" s="9"/>
      <c r="AS26" s="8"/>
      <c r="AT26" s="10" t="s">
        <v>18</v>
      </c>
      <c r="AU26" s="9"/>
      <c r="AV26" s="15" t="str">
        <f t="shared" ref="AV26:AV31" si="245">IF(AY26,COUNTIF(C27:AU27,2),"")</f>
        <v/>
      </c>
      <c r="AW26" s="15" t="s">
        <v>21</v>
      </c>
      <c r="AX26" s="15" t="str">
        <f t="shared" ref="AX26" si="246">IF(AY26,COUNTIF(C27:AU27,1),"")</f>
        <v/>
      </c>
      <c r="AY26" s="16">
        <f t="shared" ref="AY26:AY31" si="247">SUMPRODUCT(--(0&amp;C27:AU27))</f>
        <v>0</v>
      </c>
      <c r="AZ26" s="17">
        <f t="shared" ref="AZ26:AZ31" si="248">SUMPRODUCT((0&amp;C26:AU26)*(MOD(COLUMN(C:AU),3)=0))</f>
        <v>0</v>
      </c>
      <c r="BA26" s="18" t="s">
        <v>18</v>
      </c>
      <c r="BB26" s="19">
        <f t="shared" ref="BB26:BB31" si="249">SUMPRODUCT((0&amp;C26:AU26)*(MOD(COLUMN(C:AU),3)=2))</f>
        <v>0</v>
      </c>
      <c r="BC26" s="20">
        <f t="shared" ref="BC26" si="250">IFERROR(AZ26/BB26,)</f>
        <v>0</v>
      </c>
      <c r="BD26" s="20">
        <f t="shared" ref="BD26" si="251">SUMPRODUCT(--(AY26+BC26%&lt;=AY$2:AY$31+BC$2:BC$31%))</f>
        <v>30</v>
      </c>
    </row>
    <row r="27" spans="1:56" ht="15.75" thickBot="1" x14ac:dyDescent="0.3">
      <c r="A27" s="33"/>
      <c r="B27" s="34"/>
      <c r="C27" s="11" t="str">
        <f t="shared" ref="C27" si="252">IF(C26+E26,1+(C26&gt;E26),"")</f>
        <v/>
      </c>
      <c r="D27" s="12"/>
      <c r="E27" s="13"/>
      <c r="F27" s="11" t="str">
        <f t="shared" ref="F27" si="253">IF(F26+H26,1+(F26&gt;H26),"")</f>
        <v/>
      </c>
      <c r="G27" s="12"/>
      <c r="H27" s="13"/>
      <c r="I27" s="11" t="str">
        <f t="shared" ref="I27" si="254">IF(I26+K26,1+(I26&gt;K26),"")</f>
        <v/>
      </c>
      <c r="J27" s="12"/>
      <c r="K27" s="13"/>
      <c r="L27" s="11" t="str">
        <f t="shared" ref="L27" si="255">IF(L26+N26,1+(L26&gt;N26),"")</f>
        <v/>
      </c>
      <c r="M27" s="12"/>
      <c r="N27" s="13"/>
      <c r="O27" s="11" t="str">
        <f t="shared" ref="O27" si="256">IF(O26+Q26,1+(O26&gt;Q26),"")</f>
        <v/>
      </c>
      <c r="P27" s="12"/>
      <c r="Q27" s="13"/>
      <c r="R27" s="11" t="str">
        <f t="shared" ref="R27" si="257">IF(R26+T26,1+(R26&gt;T26),"")</f>
        <v/>
      </c>
      <c r="S27" s="12"/>
      <c r="T27" s="13"/>
      <c r="U27" s="11" t="str">
        <f t="shared" ref="U27" si="258">IF(U26+W26,1+(U26&gt;W26),"")</f>
        <v/>
      </c>
      <c r="V27" s="12"/>
      <c r="W27" s="13"/>
      <c r="X27" s="11" t="str">
        <f t="shared" ref="X27" si="259">IF(X26+Z26,1+(X26&gt;Z26),"")</f>
        <v/>
      </c>
      <c r="Y27" s="12"/>
      <c r="Z27" s="13"/>
      <c r="AA27" s="11" t="str">
        <f t="shared" ref="AA27" si="260">IF(AA26+AC26,1+(AA26&gt;AC26),"")</f>
        <v/>
      </c>
      <c r="AB27" s="12"/>
      <c r="AC27" s="13"/>
      <c r="AD27" s="11" t="str">
        <f t="shared" ref="AD27" si="261">IF(AD26+AF26,1+(AD26&gt;AF26),"")</f>
        <v/>
      </c>
      <c r="AE27" s="12"/>
      <c r="AF27" s="13"/>
      <c r="AG27" s="11" t="str">
        <f t="shared" ref="AG27" si="262">IF(AG26+AI26,1+(AG26&gt;AI26),"")</f>
        <v/>
      </c>
      <c r="AH27" s="12"/>
      <c r="AI27" s="13"/>
      <c r="AJ27" s="11" t="str">
        <f>IF(AJ26+AL26,1+(AJ26&gt;AL26),"")</f>
        <v/>
      </c>
      <c r="AK27" s="12"/>
      <c r="AL27" s="13"/>
      <c r="AM27" s="23" t="str">
        <f t="shared" ref="AM27" si="263">IF(AM26+AO26,1+(AM26&gt;AO26),"")</f>
        <v/>
      </c>
      <c r="AN27" s="24"/>
      <c r="AO27" s="25"/>
      <c r="AP27" s="11" t="str">
        <f t="shared" ref="AP27" si="264">IF(AP26+AR26,1+(AP26&gt;AR26),"")</f>
        <v/>
      </c>
      <c r="AQ27" s="12"/>
      <c r="AR27" s="13"/>
      <c r="AS27" s="11" t="str">
        <f t="shared" ref="AS27" si="265">IF(AS26+AU26,1+(AS26&gt;AU26),"")</f>
        <v/>
      </c>
      <c r="AT27" s="12"/>
      <c r="AU27" s="13"/>
      <c r="AV27" s="21"/>
      <c r="AW27" s="21"/>
      <c r="AX27" s="21"/>
      <c r="AY27" s="22"/>
      <c r="AZ27" s="23"/>
      <c r="BA27" s="24"/>
      <c r="BB27" s="25"/>
      <c r="BC27" s="26"/>
      <c r="BD27" s="26"/>
    </row>
    <row r="28" spans="1:56" x14ac:dyDescent="0.25">
      <c r="A28" s="31">
        <v>14</v>
      </c>
      <c r="B28" s="32" t="s">
        <v>12</v>
      </c>
      <c r="C28" s="8"/>
      <c r="D28" s="10" t="s">
        <v>18</v>
      </c>
      <c r="E28" s="9"/>
      <c r="F28" s="8"/>
      <c r="G28" s="10" t="s">
        <v>18</v>
      </c>
      <c r="H28" s="9"/>
      <c r="I28" s="8"/>
      <c r="J28" s="10" t="s">
        <v>18</v>
      </c>
      <c r="K28" s="9"/>
      <c r="L28" s="8"/>
      <c r="M28" s="10" t="s">
        <v>18</v>
      </c>
      <c r="N28" s="9"/>
      <c r="O28" s="8"/>
      <c r="P28" s="10" t="s">
        <v>18</v>
      </c>
      <c r="Q28" s="9"/>
      <c r="R28" s="8"/>
      <c r="S28" s="10" t="s">
        <v>18</v>
      </c>
      <c r="T28" s="9"/>
      <c r="U28" s="8"/>
      <c r="V28" s="10" t="s">
        <v>18</v>
      </c>
      <c r="W28" s="9"/>
      <c r="X28" s="8"/>
      <c r="Y28" s="10" t="s">
        <v>18</v>
      </c>
      <c r="Z28" s="9"/>
      <c r="AA28" s="8"/>
      <c r="AB28" s="10" t="s">
        <v>18</v>
      </c>
      <c r="AC28" s="9"/>
      <c r="AD28" s="8"/>
      <c r="AE28" s="10" t="s">
        <v>18</v>
      </c>
      <c r="AF28" s="9"/>
      <c r="AG28" s="8"/>
      <c r="AH28" s="10" t="s">
        <v>18</v>
      </c>
      <c r="AI28" s="9"/>
      <c r="AJ28" s="8"/>
      <c r="AK28" s="10" t="s">
        <v>18</v>
      </c>
      <c r="AL28" s="9"/>
      <c r="AM28" s="8"/>
      <c r="AN28" s="10" t="s">
        <v>18</v>
      </c>
      <c r="AO28" s="9"/>
      <c r="AP28" s="28"/>
      <c r="AQ28" s="29"/>
      <c r="AR28" s="30"/>
      <c r="AS28" s="8"/>
      <c r="AT28" s="10" t="s">
        <v>18</v>
      </c>
      <c r="AU28" s="9"/>
      <c r="AV28" s="15" t="str">
        <f t="shared" ref="AV28:AV31" si="266">IF(AY28,COUNTIF(C29:AU29,2),"")</f>
        <v/>
      </c>
      <c r="AW28" s="15" t="s">
        <v>21</v>
      </c>
      <c r="AX28" s="15" t="str">
        <f t="shared" ref="AX28" si="267">IF(AY28,COUNTIF(C29:AU29,1),"")</f>
        <v/>
      </c>
      <c r="AY28" s="16">
        <f t="shared" ref="AY28:AY31" si="268">SUMPRODUCT(--(0&amp;C29:AU29))</f>
        <v>0</v>
      </c>
      <c r="AZ28" s="17">
        <f t="shared" ref="AZ28:AZ31" si="269">SUMPRODUCT((0&amp;C28:AU28)*(MOD(COLUMN(C:AU),3)=0))</f>
        <v>0</v>
      </c>
      <c r="BA28" s="18" t="s">
        <v>18</v>
      </c>
      <c r="BB28" s="19">
        <f t="shared" ref="BB28:BB31" si="270">SUMPRODUCT((0&amp;C28:AU28)*(MOD(COLUMN(C:AU),3)=2))</f>
        <v>0</v>
      </c>
      <c r="BC28" s="20">
        <f t="shared" ref="BC28" si="271">IFERROR(AZ28/BB28,)</f>
        <v>0</v>
      </c>
      <c r="BD28" s="20">
        <f t="shared" ref="BD28" si="272">SUMPRODUCT(--(AY28+BC28%&lt;=AY$2:AY$31+BC$2:BC$31%))</f>
        <v>30</v>
      </c>
    </row>
    <row r="29" spans="1:56" ht="15.75" thickBot="1" x14ac:dyDescent="0.3">
      <c r="A29" s="33"/>
      <c r="B29" s="34"/>
      <c r="C29" s="11" t="str">
        <f t="shared" ref="C29" si="273">IF(C28+E28,1+(C28&gt;E28),"")</f>
        <v/>
      </c>
      <c r="D29" s="12"/>
      <c r="E29" s="13"/>
      <c r="F29" s="11" t="str">
        <f t="shared" ref="F29" si="274">IF(F28+H28,1+(F28&gt;H28),"")</f>
        <v/>
      </c>
      <c r="G29" s="12"/>
      <c r="H29" s="13"/>
      <c r="I29" s="11" t="str">
        <f t="shared" ref="I29" si="275">IF(I28+K28,1+(I28&gt;K28),"")</f>
        <v/>
      </c>
      <c r="J29" s="12"/>
      <c r="K29" s="13"/>
      <c r="L29" s="11" t="str">
        <f t="shared" ref="L29" si="276">IF(L28+N28,1+(L28&gt;N28),"")</f>
        <v/>
      </c>
      <c r="M29" s="12"/>
      <c r="N29" s="13"/>
      <c r="O29" s="11" t="str">
        <f t="shared" ref="O29" si="277">IF(O28+Q28,1+(O28&gt;Q28),"")</f>
        <v/>
      </c>
      <c r="P29" s="12"/>
      <c r="Q29" s="13"/>
      <c r="R29" s="11" t="str">
        <f t="shared" ref="R29" si="278">IF(R28+T28,1+(R28&gt;T28),"")</f>
        <v/>
      </c>
      <c r="S29" s="12"/>
      <c r="T29" s="13"/>
      <c r="U29" s="11" t="str">
        <f t="shared" ref="U29" si="279">IF(U28+W28,1+(U28&gt;W28),"")</f>
        <v/>
      </c>
      <c r="V29" s="12"/>
      <c r="W29" s="13"/>
      <c r="X29" s="11" t="str">
        <f t="shared" ref="X29" si="280">IF(X28+Z28,1+(X28&gt;Z28),"")</f>
        <v/>
      </c>
      <c r="Y29" s="12"/>
      <c r="Z29" s="13"/>
      <c r="AA29" s="11" t="str">
        <f t="shared" ref="AA29" si="281">IF(AA28+AC28,1+(AA28&gt;AC28),"")</f>
        <v/>
      </c>
      <c r="AB29" s="12"/>
      <c r="AC29" s="13"/>
      <c r="AD29" s="11" t="str">
        <f t="shared" ref="AD29" si="282">IF(AD28+AF28,1+(AD28&gt;AF28),"")</f>
        <v/>
      </c>
      <c r="AE29" s="12"/>
      <c r="AF29" s="13"/>
      <c r="AG29" s="11" t="str">
        <f t="shared" ref="AG29" si="283">IF(AG28+AI28,1+(AG28&gt;AI28),"")</f>
        <v/>
      </c>
      <c r="AH29" s="12"/>
      <c r="AI29" s="13"/>
      <c r="AJ29" s="11" t="str">
        <f>IF(AJ28+AL28,1+(AJ28&gt;AL28),"")</f>
        <v/>
      </c>
      <c r="AK29" s="12"/>
      <c r="AL29" s="13"/>
      <c r="AM29" s="11" t="str">
        <f t="shared" ref="AM29" si="284">IF(AM28+AO28,1+(AM28&gt;AO28),"")</f>
        <v/>
      </c>
      <c r="AN29" s="12"/>
      <c r="AO29" s="13"/>
      <c r="AP29" s="23" t="str">
        <f t="shared" ref="AP29" si="285">IF(AP28+AR28,1+(AP28&gt;AR28),"")</f>
        <v/>
      </c>
      <c r="AQ29" s="24"/>
      <c r="AR29" s="25"/>
      <c r="AS29" s="11" t="str">
        <f t="shared" ref="AS29" si="286">IF(AS28+AU28,1+(AS28&gt;AU28),"")</f>
        <v/>
      </c>
      <c r="AT29" s="12"/>
      <c r="AU29" s="13"/>
      <c r="AV29" s="21"/>
      <c r="AW29" s="21"/>
      <c r="AX29" s="21"/>
      <c r="AY29" s="22"/>
      <c r="AZ29" s="23"/>
      <c r="BA29" s="24"/>
      <c r="BB29" s="25"/>
      <c r="BC29" s="26"/>
      <c r="BD29" s="26"/>
    </row>
    <row r="30" spans="1:56" x14ac:dyDescent="0.25">
      <c r="A30" s="31">
        <v>15</v>
      </c>
      <c r="B30" s="32" t="s">
        <v>14</v>
      </c>
      <c r="C30" s="8"/>
      <c r="D30" s="10" t="s">
        <v>18</v>
      </c>
      <c r="E30" s="9"/>
      <c r="F30" s="8"/>
      <c r="G30" s="10" t="s">
        <v>18</v>
      </c>
      <c r="H30" s="9"/>
      <c r="I30" s="8"/>
      <c r="J30" s="10" t="s">
        <v>18</v>
      </c>
      <c r="K30" s="9"/>
      <c r="L30" s="8"/>
      <c r="M30" s="10" t="s">
        <v>18</v>
      </c>
      <c r="N30" s="9"/>
      <c r="O30" s="8"/>
      <c r="P30" s="10" t="s">
        <v>18</v>
      </c>
      <c r="Q30" s="9"/>
      <c r="R30" s="8"/>
      <c r="S30" s="10" t="s">
        <v>18</v>
      </c>
      <c r="T30" s="9"/>
      <c r="U30" s="8"/>
      <c r="V30" s="10" t="s">
        <v>18</v>
      </c>
      <c r="W30" s="9"/>
      <c r="X30" s="8"/>
      <c r="Y30" s="10" t="s">
        <v>18</v>
      </c>
      <c r="Z30" s="9"/>
      <c r="AA30" s="8"/>
      <c r="AB30" s="10" t="s">
        <v>18</v>
      </c>
      <c r="AC30" s="9"/>
      <c r="AD30" s="8"/>
      <c r="AE30" s="10" t="s">
        <v>18</v>
      </c>
      <c r="AF30" s="9"/>
      <c r="AG30" s="8"/>
      <c r="AH30" s="10" t="s">
        <v>18</v>
      </c>
      <c r="AI30" s="9"/>
      <c r="AJ30" s="8"/>
      <c r="AK30" s="10" t="s">
        <v>18</v>
      </c>
      <c r="AL30" s="9"/>
      <c r="AM30" s="8"/>
      <c r="AN30" s="10" t="s">
        <v>18</v>
      </c>
      <c r="AO30" s="9"/>
      <c r="AP30" s="8"/>
      <c r="AQ30" s="10" t="s">
        <v>18</v>
      </c>
      <c r="AR30" s="9"/>
      <c r="AS30" s="28"/>
      <c r="AT30" s="29"/>
      <c r="AU30" s="30"/>
      <c r="AV30" s="15" t="str">
        <f t="shared" ref="AV30:AV31" si="287">IF(AY30,COUNTIF(C31:AU31,2),"")</f>
        <v/>
      </c>
      <c r="AW30" s="15" t="s">
        <v>21</v>
      </c>
      <c r="AX30" s="15" t="str">
        <f t="shared" ref="AX30" si="288">IF(AY30,COUNTIF(C31:AU31,1),"")</f>
        <v/>
      </c>
      <c r="AY30" s="16">
        <f t="shared" ref="AY30:AY31" si="289">SUMPRODUCT(--(0&amp;C31:AU31))</f>
        <v>0</v>
      </c>
      <c r="AZ30" s="17">
        <f t="shared" ref="AZ30:AZ31" si="290">SUMPRODUCT((0&amp;C30:AU30)*(MOD(COLUMN(C:AU),3)=0))</f>
        <v>0</v>
      </c>
      <c r="BA30" s="18" t="s">
        <v>18</v>
      </c>
      <c r="BB30" s="19">
        <f t="shared" ref="BB30:BB31" si="291">SUMPRODUCT((0&amp;C30:AU30)*(MOD(COLUMN(C:AU),3)=2))</f>
        <v>0</v>
      </c>
      <c r="BC30" s="20">
        <f t="shared" ref="BC30" si="292">IFERROR(AZ30/BB30,)</f>
        <v>0</v>
      </c>
      <c r="BD30" s="20">
        <f t="shared" ref="BD30" si="293">SUMPRODUCT(--(AY30+BC30%&lt;=AY$2:AY$31+BC$2:BC$31%))</f>
        <v>30</v>
      </c>
    </row>
    <row r="31" spans="1:56" ht="15.75" thickBot="1" x14ac:dyDescent="0.3">
      <c r="A31" s="33"/>
      <c r="B31" s="34"/>
      <c r="C31" s="11" t="str">
        <f t="shared" ref="C31" si="294">IF(C30+E30,1+(C30&gt;E30),"")</f>
        <v/>
      </c>
      <c r="D31" s="12"/>
      <c r="E31" s="13"/>
      <c r="F31" s="11" t="str">
        <f t="shared" ref="F31" si="295">IF(F30+H30,1+(F30&gt;H30),"")</f>
        <v/>
      </c>
      <c r="G31" s="12"/>
      <c r="H31" s="13"/>
      <c r="I31" s="11" t="str">
        <f t="shared" ref="I31" si="296">IF(I30+K30,1+(I30&gt;K30),"")</f>
        <v/>
      </c>
      <c r="J31" s="12"/>
      <c r="K31" s="13"/>
      <c r="L31" s="11" t="str">
        <f t="shared" ref="L31" si="297">IF(L30+N30,1+(L30&gt;N30),"")</f>
        <v/>
      </c>
      <c r="M31" s="12"/>
      <c r="N31" s="13"/>
      <c r="O31" s="11" t="str">
        <f t="shared" ref="O31" si="298">IF(O30+Q30,1+(O30&gt;Q30),"")</f>
        <v/>
      </c>
      <c r="P31" s="12"/>
      <c r="Q31" s="13"/>
      <c r="R31" s="11" t="str">
        <f t="shared" ref="R31" si="299">IF(R30+T30,1+(R30&gt;T30),"")</f>
        <v/>
      </c>
      <c r="S31" s="12"/>
      <c r="T31" s="13"/>
      <c r="U31" s="11" t="str">
        <f t="shared" ref="U31" si="300">IF(U30+W30,1+(U30&gt;W30),"")</f>
        <v/>
      </c>
      <c r="V31" s="12"/>
      <c r="W31" s="13"/>
      <c r="X31" s="11" t="str">
        <f t="shared" ref="X31" si="301">IF(X30+Z30,1+(X30&gt;Z30),"")</f>
        <v/>
      </c>
      <c r="Y31" s="12"/>
      <c r="Z31" s="13"/>
      <c r="AA31" s="11" t="str">
        <f t="shared" ref="AA31" si="302">IF(AA30+AC30,1+(AA30&gt;AC30),"")</f>
        <v/>
      </c>
      <c r="AB31" s="12"/>
      <c r="AC31" s="13"/>
      <c r="AD31" s="11" t="str">
        <f t="shared" ref="AD31" si="303">IF(AD30+AF30,1+(AD30&gt;AF30),"")</f>
        <v/>
      </c>
      <c r="AE31" s="12"/>
      <c r="AF31" s="13"/>
      <c r="AG31" s="11" t="str">
        <f t="shared" ref="AG31" si="304">IF(AG30+AI30,1+(AG30&gt;AI30),"")</f>
        <v/>
      </c>
      <c r="AH31" s="12"/>
      <c r="AI31" s="13"/>
      <c r="AJ31" s="11" t="str">
        <f>IF(AJ30+AL30,1+(AJ30&gt;AL30),"")</f>
        <v/>
      </c>
      <c r="AK31" s="12"/>
      <c r="AL31" s="13"/>
      <c r="AM31" s="11" t="str">
        <f t="shared" ref="AM31" si="305">IF(AM30+AO30,1+(AM30&gt;AO30),"")</f>
        <v/>
      </c>
      <c r="AN31" s="12"/>
      <c r="AO31" s="13"/>
      <c r="AP31" s="11" t="str">
        <f t="shared" ref="AP31" si="306">IF(AP30+AR30,1+(AP30&gt;AR30),"")</f>
        <v/>
      </c>
      <c r="AQ31" s="12"/>
      <c r="AR31" s="13"/>
      <c r="AS31" s="23" t="str">
        <f t="shared" ref="AS31" si="307">IF(AS30+AU30,1+(AS30&gt;AU30),"")</f>
        <v/>
      </c>
      <c r="AT31" s="24"/>
      <c r="AU31" s="25"/>
      <c r="AV31" s="21"/>
      <c r="AW31" s="21"/>
      <c r="AX31" s="21"/>
      <c r="AY31" s="22"/>
      <c r="AZ31" s="23"/>
      <c r="BA31" s="24"/>
      <c r="BB31" s="25"/>
      <c r="BC31" s="26"/>
      <c r="BD31" s="26"/>
    </row>
    <row r="32" spans="1:56" x14ac:dyDescent="0.25">
      <c r="F32" s="4"/>
      <c r="G32" s="4"/>
      <c r="H32" s="4"/>
    </row>
    <row r="33" spans="6:8" x14ac:dyDescent="0.25">
      <c r="F33" s="6"/>
      <c r="G33" s="6"/>
      <c r="H33" s="6"/>
    </row>
    <row r="34" spans="6:8" x14ac:dyDescent="0.25">
      <c r="F34" s="4"/>
      <c r="G34" s="4"/>
      <c r="H34" s="4"/>
    </row>
    <row r="35" spans="6:8" x14ac:dyDescent="0.25">
      <c r="F35" s="6"/>
      <c r="G35" s="6"/>
      <c r="H35" s="6"/>
    </row>
    <row r="36" spans="6:8" x14ac:dyDescent="0.25">
      <c r="F36" s="4"/>
      <c r="G36" s="4"/>
      <c r="H36" s="4"/>
    </row>
    <row r="37" spans="6:8" x14ac:dyDescent="0.25">
      <c r="F37" s="6"/>
      <c r="G37" s="6"/>
      <c r="H37" s="6"/>
    </row>
    <row r="38" spans="6:8" x14ac:dyDescent="0.25">
      <c r="F38" s="4"/>
      <c r="G38" s="4"/>
      <c r="H38" s="4"/>
    </row>
    <row r="39" spans="6:8" x14ac:dyDescent="0.25">
      <c r="F39" s="6"/>
      <c r="G39" s="6"/>
      <c r="H39" s="6"/>
    </row>
    <row r="40" spans="6:8" x14ac:dyDescent="0.25">
      <c r="F40" s="4"/>
      <c r="G40" s="4"/>
      <c r="H40" s="4"/>
    </row>
    <row r="41" spans="6:8" x14ac:dyDescent="0.25">
      <c r="F41" s="6"/>
      <c r="G41" s="6"/>
      <c r="H41" s="6"/>
    </row>
    <row r="42" spans="6:8" x14ac:dyDescent="0.25">
      <c r="F42" s="4"/>
      <c r="G42" s="4"/>
      <c r="H42" s="4"/>
    </row>
    <row r="43" spans="6:8" x14ac:dyDescent="0.25">
      <c r="F43" s="6"/>
      <c r="G43" s="6"/>
      <c r="H43" s="6"/>
    </row>
    <row r="44" spans="6:8" x14ac:dyDescent="0.25">
      <c r="F44" s="4"/>
      <c r="G44" s="4"/>
      <c r="H44" s="4"/>
    </row>
    <row r="45" spans="6:8" x14ac:dyDescent="0.25">
      <c r="F45" s="6"/>
      <c r="G45" s="6"/>
      <c r="H45" s="6"/>
    </row>
    <row r="46" spans="6:8" x14ac:dyDescent="0.25">
      <c r="F46" s="4"/>
      <c r="G46" s="4"/>
      <c r="H46" s="4"/>
    </row>
    <row r="47" spans="6:8" x14ac:dyDescent="0.25">
      <c r="F47" s="6"/>
      <c r="G47" s="6"/>
      <c r="H47" s="6"/>
    </row>
    <row r="48" spans="6:8" x14ac:dyDescent="0.25">
      <c r="F48" s="4"/>
      <c r="G48" s="4"/>
      <c r="H48" s="4"/>
    </row>
    <row r="49" spans="6:8" x14ac:dyDescent="0.25">
      <c r="F49" s="6"/>
      <c r="G49" s="6"/>
      <c r="H49" s="6"/>
    </row>
  </sheetData>
  <mergeCells count="416">
    <mergeCell ref="AM31:AO31"/>
    <mergeCell ref="AP1:AR1"/>
    <mergeCell ref="AP9:AR9"/>
    <mergeCell ref="AP11:AR11"/>
    <mergeCell ref="AP13:AR13"/>
    <mergeCell ref="AP15:AR15"/>
    <mergeCell ref="AP17:AR17"/>
    <mergeCell ref="AP19:AR19"/>
    <mergeCell ref="AP31:AR31"/>
    <mergeCell ref="AP3:AR3"/>
    <mergeCell ref="AP5:AR5"/>
    <mergeCell ref="AP7:AR7"/>
    <mergeCell ref="AM19:AO19"/>
    <mergeCell ref="AM21:AO21"/>
    <mergeCell ref="AM23:AO23"/>
    <mergeCell ref="AM25:AO25"/>
    <mergeCell ref="AM29:AO29"/>
    <mergeCell ref="AM27:AO27"/>
    <mergeCell ref="AM1:AO1"/>
    <mergeCell ref="AM3:AO3"/>
    <mergeCell ref="AM5:AO5"/>
    <mergeCell ref="AM7:AO7"/>
    <mergeCell ref="AM9:AO9"/>
    <mergeCell ref="AM11:AO11"/>
    <mergeCell ref="AS1:AU1"/>
    <mergeCell ref="AS3:AU3"/>
    <mergeCell ref="AS5:AU5"/>
    <mergeCell ref="AS7:AU7"/>
    <mergeCell ref="AS9:AU9"/>
    <mergeCell ref="AS11:AU11"/>
    <mergeCell ref="AS13:AU13"/>
    <mergeCell ref="AS15:AU15"/>
    <mergeCell ref="AS17:AU17"/>
    <mergeCell ref="AS19:AU19"/>
    <mergeCell ref="AS21:AU21"/>
    <mergeCell ref="AS23:AU23"/>
    <mergeCell ref="AS25:AU25"/>
    <mergeCell ref="AS27:AU27"/>
    <mergeCell ref="AS29:AU29"/>
    <mergeCell ref="AP21:AR21"/>
    <mergeCell ref="AP23:AR23"/>
    <mergeCell ref="AP25:AR25"/>
    <mergeCell ref="AP27:AR27"/>
    <mergeCell ref="AP29:AR29"/>
    <mergeCell ref="AM13:AO13"/>
    <mergeCell ref="AM15:AO15"/>
    <mergeCell ref="AM17:AO17"/>
    <mergeCell ref="AG25:AI25"/>
    <mergeCell ref="AG27:AI27"/>
    <mergeCell ref="AG29:AI29"/>
    <mergeCell ref="AG23:AI23"/>
    <mergeCell ref="AG31:AI31"/>
    <mergeCell ref="AJ1:AL1"/>
    <mergeCell ref="AJ3:AL3"/>
    <mergeCell ref="AJ5:AL5"/>
    <mergeCell ref="AJ7:AL7"/>
    <mergeCell ref="AJ9:AL9"/>
    <mergeCell ref="AJ11:AL11"/>
    <mergeCell ref="AJ13:AL13"/>
    <mergeCell ref="AJ15:AL15"/>
    <mergeCell ref="AJ17:AL17"/>
    <mergeCell ref="AJ19:AL19"/>
    <mergeCell ref="AJ21:AL21"/>
    <mergeCell ref="AJ23:AL23"/>
    <mergeCell ref="AJ27:AL27"/>
    <mergeCell ref="AJ29:AL29"/>
    <mergeCell ref="AJ25:AL25"/>
    <mergeCell ref="AG1:AI1"/>
    <mergeCell ref="AG3:AI3"/>
    <mergeCell ref="AJ31:AL31"/>
    <mergeCell ref="AG7:AI7"/>
    <mergeCell ref="AG9:AI9"/>
    <mergeCell ref="AG11:AI11"/>
    <mergeCell ref="AG13:AI13"/>
    <mergeCell ref="AG15:AI15"/>
    <mergeCell ref="AG17:AI17"/>
    <mergeCell ref="AA21:AC21"/>
    <mergeCell ref="AA23:AC23"/>
    <mergeCell ref="AA7:AC7"/>
    <mergeCell ref="AA9:AC9"/>
    <mergeCell ref="AA11:AC11"/>
    <mergeCell ref="AA13:AC13"/>
    <mergeCell ref="AA15:AC15"/>
    <mergeCell ref="AA17:AC17"/>
    <mergeCell ref="AG19:AI19"/>
    <mergeCell ref="AG21:AI21"/>
    <mergeCell ref="AA25:AC25"/>
    <mergeCell ref="AA27:AC27"/>
    <mergeCell ref="AA29:AC29"/>
    <mergeCell ref="AA19:AC19"/>
    <mergeCell ref="AA31:AC31"/>
    <mergeCell ref="AD19:AF19"/>
    <mergeCell ref="AD23:AF23"/>
    <mergeCell ref="AD25:AF25"/>
    <mergeCell ref="AD27:AF27"/>
    <mergeCell ref="AD29:AF29"/>
    <mergeCell ref="AD21:AF21"/>
    <mergeCell ref="AD31:AF31"/>
    <mergeCell ref="AA1:AC1"/>
    <mergeCell ref="AA3:AC3"/>
    <mergeCell ref="AA5:AC5"/>
    <mergeCell ref="AD1:AF1"/>
    <mergeCell ref="AD3:AF3"/>
    <mergeCell ref="AD5:AF5"/>
    <mergeCell ref="AD7:AF7"/>
    <mergeCell ref="AD9:AF9"/>
    <mergeCell ref="AD11:AF11"/>
    <mergeCell ref="AD13:AF13"/>
    <mergeCell ref="AD15:AF15"/>
    <mergeCell ref="AD17:AF17"/>
    <mergeCell ref="R29:T29"/>
    <mergeCell ref="R11:T11"/>
    <mergeCell ref="R15:T15"/>
    <mergeCell ref="R17:T17"/>
    <mergeCell ref="R19:T19"/>
    <mergeCell ref="U31:W31"/>
    <mergeCell ref="X1:Z1"/>
    <mergeCell ref="X3:Z3"/>
    <mergeCell ref="X5:Z5"/>
    <mergeCell ref="X7:Z7"/>
    <mergeCell ref="X9:Z9"/>
    <mergeCell ref="X11:Z11"/>
    <mergeCell ref="X13:Z13"/>
    <mergeCell ref="X15:Z15"/>
    <mergeCell ref="X19:Z19"/>
    <mergeCell ref="X21:Z21"/>
    <mergeCell ref="X23:Z23"/>
    <mergeCell ref="X25:Z25"/>
    <mergeCell ref="X27:Z27"/>
    <mergeCell ref="X29:Z29"/>
    <mergeCell ref="U15:W15"/>
    <mergeCell ref="X17:Z17"/>
    <mergeCell ref="X31:Z31"/>
    <mergeCell ref="U29:W29"/>
    <mergeCell ref="R21:T21"/>
    <mergeCell ref="R23:T23"/>
    <mergeCell ref="R25:T25"/>
    <mergeCell ref="R27:T27"/>
    <mergeCell ref="U1:W1"/>
    <mergeCell ref="U3:W3"/>
    <mergeCell ref="U5:W5"/>
    <mergeCell ref="U7:W7"/>
    <mergeCell ref="U9:W9"/>
    <mergeCell ref="U11:W11"/>
    <mergeCell ref="U13:W13"/>
    <mergeCell ref="U17:W17"/>
    <mergeCell ref="U19:W19"/>
    <mergeCell ref="R1:T1"/>
    <mergeCell ref="R3:T3"/>
    <mergeCell ref="R5:T5"/>
    <mergeCell ref="R7:T7"/>
    <mergeCell ref="R9:T9"/>
    <mergeCell ref="R13:T13"/>
    <mergeCell ref="L7:N7"/>
    <mergeCell ref="L11:N11"/>
    <mergeCell ref="L13:N13"/>
    <mergeCell ref="L15:N15"/>
    <mergeCell ref="L17:N17"/>
    <mergeCell ref="L19:N19"/>
    <mergeCell ref="O29:Q29"/>
    <mergeCell ref="O31:Q31"/>
    <mergeCell ref="O1:Q1"/>
    <mergeCell ref="O3:Q3"/>
    <mergeCell ref="O5:Q5"/>
    <mergeCell ref="O7:Q7"/>
    <mergeCell ref="O9:Q9"/>
    <mergeCell ref="O13:Q13"/>
    <mergeCell ref="O15:Q15"/>
    <mergeCell ref="O17:Q17"/>
    <mergeCell ref="O19:Q19"/>
    <mergeCell ref="O21:Q21"/>
    <mergeCell ref="O23:Q23"/>
    <mergeCell ref="O25:Q25"/>
    <mergeCell ref="O27:Q27"/>
    <mergeCell ref="O11:Q11"/>
    <mergeCell ref="I1:K1"/>
    <mergeCell ref="I3:K3"/>
    <mergeCell ref="I5:K5"/>
    <mergeCell ref="I9:K9"/>
    <mergeCell ref="I11:K11"/>
    <mergeCell ref="I13:K13"/>
    <mergeCell ref="I15:K15"/>
    <mergeCell ref="I17:K17"/>
    <mergeCell ref="I19:K19"/>
    <mergeCell ref="C1:E1"/>
    <mergeCell ref="F1:H1"/>
    <mergeCell ref="F7:H7"/>
    <mergeCell ref="F9:H9"/>
    <mergeCell ref="BC28:BC29"/>
    <mergeCell ref="BC30:BC31"/>
    <mergeCell ref="C5:E5"/>
    <mergeCell ref="C7:E7"/>
    <mergeCell ref="C9:E9"/>
    <mergeCell ref="C11:E11"/>
    <mergeCell ref="C13:E13"/>
    <mergeCell ref="C15:E15"/>
    <mergeCell ref="C17:E17"/>
    <mergeCell ref="C19:E19"/>
    <mergeCell ref="C21:E21"/>
    <mergeCell ref="C23:E23"/>
    <mergeCell ref="C25:E25"/>
    <mergeCell ref="C27:E27"/>
    <mergeCell ref="C29:E29"/>
    <mergeCell ref="C31:E31"/>
    <mergeCell ref="AZ30:AZ31"/>
    <mergeCell ref="BA30:BA31"/>
    <mergeCell ref="AZ1:BB1"/>
    <mergeCell ref="BC2:BC3"/>
    <mergeCell ref="B24:B25"/>
    <mergeCell ref="A14:A15"/>
    <mergeCell ref="B14:B15"/>
    <mergeCell ref="A20:A21"/>
    <mergeCell ref="AV10:AV11"/>
    <mergeCell ref="AY10:AY11"/>
    <mergeCell ref="BB10:BB11"/>
    <mergeCell ref="BC4:BC5"/>
    <mergeCell ref="BC6:BC7"/>
    <mergeCell ref="BC8:BC9"/>
    <mergeCell ref="BC10:BC11"/>
    <mergeCell ref="BC12:BC13"/>
    <mergeCell ref="BC14:BC15"/>
    <mergeCell ref="BC16:BC17"/>
    <mergeCell ref="BC18:BC19"/>
    <mergeCell ref="BC20:BC21"/>
    <mergeCell ref="I21:K21"/>
    <mergeCell ref="I23:K23"/>
    <mergeCell ref="I25:K25"/>
    <mergeCell ref="F21:H21"/>
    <mergeCell ref="F23:H23"/>
    <mergeCell ref="F25:H25"/>
    <mergeCell ref="F11:H11"/>
    <mergeCell ref="F13:H13"/>
    <mergeCell ref="B30:B31"/>
    <mergeCell ref="A30:A31"/>
    <mergeCell ref="A28:A29"/>
    <mergeCell ref="B28:B29"/>
    <mergeCell ref="A4:A5"/>
    <mergeCell ref="B4:B5"/>
    <mergeCell ref="A6:A7"/>
    <mergeCell ref="B6:B7"/>
    <mergeCell ref="A8:A9"/>
    <mergeCell ref="B8:B9"/>
    <mergeCell ref="B10:B11"/>
    <mergeCell ref="A10:A11"/>
    <mergeCell ref="A12:A13"/>
    <mergeCell ref="B12:B13"/>
    <mergeCell ref="B26:B27"/>
    <mergeCell ref="B16:B17"/>
    <mergeCell ref="A16:A17"/>
    <mergeCell ref="A18:A19"/>
    <mergeCell ref="A22:A23"/>
    <mergeCell ref="A24:A25"/>
    <mergeCell ref="A26:A27"/>
    <mergeCell ref="B18:B19"/>
    <mergeCell ref="B20:B21"/>
    <mergeCell ref="B22:B23"/>
    <mergeCell ref="A2:A3"/>
    <mergeCell ref="B2:B3"/>
    <mergeCell ref="AV2:AV3"/>
    <mergeCell ref="AY2:AY3"/>
    <mergeCell ref="BB2:BB3"/>
    <mergeCell ref="AZ2:AZ3"/>
    <mergeCell ref="BA2:BA3"/>
    <mergeCell ref="BD2:BD3"/>
    <mergeCell ref="AV4:AV5"/>
    <mergeCell ref="AY4:AY5"/>
    <mergeCell ref="BB4:BB5"/>
    <mergeCell ref="BD4:BD5"/>
    <mergeCell ref="AZ4:AZ5"/>
    <mergeCell ref="BA4:BA5"/>
    <mergeCell ref="C3:E3"/>
    <mergeCell ref="F5:H5"/>
    <mergeCell ref="F3:H3"/>
    <mergeCell ref="AG5:AI5"/>
    <mergeCell ref="AW2:AW3"/>
    <mergeCell ref="AX2:AX3"/>
    <mergeCell ref="AW4:AW5"/>
    <mergeCell ref="AX4:AX5"/>
    <mergeCell ref="L3:N3"/>
    <mergeCell ref="L5:N5"/>
    <mergeCell ref="AY6:AY7"/>
    <mergeCell ref="BB6:BB7"/>
    <mergeCell ref="BD6:BD7"/>
    <mergeCell ref="AV8:AV9"/>
    <mergeCell ref="AY8:AY9"/>
    <mergeCell ref="BB8:BB9"/>
    <mergeCell ref="BD8:BD9"/>
    <mergeCell ref="AZ6:AZ7"/>
    <mergeCell ref="BA6:BA7"/>
    <mergeCell ref="AZ8:AZ9"/>
    <mergeCell ref="BA8:BA9"/>
    <mergeCell ref="AW6:AW7"/>
    <mergeCell ref="AX6:AX7"/>
    <mergeCell ref="AW8:AW9"/>
    <mergeCell ref="AX8:AX9"/>
    <mergeCell ref="BD10:BD11"/>
    <mergeCell ref="AV12:AV13"/>
    <mergeCell ref="AY12:AY13"/>
    <mergeCell ref="BB12:BB13"/>
    <mergeCell ref="BD12:BD13"/>
    <mergeCell ref="AZ10:AZ11"/>
    <mergeCell ref="BA10:BA11"/>
    <mergeCell ref="AZ12:AZ13"/>
    <mergeCell ref="BA12:BA13"/>
    <mergeCell ref="AW10:AW11"/>
    <mergeCell ref="AX10:AX11"/>
    <mergeCell ref="AW12:AW13"/>
    <mergeCell ref="AX12:AX13"/>
    <mergeCell ref="AY14:AY15"/>
    <mergeCell ref="BB14:BB15"/>
    <mergeCell ref="BD14:BD15"/>
    <mergeCell ref="AV16:AV17"/>
    <mergeCell ref="AY16:AY17"/>
    <mergeCell ref="BB16:BB17"/>
    <mergeCell ref="BD16:BD17"/>
    <mergeCell ref="AZ14:AZ15"/>
    <mergeCell ref="BA14:BA15"/>
    <mergeCell ref="AZ16:AZ17"/>
    <mergeCell ref="BA16:BA17"/>
    <mergeCell ref="AW14:AW15"/>
    <mergeCell ref="AX14:AX15"/>
    <mergeCell ref="AW16:AW17"/>
    <mergeCell ref="AX16:AX17"/>
    <mergeCell ref="AY18:AY19"/>
    <mergeCell ref="BB18:BB19"/>
    <mergeCell ref="BD18:BD19"/>
    <mergeCell ref="AV20:AV21"/>
    <mergeCell ref="AY20:AY21"/>
    <mergeCell ref="BB20:BB21"/>
    <mergeCell ref="BD20:BD21"/>
    <mergeCell ref="AZ18:AZ19"/>
    <mergeCell ref="BA18:BA19"/>
    <mergeCell ref="AZ20:AZ21"/>
    <mergeCell ref="BA20:BA21"/>
    <mergeCell ref="AW18:AW19"/>
    <mergeCell ref="AX18:AX19"/>
    <mergeCell ref="AW20:AW21"/>
    <mergeCell ref="AX20:AX21"/>
    <mergeCell ref="AY22:AY23"/>
    <mergeCell ref="BB22:BB23"/>
    <mergeCell ref="BD22:BD23"/>
    <mergeCell ref="AV24:AV25"/>
    <mergeCell ref="AY24:AY25"/>
    <mergeCell ref="BB24:BB25"/>
    <mergeCell ref="BD24:BD25"/>
    <mergeCell ref="AZ22:AZ23"/>
    <mergeCell ref="BA22:BA23"/>
    <mergeCell ref="AZ24:AZ25"/>
    <mergeCell ref="BA24:BA25"/>
    <mergeCell ref="BC22:BC23"/>
    <mergeCell ref="BC24:BC25"/>
    <mergeCell ref="AW22:AW23"/>
    <mergeCell ref="AX22:AX23"/>
    <mergeCell ref="AW24:AW25"/>
    <mergeCell ref="AX24:AX25"/>
    <mergeCell ref="F45:H45"/>
    <mergeCell ref="F47:H47"/>
    <mergeCell ref="F49:H49"/>
    <mergeCell ref="AV30:AV31"/>
    <mergeCell ref="AY30:AY31"/>
    <mergeCell ref="BB30:BB31"/>
    <mergeCell ref="BD30:BD31"/>
    <mergeCell ref="AV26:AV27"/>
    <mergeCell ref="AY26:AY27"/>
    <mergeCell ref="BB26:BB27"/>
    <mergeCell ref="BD26:BD27"/>
    <mergeCell ref="AV28:AV29"/>
    <mergeCell ref="AY28:AY29"/>
    <mergeCell ref="BB28:BB29"/>
    <mergeCell ref="BD28:BD29"/>
    <mergeCell ref="AZ26:AZ27"/>
    <mergeCell ref="BA26:BA27"/>
    <mergeCell ref="AZ28:AZ29"/>
    <mergeCell ref="BA28:BA29"/>
    <mergeCell ref="BC26:BC27"/>
    <mergeCell ref="F31:H31"/>
    <mergeCell ref="F27:H27"/>
    <mergeCell ref="F29:H29"/>
    <mergeCell ref="L27:N27"/>
    <mergeCell ref="I7:K7"/>
    <mergeCell ref="F33:H33"/>
    <mergeCell ref="F35:H35"/>
    <mergeCell ref="F37:H37"/>
    <mergeCell ref="F39:H39"/>
    <mergeCell ref="F41:H41"/>
    <mergeCell ref="F43:H43"/>
    <mergeCell ref="F15:H15"/>
    <mergeCell ref="F17:H17"/>
    <mergeCell ref="F19:H19"/>
    <mergeCell ref="I27:K27"/>
    <mergeCell ref="I29:K29"/>
    <mergeCell ref="I31:K31"/>
    <mergeCell ref="AW26:AW27"/>
    <mergeCell ref="AX26:AX27"/>
    <mergeCell ref="AW28:AW29"/>
    <mergeCell ref="AX28:AX29"/>
    <mergeCell ref="AW30:AW31"/>
    <mergeCell ref="AX30:AX31"/>
    <mergeCell ref="AV1:AX1"/>
    <mergeCell ref="AS31:AU31"/>
    <mergeCell ref="L9:N9"/>
    <mergeCell ref="L29:N29"/>
    <mergeCell ref="L31:N31"/>
    <mergeCell ref="L21:N21"/>
    <mergeCell ref="L23:N23"/>
    <mergeCell ref="L25:N25"/>
    <mergeCell ref="U21:W21"/>
    <mergeCell ref="U23:W23"/>
    <mergeCell ref="U25:W25"/>
    <mergeCell ref="U27:W27"/>
    <mergeCell ref="AV22:AV23"/>
    <mergeCell ref="AV18:AV19"/>
    <mergeCell ref="AV14:AV15"/>
    <mergeCell ref="AV6:AV7"/>
    <mergeCell ref="R31:T31"/>
    <mergeCell ref="L1:N1"/>
  </mergeCells>
  <conditionalFormatting sqref="AY2:BD31">
    <cfRule type="expression" dxfId="7" priority="3">
      <formula>$BC2=0</formula>
    </cfRule>
  </conditionalFormatting>
  <conditionalFormatting sqref="C2:AU31">
    <cfRule type="expression" dxfId="6" priority="2">
      <formula>(3*($A2+$A1)+MOD(COLUMN(),3))=COLUMN()</formula>
    </cfRule>
  </conditionalFormatting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2014-10-08T01:17:14Z</dcterms:modified>
</cp:coreProperties>
</file>