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типа главная страница" sheetId="2" r:id="rId1"/>
    <sheet name="дневной отчеть" sheetId="3" r:id="rId2"/>
    <sheet name="использующийся хлам" sheetId="4" r:id="rId3"/>
  </sheets>
  <calcPr calcId="145621"/>
</workbook>
</file>

<file path=xl/calcChain.xml><?xml version="1.0" encoding="utf-8"?>
<calcChain xmlns="http://schemas.openxmlformats.org/spreadsheetml/2006/main">
  <c r="C7" i="2" l="1"/>
  <c r="C8" i="2"/>
  <c r="C9" i="2"/>
  <c r="C10" i="2"/>
  <c r="C11" i="2"/>
  <c r="C12" i="2"/>
  <c r="C6" i="2"/>
</calcChain>
</file>

<file path=xl/sharedStrings.xml><?xml version="1.0" encoding="utf-8"?>
<sst xmlns="http://schemas.openxmlformats.org/spreadsheetml/2006/main" count="31" uniqueCount="21">
  <si>
    <t>a</t>
  </si>
  <si>
    <t>b</t>
  </si>
  <si>
    <t>c</t>
  </si>
  <si>
    <t>d</t>
  </si>
  <si>
    <t>e</t>
  </si>
  <si>
    <t>f</t>
  </si>
  <si>
    <t>g</t>
  </si>
  <si>
    <t xml:space="preserve">Работник/Дни месяца </t>
  </si>
  <si>
    <t>Работник</t>
  </si>
  <si>
    <t>январь</t>
  </si>
  <si>
    <t>февраль</t>
  </si>
  <si>
    <t>март</t>
  </si>
  <si>
    <t>апрель</t>
  </si>
  <si>
    <t>май</t>
  </si>
  <si>
    <t xml:space="preserve">показать отчетность с </t>
  </si>
  <si>
    <t>Начпльное число</t>
  </si>
  <si>
    <t>конечное число</t>
  </si>
  <si>
    <t>по</t>
  </si>
  <si>
    <t>Дата</t>
  </si>
  <si>
    <t>если я хочу чтобы для каждого работника при введении даты показало сумму его доходов за период мужду двумя датами</t>
  </si>
  <si>
    <t>показатель(формула)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</si>
</sst>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abSelected="1" workbookViewId="0">
      <selection activeCell="C6" sqref="C6"/>
    </sheetView>
  </sheetViews>
  <sheetFormatPr defaultRowHeight="15" x14ac:dyDescent="0.25"/>
  <cols>
    <col min="2" max="2" width="22.5703125" bestFit="1" customWidth="1"/>
    <col min="3" max="3" width="21.7109375" bestFit="1" customWidth="1"/>
    <col min="5" max="5" width="15.7109375" bestFit="1" customWidth="1"/>
  </cols>
  <sheetData>
    <row r="1" spans="2:7" x14ac:dyDescent="0.25">
      <c r="C1" s="2" t="s">
        <v>15</v>
      </c>
      <c r="E1" s="2" t="s">
        <v>16</v>
      </c>
    </row>
    <row r="2" spans="2:7" x14ac:dyDescent="0.25">
      <c r="C2" s="2" t="s">
        <v>18</v>
      </c>
      <c r="E2" s="2" t="s">
        <v>18</v>
      </c>
    </row>
    <row r="3" spans="2:7" x14ac:dyDescent="0.25">
      <c r="B3" t="s">
        <v>14</v>
      </c>
      <c r="C3" s="5">
        <v>41640</v>
      </c>
      <c r="D3" t="s">
        <v>17</v>
      </c>
      <c r="E3" s="5">
        <v>41649</v>
      </c>
      <c r="G3" t="s">
        <v>19</v>
      </c>
    </row>
    <row r="5" spans="2:7" x14ac:dyDescent="0.25">
      <c r="B5" s="1" t="s">
        <v>8</v>
      </c>
      <c r="C5" t="s">
        <v>20</v>
      </c>
    </row>
    <row r="6" spans="2:7" x14ac:dyDescent="0.25">
      <c r="B6" s="1" t="s">
        <v>0</v>
      </c>
      <c r="C6">
        <f>SUMPRODUCT('дневной отчеть'!$C$5:$T$11*(B6='дневной отчеть'!$B$5:$B$11)*($C$3&lt;='дневной отчеть'!$C$4:$T$4)*('дневной отчеть'!$C$4:$T$4&lt;=$E$3))</f>
        <v>79</v>
      </c>
    </row>
    <row r="7" spans="2:7" x14ac:dyDescent="0.25">
      <c r="B7" s="1" t="s">
        <v>1</v>
      </c>
      <c r="C7">
        <f>SUMPRODUCT('дневной отчеть'!$C$5:$T$11*(B7='дневной отчеть'!$B$5:$B$11)*($C$3&lt;='дневной отчеть'!$C$4:$T$4)*('дневной отчеть'!$C$4:$T$4&lt;=$E$3))</f>
        <v>965</v>
      </c>
    </row>
    <row r="8" spans="2:7" x14ac:dyDescent="0.25">
      <c r="B8" s="1" t="s">
        <v>2</v>
      </c>
      <c r="C8">
        <f>SUMPRODUCT('дневной отчеть'!$C$5:$T$11*(B8='дневной отчеть'!$B$5:$B$11)*($C$3&lt;='дневной отчеть'!$C$4:$T$4)*('дневной отчеть'!$C$4:$T$4&lt;=$E$3))</f>
        <v>413</v>
      </c>
    </row>
    <row r="9" spans="2:7" x14ac:dyDescent="0.25">
      <c r="B9" s="1" t="s">
        <v>3</v>
      </c>
      <c r="C9">
        <f>SUMPRODUCT('дневной отчеть'!$C$5:$T$11*(B9='дневной отчеть'!$B$5:$B$11)*($C$3&lt;='дневной отчеть'!$C$4:$T$4)*('дневной отчеть'!$C$4:$T$4&lt;=$E$3))</f>
        <v>417</v>
      </c>
    </row>
    <row r="10" spans="2:7" x14ac:dyDescent="0.25">
      <c r="B10" s="1" t="s">
        <v>4</v>
      </c>
      <c r="C10">
        <f>SUMPRODUCT('дневной отчеть'!$C$5:$T$11*(B10='дневной отчеть'!$B$5:$B$11)*($C$3&lt;='дневной отчеть'!$C$4:$T$4)*('дневной отчеть'!$C$4:$T$4&lt;=$E$3))</f>
        <v>414</v>
      </c>
    </row>
    <row r="11" spans="2:7" x14ac:dyDescent="0.25">
      <c r="B11" s="1" t="s">
        <v>5</v>
      </c>
      <c r="C11">
        <f>SUMPRODUCT('дневной отчеть'!$C$5:$T$11*(B11='дневной отчеть'!$B$5:$B$11)*($C$3&lt;='дневной отчеть'!$C$4:$T$4)*('дневной отчеть'!$C$4:$T$4&lt;=$E$3))</f>
        <v>428</v>
      </c>
    </row>
    <row r="12" spans="2:7" x14ac:dyDescent="0.25">
      <c r="B12" s="1" t="s">
        <v>6</v>
      </c>
      <c r="C12">
        <f>SUMPRODUCT('дневной отчеть'!$C$5:$T$11*(B12='дневной отчеть'!$B$5:$B$11)*($C$3&lt;='дневной отчеть'!$C$4:$T$4)*('дневной отчеть'!$C$4:$T$4&lt;=$E$3))</f>
        <v>485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11"/>
  <sheetViews>
    <sheetView workbookViewId="0">
      <selection activeCell="C4" sqref="C4"/>
    </sheetView>
  </sheetViews>
  <sheetFormatPr defaultRowHeight="15" x14ac:dyDescent="0.25"/>
  <cols>
    <col min="2" max="2" width="22" bestFit="1" customWidth="1"/>
    <col min="3" max="3" width="10.140625" bestFit="1" customWidth="1"/>
  </cols>
  <sheetData>
    <row r="3" spans="2:28" x14ac:dyDescent="0.25">
      <c r="C3" s="3" t="s">
        <v>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 t="s">
        <v>10</v>
      </c>
      <c r="V3" s="4"/>
      <c r="W3" s="4"/>
      <c r="X3" s="4"/>
      <c r="Y3" s="4"/>
      <c r="Z3" s="4"/>
      <c r="AA3" s="4"/>
      <c r="AB3" s="4"/>
    </row>
    <row r="4" spans="2:28" x14ac:dyDescent="0.25">
      <c r="B4" s="1" t="s">
        <v>7</v>
      </c>
      <c r="C4" s="6">
        <v>41640</v>
      </c>
      <c r="D4" s="6">
        <v>41641</v>
      </c>
      <c r="E4" s="6">
        <v>41642</v>
      </c>
      <c r="F4" s="6">
        <v>41643</v>
      </c>
      <c r="G4" s="6">
        <v>41644</v>
      </c>
      <c r="H4" s="6">
        <v>41645</v>
      </c>
      <c r="I4" s="6">
        <v>41646</v>
      </c>
      <c r="J4" s="6">
        <v>41647</v>
      </c>
      <c r="K4" s="6">
        <v>41648</v>
      </c>
      <c r="L4" s="6">
        <v>41649</v>
      </c>
      <c r="M4" s="6">
        <v>41650</v>
      </c>
      <c r="N4" s="6">
        <v>41651</v>
      </c>
      <c r="O4" s="6">
        <v>41652</v>
      </c>
      <c r="P4" s="6">
        <v>41653</v>
      </c>
      <c r="Q4" s="6">
        <v>41654</v>
      </c>
      <c r="R4" s="6">
        <v>41655</v>
      </c>
      <c r="S4" s="6">
        <v>41656</v>
      </c>
      <c r="T4" s="6">
        <v>41657</v>
      </c>
    </row>
    <row r="5" spans="2:28" x14ac:dyDescent="0.25">
      <c r="B5" s="1" t="s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34</v>
      </c>
      <c r="M5" s="1">
        <v>345</v>
      </c>
      <c r="N5" s="1">
        <v>542</v>
      </c>
      <c r="O5" s="1">
        <v>346</v>
      </c>
      <c r="P5" s="1">
        <v>347</v>
      </c>
      <c r="Q5" s="1">
        <v>523</v>
      </c>
      <c r="R5" s="1">
        <v>567</v>
      </c>
      <c r="S5" s="1">
        <v>53</v>
      </c>
      <c r="T5" s="1">
        <v>2</v>
      </c>
    </row>
    <row r="6" spans="2:28" x14ac:dyDescent="0.25">
      <c r="B6" s="1" t="s">
        <v>1</v>
      </c>
      <c r="C6" s="1">
        <v>98</v>
      </c>
      <c r="D6" s="1">
        <v>87</v>
      </c>
      <c r="E6" s="1">
        <v>65</v>
      </c>
      <c r="F6" s="1">
        <v>43</v>
      </c>
      <c r="G6" s="1">
        <v>21</v>
      </c>
      <c r="H6" s="1">
        <v>12</v>
      </c>
      <c r="I6" s="1">
        <v>435</v>
      </c>
      <c r="J6" s="1">
        <v>3</v>
      </c>
      <c r="K6" s="1">
        <v>123</v>
      </c>
      <c r="L6" s="1">
        <v>78</v>
      </c>
      <c r="M6" s="1">
        <v>1</v>
      </c>
      <c r="N6" s="1">
        <v>5</v>
      </c>
      <c r="O6" s="1">
        <v>9</v>
      </c>
      <c r="P6" s="1">
        <v>8</v>
      </c>
      <c r="Q6" s="1">
        <v>7</v>
      </c>
      <c r="R6" s="1">
        <v>5</v>
      </c>
      <c r="S6" s="1">
        <v>3</v>
      </c>
      <c r="T6" s="1">
        <v>2</v>
      </c>
    </row>
    <row r="7" spans="2:28" x14ac:dyDescent="0.25">
      <c r="B7" s="1" t="s">
        <v>2</v>
      </c>
      <c r="C7" s="1">
        <v>2</v>
      </c>
      <c r="D7" s="1">
        <v>44</v>
      </c>
      <c r="E7" s="1">
        <v>44</v>
      </c>
      <c r="F7" s="1">
        <v>11</v>
      </c>
      <c r="G7" s="1">
        <v>7</v>
      </c>
      <c r="H7" s="1">
        <v>77</v>
      </c>
      <c r="I7" s="1">
        <v>123</v>
      </c>
      <c r="J7" s="1">
        <v>4</v>
      </c>
      <c r="K7" s="1">
        <v>12</v>
      </c>
      <c r="L7" s="1">
        <v>89</v>
      </c>
      <c r="M7" s="1">
        <v>1</v>
      </c>
      <c r="N7" s="1">
        <v>4</v>
      </c>
      <c r="O7" s="1">
        <v>7</v>
      </c>
      <c r="P7" s="1">
        <v>8</v>
      </c>
      <c r="Q7" s="1">
        <v>9</v>
      </c>
      <c r="R7" s="1">
        <v>6</v>
      </c>
      <c r="S7" s="1">
        <v>3</v>
      </c>
      <c r="T7" s="1">
        <v>2</v>
      </c>
    </row>
    <row r="8" spans="2:28" x14ac:dyDescent="0.25">
      <c r="B8" s="1" t="s">
        <v>3</v>
      </c>
      <c r="C8" s="1">
        <v>3</v>
      </c>
      <c r="D8" s="1">
        <v>55</v>
      </c>
      <c r="E8" s="1">
        <v>77</v>
      </c>
      <c r="F8" s="1">
        <v>22</v>
      </c>
      <c r="G8" s="1">
        <v>66</v>
      </c>
      <c r="H8" s="1">
        <v>66</v>
      </c>
      <c r="I8" s="1">
        <v>3</v>
      </c>
      <c r="J8" s="1">
        <v>12</v>
      </c>
      <c r="K8" s="1">
        <v>23</v>
      </c>
      <c r="L8" s="1">
        <v>90</v>
      </c>
      <c r="M8" s="1">
        <v>1</v>
      </c>
      <c r="N8" s="1">
        <v>2</v>
      </c>
      <c r="O8" s="1"/>
      <c r="P8" s="1">
        <v>5</v>
      </c>
      <c r="Q8" s="1">
        <v>8</v>
      </c>
      <c r="R8" s="1">
        <v>2</v>
      </c>
      <c r="S8" s="1">
        <v>3</v>
      </c>
      <c r="T8" s="1">
        <v>9</v>
      </c>
    </row>
    <row r="9" spans="2:28" x14ac:dyDescent="0.25">
      <c r="B9" s="1" t="s">
        <v>4</v>
      </c>
      <c r="C9" s="1">
        <v>5</v>
      </c>
      <c r="D9" s="1">
        <v>66</v>
      </c>
      <c r="E9" s="1">
        <v>99</v>
      </c>
      <c r="F9" s="1">
        <v>33</v>
      </c>
      <c r="G9" s="1">
        <v>6</v>
      </c>
      <c r="H9" s="1">
        <v>4</v>
      </c>
      <c r="I9" s="1">
        <v>23</v>
      </c>
      <c r="J9" s="1">
        <v>121</v>
      </c>
      <c r="K9" s="1">
        <v>45</v>
      </c>
      <c r="L9" s="1">
        <v>12</v>
      </c>
      <c r="M9" s="1">
        <v>15</v>
      </c>
      <c r="N9" s="1">
        <v>35</v>
      </c>
      <c r="O9" s="1">
        <v>75</v>
      </c>
      <c r="P9" s="1">
        <v>95</v>
      </c>
      <c r="Q9" s="1">
        <v>64</v>
      </c>
      <c r="R9" s="1">
        <v>46</v>
      </c>
      <c r="S9" s="1">
        <v>82</v>
      </c>
      <c r="T9" s="1">
        <v>28</v>
      </c>
    </row>
    <row r="10" spans="2:28" x14ac:dyDescent="0.25">
      <c r="B10" s="1" t="s">
        <v>5</v>
      </c>
      <c r="C10" s="1">
        <v>7</v>
      </c>
      <c r="D10" s="1">
        <v>77</v>
      </c>
      <c r="E10" s="1">
        <v>88</v>
      </c>
      <c r="F10" s="1">
        <v>44</v>
      </c>
      <c r="G10" s="1">
        <v>55</v>
      </c>
      <c r="H10" s="1">
        <v>33</v>
      </c>
      <c r="I10" s="1">
        <v>32</v>
      </c>
      <c r="J10" s="1">
        <v>2</v>
      </c>
      <c r="K10" s="1">
        <v>67</v>
      </c>
      <c r="L10" s="1">
        <v>23</v>
      </c>
      <c r="M10" s="1">
        <v>13</v>
      </c>
      <c r="N10" s="1">
        <v>31</v>
      </c>
      <c r="O10" s="1">
        <v>46</v>
      </c>
      <c r="P10" s="1">
        <v>64</v>
      </c>
      <c r="Q10" s="1">
        <v>79</v>
      </c>
      <c r="R10" s="1">
        <v>97</v>
      </c>
      <c r="S10" s="1">
        <v>93</v>
      </c>
      <c r="T10" s="1">
        <v>39</v>
      </c>
    </row>
    <row r="11" spans="2:28" x14ac:dyDescent="0.25">
      <c r="B11" s="1" t="s">
        <v>6</v>
      </c>
      <c r="C11" s="1">
        <v>1</v>
      </c>
      <c r="D11" s="1">
        <v>2</v>
      </c>
      <c r="E11" s="1">
        <v>3</v>
      </c>
      <c r="F11" s="1">
        <v>4</v>
      </c>
      <c r="G11" s="1">
        <v>5</v>
      </c>
      <c r="H11" s="1">
        <v>6</v>
      </c>
      <c r="I11" s="1">
        <v>7</v>
      </c>
      <c r="J11" s="1">
        <v>345</v>
      </c>
      <c r="K11" s="1">
        <v>78</v>
      </c>
      <c r="L11" s="1">
        <v>34</v>
      </c>
      <c r="M11" s="1">
        <v>28</v>
      </c>
      <c r="N11" s="1">
        <v>82</v>
      </c>
      <c r="O11" s="1">
        <v>17</v>
      </c>
      <c r="P11" s="1">
        <v>75</v>
      </c>
      <c r="Q11" s="1">
        <v>35</v>
      </c>
      <c r="R11" s="1">
        <v>95</v>
      </c>
      <c r="S11" s="1">
        <v>59</v>
      </c>
      <c r="T11" s="1">
        <v>15</v>
      </c>
    </row>
  </sheetData>
  <mergeCells count="2">
    <mergeCell ref="C3:T3"/>
    <mergeCell ref="U3:A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C8"/>
  <sheetViews>
    <sheetView workbookViewId="0">
      <selection activeCell="D26" sqref="D26"/>
    </sheetView>
  </sheetViews>
  <sheetFormatPr defaultRowHeight="15" x14ac:dyDescent="0.25"/>
  <sheetData>
    <row r="4" spans="3:3" x14ac:dyDescent="0.25">
      <c r="C4" t="s">
        <v>9</v>
      </c>
    </row>
    <row r="5" spans="3:3" x14ac:dyDescent="0.25">
      <c r="C5" t="s">
        <v>10</v>
      </c>
    </row>
    <row r="6" spans="3:3" x14ac:dyDescent="0.25">
      <c r="C6" t="s">
        <v>11</v>
      </c>
    </row>
    <row r="7" spans="3:3" x14ac:dyDescent="0.25">
      <c r="C7" t="s">
        <v>12</v>
      </c>
    </row>
    <row r="8" spans="3:3" x14ac:dyDescent="0.25">
      <c r="C8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типа главная страница</vt:lpstr>
      <vt:lpstr>дневной отчеть</vt:lpstr>
      <vt:lpstr>использующийся хлам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2014-10-12T06:17:05Z</dcterms:modified>
</cp:coreProperties>
</file>