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mp" ContentType="image/bmp"/>
  <Default Extension="jpeg" ContentType="image/jpeg"/>
  <Default Extension="png" ContentType="image/png"/>
  <Default Extension="gif" ContentType="image/gif"/>
  <Default Extension="tif" ContentType="image/tif"/>
  <Default Extension="emf" ContentType="image/x-emf"/>
  <Default Extension="wmf" ContentType="image/wmf"/>
  <Default Extension="pct" ContentType="image/pct"/>
  <Default Extension="pcx" ContentType="image/pcx"/>
  <Default Extension="tga" ContentType="image/tga"/>
  <Default Extension="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 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0" userName="ПАПА"/>
  <workbookPr defaultThemeVersion="124226"/>
  <bookViews>
    <workbookView activeTab="0" xWindow="240" yWindow="60" windowWidth="15360" windowHeight="8820" tabRatio="500"/>
  </bookViews>
  <sheets>
    <sheet name="РАСЧЁТКА" sheetId="7235" r:id="rId4"/>
    <sheet name="КОДЫ" sheetId="7233" r:id="rId5"/>
  </sheets>
  <extLst>
    <ext uri="smNativeData">
      <pm:revision xmlns:pm="pm" day="1414059159" val="675"/>
    </ext>
  </extLst>
</workbook>
</file>

<file path=xl/sharedStrings.xml><?xml version="1.0" encoding="utf-8"?>
<sst xmlns="http://schemas.openxmlformats.org/spreadsheetml/2006/main" count="303" uniqueCount="299">
  <si>
    <t>СЕНТЯБРЬ</t>
  </si>
  <si>
    <t>РАСЧЁТНЫЙ ЛИСТОК</t>
  </si>
  <si>
    <t>КУЗНЕЦОВ А.</t>
  </si>
  <si>
    <t>дней отработано</t>
  </si>
  <si>
    <t>НАЧИСЛЕНО</t>
  </si>
  <si>
    <t>УДЕРЖАНО</t>
  </si>
  <si>
    <t>месяц</t>
  </si>
  <si>
    <t>КОД</t>
  </si>
  <si>
    <t>ВРЕМЯ</t>
  </si>
  <si>
    <t>СУММА</t>
  </si>
  <si>
    <t>ИТОГО НАЧИСЛЕНО</t>
  </si>
  <si>
    <t>ПОЛУЧЕНО:</t>
  </si>
  <si>
    <t>НАЛОГИ:</t>
  </si>
  <si>
    <t xml:space="preserve">     1      ОПЛАТА ПО ТАРИФУ</t>
  </si>
  <si>
    <t xml:space="preserve">     2      ОПЛАТА ПО ОКЛАДАМ                                                                                   </t>
  </si>
  <si>
    <t xml:space="preserve">     3      ДОПЛАТА ЗА СВЕРХУРОЧНУЮ РАБОТУ ДО 2-Х ЧАСОВ                                                         </t>
  </si>
  <si>
    <t xml:space="preserve">     4      ДОПЛАТА ЗА СВЕРХУРОЧНУЮ РАБОТУ СВЫШЕ 2-Х ЧАСОВ                                                      </t>
  </si>
  <si>
    <t xml:space="preserve">     5      ПРЕМИЯ ПОВРЕМЕНЩИКОВ И РАБОТАЮЩИХ НА ОКЛАДАХ                                                        </t>
  </si>
  <si>
    <t xml:space="preserve">     6      НАДБАВКА ЗА РЕЖИМНЫЕ ОГРАНИЧЕНИЯ                                                                    </t>
  </si>
  <si>
    <t xml:space="preserve">     7      ДОПЛАТА ЗА РУКОВОДСТВО БРИГАДОЙ                                                                     </t>
  </si>
  <si>
    <t xml:space="preserve">     8      ОПЛАТА ЗА ДНИ ПРАЗДНИЧНЫЕ И ВЫХОДНЫЕ                                                                </t>
  </si>
  <si>
    <t xml:space="preserve">     9      ПРЕМИЯ ЗА ВЫПОЛНЕНИЕ ОСОБОВАЖНЫХ ЗАДАНИЙ</t>
  </si>
  <si>
    <t xml:space="preserve">     10     СДЕЛЬНАЯ ОПЛАТА НА ЗАКАЗАХ                                                                          </t>
  </si>
  <si>
    <t xml:space="preserve">     11     ПЕРСОНАЛЬНЫЕ НАДБАВКИ                                                                               </t>
  </si>
  <si>
    <t xml:space="preserve">     12     ДОПЛАТА ЗА "ЛИЧНОЕ КЛЕЙМО"                                                                          </t>
  </si>
  <si>
    <t xml:space="preserve">     13     ПРЕМИЯ ПО ИТОГАМ РАБОТЫ ЗА ГОД                                                                      </t>
  </si>
  <si>
    <t xml:space="preserve">     14     ИЗГОТОВЛЕНИЕ ЭКСПОРТНОЙ ПРОДУКЦИИ                                                                   </t>
  </si>
  <si>
    <t xml:space="preserve">     15     ДОПЛАТА ДО СРЕДНЕГО ЗАРАБОТКА                                                                       </t>
  </si>
  <si>
    <t xml:space="preserve">     16     ДОПЛАТА ЗА СОВМЕЩЕНИЕ ПРОФЕССИЙ И ЭКСПЕДИТОРСКУЮ РАБОТУ                                             </t>
  </si>
  <si>
    <t xml:space="preserve">     17     ОПЛАТА ЗА РАБОТУ В СВЕРХУРОЧНОЕ ВРЕМЯ                                                               </t>
  </si>
  <si>
    <t xml:space="preserve">     18     ДОПЛАТА ЗА ПОДГОТОВКУ КАДРОВ,ОБУЧЕНИЕ УЧЕНИКОВ И РУКОВОДСТВО ПРАКТИКАНТАМИ                          </t>
  </si>
  <si>
    <t xml:space="preserve">     19     КОМПЛЕКСНЫЕ МЕРОПРИЯТИЯ ПО ОХРАНЕ ТРУДА</t>
  </si>
  <si>
    <t xml:space="preserve">     20     ОПЛАТА ТРУДА ПО КОНТРАКТУ                                                                           </t>
  </si>
  <si>
    <t xml:space="preserve">     21     ДОПЛАТА ЗА СОРТИРОВКУ АЛЮМИНИЕВОЙ СТРУЖКИ                                                           </t>
  </si>
  <si>
    <t xml:space="preserve">     22     ПРЕМИЯ ЗА СОДЕЙСТВИЕ ВНЕДРЕНИЮ ИЗОБРЕТЕНИЙ И РАЦПРЕДЛОЖЕНИЙ                                         </t>
  </si>
  <si>
    <t xml:space="preserve">     23     ПРЕМИЯ ПО НОВОЙ ТЕХНИКЕ                                                                             </t>
  </si>
  <si>
    <t xml:space="preserve">     24     ВЫПЛАТА ПОСОБИЯ МАТЕРЯМ С 3-МЯ И БОЛЕЕ ДЕТЕЙ (3600) С 01.09.93                                      </t>
  </si>
  <si>
    <t xml:space="preserve">     25     ПРЕМИЯ ЗА ЭКОНОМИЮ ЭЛЕКТРОЭНЕРГИИ И ТОПЛИВА                                                         </t>
  </si>
  <si>
    <t xml:space="preserve">     26     ИНДЕКСАЦИЯ НА ВЫПЛАТУ МП ЧЕРНОБЫЛЬЦАМ                                                               </t>
  </si>
  <si>
    <t xml:space="preserve">     27     ДОПЛАТА ЗА ВЫСЛУГУ ЛЕТ ЧЕРНОБЫЛЬЦАМ                                                                 </t>
  </si>
  <si>
    <t xml:space="preserve">     28     СДЕЛЬНАЯ ОПЛАТА                                                                                     </t>
  </si>
  <si>
    <t xml:space="preserve">     29     ДОПЛАТА ЗА ВРЕДНОСТЬ                                                                                </t>
  </si>
  <si>
    <t xml:space="preserve">     30     ИНДЕКСАЦИЯ ОСНОВНОЙ ЗАРПЛАТЫ                                                                        </t>
  </si>
  <si>
    <t xml:space="preserve">     31     ОПЛАТА ЗА БРАК НЕ ПО ВИНЕ РАБОЧЕГО                                                                  </t>
  </si>
  <si>
    <t xml:space="preserve">     32     ОПЛАТА ЗА ВРЕМЯ ОЧЕРЕДНОГО ОТПУСКА ТЕКУЩЕГО МЕСЯЦА                                                  </t>
  </si>
  <si>
    <t xml:space="preserve">     33     ОПЛАТА ЗА ВРЕМЯ ОЧЕРЕДНОГО ОТПУСКА БУДУЩЕГО МЕСЯЦА                                                  </t>
  </si>
  <si>
    <t xml:space="preserve">     34     КОМПЕНСАЦИЯ ЗА НЕИСПОЛЬЗОВАННЫЙ ОТПУСК                                                              </t>
  </si>
  <si>
    <t xml:space="preserve">     35     ОПЛАТА ЗА РАБОЧЕЕ ВРЕМЯ ЗАТРАЧЕННОЕ НА ВЫПОЛНЕНИЕ ГОСУДАРСТВЕННЫХ И ОБЩЕСТВЕННЫХ ОБЯЗАННОСТЕЙ       </t>
  </si>
  <si>
    <t xml:space="preserve">     36     ВЫХОДНОЕ ПОСОБИЕ                                                                                    </t>
  </si>
  <si>
    <t xml:space="preserve">     37     ЕЖЕМЕСЯЧНАЯ ИНДЕКСАЦИЯ ПОСОБИЙ НА ДЕТЕЙ                                                             </t>
  </si>
  <si>
    <t xml:space="preserve">     38     ОПЛАТА ЛЬГОТНЫХ ЧАСОВ ПОДРОСТКАМ                                                                    </t>
  </si>
  <si>
    <t xml:space="preserve">     39     ДОПЛАТА ЗА РАБОТУ В ПРАЗДНИЧНЫЕ И ВЫХОДНЫЕ ДНИ                                                      </t>
  </si>
  <si>
    <t xml:space="preserve">     40     КОМПЕНСАЦИЯ СВОЄЧАСНО НЕ ВИПЛАЧЕНОЇ З/ТИ                                                         </t>
  </si>
  <si>
    <t xml:space="preserve">     41     ОПЛАТА ОТПУСКОВ ПО УЧЕБЕ                                                                            </t>
  </si>
  <si>
    <t xml:space="preserve">     42     ОПЛАТА ИЗ РАСЧЕТА 2/3 МИНИМАЛЬНОЙ З/ТЫ</t>
  </si>
  <si>
    <t xml:space="preserve">     43     ГОСИНДЕКСАЦИЯ НА БОЛЬНИЧНЫЕ ЛИСТЫ</t>
  </si>
  <si>
    <t xml:space="preserve">     44     ДОПЛАТА СДЕЛЬЩИКАМ В СВЯЗИ С ИЗМЕНЕНИЕМ УСЛОВИЙ РАБОТЫ (ОТКЛОНЕНИЯ)                                 </t>
  </si>
  <si>
    <t xml:space="preserve">     45     ПОСОБИЕ ПО БЕЗРАБОТИЦЕ (В СВЯЗИ С СОКРАЩЕНИЕМ ШТАТОВ)                                               </t>
  </si>
  <si>
    <t xml:space="preserve">     46     ПРЕМИЯ НА ПОВРЕМЕННУЮ ОПЛАТУ НАЛАДЧИКАМ                                                             </t>
  </si>
  <si>
    <t xml:space="preserve">     47     ДОПОЛНИТЕЛЬНЫЙ ВЫХОДНОЙ УЧАЩИХСЯ С ОПЛАТОЙ 50%                                                      </t>
  </si>
  <si>
    <t xml:space="preserve">     48     ДОПЛАТА ДО 75% СРЕДНЕГО ЗАРАБОТКА НА С/Х РАБОТАХ                                                    </t>
  </si>
  <si>
    <t xml:space="preserve">     49     ОПЛАТА РАБОЧЕГО ВРЕМЕНИ НА ПРОХОЖДЕНИЕ ВОЕННЫХ СБОРОВ                                               </t>
  </si>
  <si>
    <t xml:space="preserve">     50     ЗАВОДСКАЯ ИНДЕКСАЦИЯ НА МАТЕРИАЛЬНУЮ ПОМОЩЬ НА ЛЕЧЕБНО-ОЗДОРОВИТЕЛЬНЫЕ ЦЕЛИ                         </t>
  </si>
  <si>
    <t xml:space="preserve">     51     ДОПЛАТА ШОФЕРАМ ЗА КЛАССНОСТЬ                                                                       </t>
  </si>
  <si>
    <t xml:space="preserve">     52     ДОПЛАТА ЗА НЕНОРМИРОВАННЫЙ РАБОЧИЙ ДЕНЬ                                                             </t>
  </si>
  <si>
    <t xml:space="preserve">     53     ОПЛАТА УЧАЩИМСЯ 5,6,7 И 9 КЛАССОВ,ОТПУСКА ДЛЯ СДАЧИ ПЕРЕВОДНЫХ ЭКЗАМЕНОВ                            </t>
  </si>
  <si>
    <t xml:space="preserve">     54     ОПЛАТА ДНЕЙ ВЫНУЖДЕННОГО ОТПУСКА (СОКРАЩЕНИЕ КОЛИЧЕСТВА РАБОЧИХ ДНЕЙ НЕДЕЛИ) С 3.12.93Г.            </t>
  </si>
  <si>
    <t xml:space="preserve">     55     ДЕНЕЖНАЯ ДОТАЦИЯ МАЛООБЕСПЕЧЕНЫМ ГРАЖДАНАМ НА ПРИОБРЕТЕНИЕ ПРОДОВОЛЬСТВЕННЫХ ТОВАРОВ                </t>
  </si>
  <si>
    <t xml:space="preserve">     56     ДОПЛАТА ЗА ИЗГОТОВЛЕНИЕ ЭКСПОРТНОЙ ПРОДУКЦИИ                                                        </t>
  </si>
  <si>
    <t xml:space="preserve">     57     ОПЛАТА ЗА ЗАМЕЩЕНИЕ                                                                                 </t>
  </si>
  <si>
    <t xml:space="preserve">     58     ПОВРЕМЕННАЯ ОПЛАТА ТРУДА ОСНОВНЫХ И ВСПОМОГАТЕЛЬНЫХ РАБОЧИХ В БРИГАДАХ                              </t>
  </si>
  <si>
    <t xml:space="preserve">     59     ПРЕМИЯ ИЗ ФОНДА ЗАРАБОТНОЙ ПЛАТЫ СЛЕСАРЯМ-РЕМОНТНИКАМ И ЭЛЕКТРОМОНТЕРАМ                             </t>
  </si>
  <si>
    <t xml:space="preserve">     60     КОМПЕНСАЦИЯ ЗА НЕИСПОЛЬЗОВАННЫЙ ОТПУСК ИЗ ФМП                                                       </t>
  </si>
  <si>
    <t xml:space="preserve">     61     ОПЛАТА ЗА РАЗДАЧУ ДЕНЕГ                                                                             </t>
  </si>
  <si>
    <t xml:space="preserve">     62     ПОВРЕМЕННАЯ ОПЛАТА УЧЕНИКАМ                                                                         </t>
  </si>
  <si>
    <t xml:space="preserve">     63     ЗАВОДСКАЯ ИНДЕКСАЦИЯ НА ОПЛАТУ ГОСОБЯЗАННОСТЕЙ                                                      </t>
  </si>
  <si>
    <t xml:space="preserve">     64     ПРЕМИЯ ПОВРЕМЕНЩИКАМ С БРИГАДНОЙ ОПЛАТОЙ                                                            </t>
  </si>
  <si>
    <t xml:space="preserve">     65     ЗАВОДСКАЯ ИНДЕКСАЦИЯ НА ПОСОБИЕ ПО ВРЕМЕННОЙ НЕТРУДОСПОСОБНОСТИ                                     </t>
  </si>
  <si>
    <t xml:space="preserve">     66     ДОПЛАТА ЗА ПРОФМАСТЕРСТВО                                                                           </t>
  </si>
  <si>
    <t xml:space="preserve">     67     ЗАВОДСКАЯ ИНДЕКСАЦИЯ НА ОПЛАТУ ПО СРЕДНЕМУ                                                          </t>
  </si>
  <si>
    <t xml:space="preserve">     68     ПРЕМИЯ ЗА ЭКОНОМИЮ МАТЕРИАЛОВ                                                                       </t>
  </si>
  <si>
    <t xml:space="preserve">     69     КОПЕЙКИ ПРОШЛОГО МЕСЯЦА                                                                             </t>
  </si>
  <si>
    <t xml:space="preserve">     70     ПОСОБИЕ ПО ВРЕМЕННОЙ НЕТРУДОСПОСОБНОСТИ ЗА ДНИ БОЛЕЗНИ:А)ТЕКУЩЕГО МЕСЯЦА                            </t>
  </si>
  <si>
    <t xml:space="preserve">     71     ПОСОБИЕ ПО ВРЕМЕННОЙ НЕТРУДОСПОСОБНОСТИ ЗА ДНИ БОЛЕЗНИ:Б)ПРОШЛОГО МЕСЯЦА                            </t>
  </si>
  <si>
    <t xml:space="preserve">     72     ОПЛАТА ДЕКРЕТНЫХ БОЛЬНИЧНЫХ ЛИСТОВ                                                                  </t>
  </si>
  <si>
    <t xml:space="preserve">     73     ОПЛАТА ЗА ПРОЕЗД ЧЕРНОБЫЛЬЦАМ И ДЕТЯМ                                                               </t>
  </si>
  <si>
    <t xml:space="preserve">     74     ВОЗВРАТ ДЕПОНЕНТОВ                                                                                  </t>
  </si>
  <si>
    <t xml:space="preserve">     75     ПРЕМИИ ЗА ВЫПОЛНЕНИЕ ПЛАНА ПО ЗАПАСНЫМ ЧАСТЯМ                                                       </t>
  </si>
  <si>
    <t xml:space="preserve">     76     ПРЕМИИ ПО БАЛЬНОЙ СИСТЕМЕ ОЦЕНКИ КАЧЕСТВА ТРУДА РАБОЧЕГО                                            </t>
  </si>
  <si>
    <t xml:space="preserve">     77     ЗАВОДСКАЯ ИНДЕКСАЦИЯ НА ОТПУСК ИЗ ФМП                                                               </t>
  </si>
  <si>
    <t xml:space="preserve">     78     ПРЕМИЯ ЗА ЭКСПОРТ                                                                                   </t>
  </si>
  <si>
    <t xml:space="preserve">     79     ПРЕМИИ ИТР И СЛУЖАЩИМ ПО ДЕЙСТВУЮЩИМ ПОЛОЖЕНИЯМ ИЗ ФМППО ОХРАНЕ                                     </t>
  </si>
  <si>
    <t xml:space="preserve">     80     ОПЛАТА ЗА ПРИРОСТ ОБЬЕМОВ, РЕАЛИЗАЦИИ ПРОДУКЦИИ К ПРЕДЫДУЩЕМУ ГОДУ                                  </t>
  </si>
  <si>
    <t xml:space="preserve">     81     ОПЛАТА ЗА ОХРАНУ ПОДРАЗДЕЛЕНИЙ                                                                      </t>
  </si>
  <si>
    <t xml:space="preserve">     82     МАТЕРИАЛЬНАЯ ПОМОЩЬ НА ЛЕЧЕБНО-ОЗДОРОВ.ЦЕЛИ(31.08.93Г.)                                             </t>
  </si>
  <si>
    <t xml:space="preserve">     83     МАТЕРИАЛЬНАЯ ПОМОЩЬ НА ПОГРЕБЕНИЕ                                                                   </t>
  </si>
  <si>
    <t xml:space="preserve">     84     ОПЛАТА ПО СР.ЗАРАБОТКУ ПО ДОНОРСКИМ СПРАВКАМ                                                        </t>
  </si>
  <si>
    <t xml:space="preserve">     85     ПОВРЕМЕННАЯ ЗАРПЛАТА НАЛАДЧИКОВ                                                                     </t>
  </si>
  <si>
    <t xml:space="preserve">     86     ПОВРЕМЕННАЯ ОПЛАТА ОСНОВНЫХ РАБОЧИХ ЦЕХОВ                                                           </t>
  </si>
  <si>
    <t xml:space="preserve">     87     ИНДЕКСАЦИЯ СУММ ДОП.ОТПУСКА ЧЕРНОБЫЛЬЦАМ (ЗАВОДСКАЯ)                                                </t>
  </si>
  <si>
    <t xml:space="preserve">     88     ДОПЛАТА ПО КОЭФФИЦИЕНТУ "К" СЛУЖБ ОГМ И ОГЭ                                                         </t>
  </si>
  <si>
    <t xml:space="preserve">     89     БРИГАДНОЕ КЛЕЙМО                                                                                    </t>
  </si>
  <si>
    <t xml:space="preserve">     90     ЗАВОДСКАЯ ИНДЕКСАЦИЯ НА ОПЛАТУ ДОПОЛНИТЕЛЬНЫХ ДНЕЙ К ОТПУСКУ                                        </t>
  </si>
  <si>
    <t xml:space="preserve">     91     ИНДЕКСАЦИЯ НА ПОСОБИЕ ПО БЕЗРАБОТИЦЕ С 01.09.93                                                     </t>
  </si>
  <si>
    <t xml:space="preserve">     92     ДОПЛАТА БЕРЕМЕННЫМ ЖЕНЩИНАМ К СРЕДНЕМУ ЗАРАБОТКУ                                                    </t>
  </si>
  <si>
    <t xml:space="preserve">     93     ЕЖЕМЕСЯЧНЫЕ ДОПОЛНИТЕЛЬНЫЕ ДЕНЕЖНЫЕ ВЫПЛАТЫ-29000 С 01.09.93                                        </t>
  </si>
  <si>
    <t xml:space="preserve">     94     ОПЛАТА ТРУДА ЗА ВРЕМЯ ПРЕБІВАНИЯ В КОМАНДИРОВКЕ</t>
  </si>
  <si>
    <t xml:space="preserve">     95     ДОПЛАТА ПО КОЭФФИЦИЕНТУ "К"                                                                         </t>
  </si>
  <si>
    <t xml:space="preserve">     96     ДОПЛАТА ПО КОЭФФИЦИЕНТУ "ВК"                                                                        </t>
  </si>
  <si>
    <t xml:space="preserve">     97     НОРМАТИВНО-СДЕЛЬНАЯ ОПЛАТА ТРУДА СЛУЖБ ОГМ И ОГЭ                                                    </t>
  </si>
  <si>
    <t xml:space="preserve">     98     КОСВЕННАЯ СДЕЛЬНАЯ                                                                                  </t>
  </si>
  <si>
    <t xml:space="preserve">     99     КОМПЕНСАЦИЯ СТОИМОСТИ ПИТАНИЯ ЧЕРНОБЫЛЬЦАМ                                                          </t>
  </si>
  <si>
    <t xml:space="preserve">     100    ОПЛАТА РАБОТ ПО ТРУДОВЫМ СОГЛАШЕНИЯМ                                                                </t>
  </si>
  <si>
    <t xml:space="preserve">     101    ОПЛАТА ТРУДА ЧЛЕНОВ РЕВ, КОМИССИИ                                                              </t>
  </si>
  <si>
    <t xml:space="preserve">     102    ОПЛАТА ДОПОЛН.ДНЕЙ ОТПУСКА (СОГЛ.КОЛ.ДОГОВОРА)                                                      </t>
  </si>
  <si>
    <t xml:space="preserve">     103    ОПЛАТА ИЗ ФМП ОТПУСКА ТЕКУЩЕГО МЕСЯЦА                                                               </t>
  </si>
  <si>
    <t xml:space="preserve">     104    ОПЛАТА ИЗ ФМП ОТПУСКА БУДУЩЕГО МЕСЯЦА                                                               </t>
  </si>
  <si>
    <t xml:space="preserve">     105    ИНДЕКСАЦИЯ ДОПЛАТЫ ПО УВЕЧЬЮ                                                                        </t>
  </si>
  <si>
    <t xml:space="preserve">     106    ДОПЛАТА ЗА РАБОТУ В 3-Ю СМЕНУ                                                                       </t>
  </si>
  <si>
    <t xml:space="preserve">     107    ИНДЕКСАЦИЯ ПОСОБИЯ ПО УХОДУ ЗА ДЕТЬМИ ДО 3-Х ЛЕТ                                                    </t>
  </si>
  <si>
    <t xml:space="preserve">     108    ЕДИНОВРЕМЕННАЯ КОМПЕНСАЦИЯ ИНВАЛИДАМ ЧЕРНОБЫЛЬЦАМ                                                   </t>
  </si>
  <si>
    <t xml:space="preserve">     109    ЕДИНОВРЕМЕННЫЕ ПРЕМИИ В СВЯЗИ С ПРАЗДНИКАМИ И ЮБИЛЕЯМИ                                              </t>
  </si>
  <si>
    <t xml:space="preserve">     110    КОМПЕНСАЦИЯ СТОИМОСТИ ПИТАНИЯ ДЕТЯМ ЧЕРНОБЫЛЬЦЕВ                                                    </t>
  </si>
  <si>
    <t xml:space="preserve">     111    ВРЕМЕННЫЕ ПЕРСОНАЛЬНЫЕ НАДБАВКИ                                                                     </t>
  </si>
  <si>
    <t xml:space="preserve">     112    ДОП ЛЬГОТА ЗА СЧЕТ ПРЕДПРИЯТИЯ</t>
  </si>
  <si>
    <t xml:space="preserve">     113    ДОПЛАТА ДО МИНИМАЛЬНОЙ ТАРИФНОЙ СТАВКИ (165)                     </t>
  </si>
  <si>
    <t xml:space="preserve">     114    ЕДИНОВРЕМЕННАЯ ПОМОЩЬ  В СВЯЗИ С УХОДОМ НА ПЕНСИЮ                                                   </t>
  </si>
  <si>
    <t xml:space="preserve">     115    ПОСОБИЕ ПО УХОДУ ЗА РЕБЕНКОМ ДО 3-Х ЛЕТ (40грн.)                                                    </t>
  </si>
  <si>
    <t xml:space="preserve">     116    ДОПЛАТА ЗА ВРЕМЕННОЕ СОВМЕЩЕНИЕ                                                                     </t>
  </si>
  <si>
    <t xml:space="preserve">     117    ВРЕМЕННАЯ (РАЗОВАЯ) НАДБАВКА К ОКЛАДУ ИТР И  СЛУЖАЩИМ                                          </t>
  </si>
  <si>
    <t xml:space="preserve">     118    ЗАВОДСКАЯ ИНДЕКСАЦИЯ ОТПУСКНЫХ СУММ                                                                 </t>
  </si>
  <si>
    <t xml:space="preserve">     119    ПРЕМИЯ ЗА ВЫПОЛНЕНИЕ ОСОБО ВАЖНЫХ ЗАДАНИЙ ИЗ ПРИБЫЛИ ЗАВОДА                                         </t>
  </si>
  <si>
    <t xml:space="preserve">     120    НОРМАТИВНО-ПОВРЕМЕННО ПРЕМИАЛЬНАЯ ОПЛАТА                                                            </t>
  </si>
  <si>
    <t xml:space="preserve">     121    ОПЛАТА ПО ОКЛАДАМ ВЫСОКОКВАЛИФИЦИРОВАННЫМ РАБОЧИМ                                                   </t>
  </si>
  <si>
    <t xml:space="preserve">     122    КОМПЕНСАЦИЯ ЗА ОТПУСК БЕЗ ОПЛАТЫ ПО ПРОИЗВОДСТВЕННЫМ ПРИЧИНАМ                                       </t>
  </si>
  <si>
    <t xml:space="preserve">     123    ПОВРЕМЕННАЯ ТАРИФНАЯ СТАВКА                                                                         </t>
  </si>
  <si>
    <t xml:space="preserve">     124    МАТЕР.ПОМОЩЬ НА ПОГРЕБЕНИЕ                                                                          </t>
  </si>
  <si>
    <t xml:space="preserve">     125    МАТЕРИАЛЬНАЯ ПОМОЩЬ /ПРОЧАЯ/                                                                        </t>
  </si>
  <si>
    <t xml:space="preserve">     126    ЕДИНОВРЕМЕННЫЕ ВЫПЛАТЫ МАТ.ПОМОЩИ НА ЗАГОТОВКУ И ПИТАНИЕ                                            </t>
  </si>
  <si>
    <t xml:space="preserve">     127    ПЕРСОН.НАДБАВКИ ИЗ ПРИБЫЛИ ЗАВОДА                                                                   </t>
  </si>
  <si>
    <t xml:space="preserve">     128    СДЕЛЬНЫЙ ПРИРАБОТОК ОМ И СБЫТА                                                                      </t>
  </si>
  <si>
    <t xml:space="preserve">     129    МАТЕРИАЛЬНЫЕ ПОДАРКИ</t>
  </si>
  <si>
    <t xml:space="preserve">     130    ОПЛАТА ДОПОЛНИТЕЛЬНОГО ОТПУСКА ЧЕРНОБЫЛЬЦАМ                                                         </t>
  </si>
  <si>
    <t xml:space="preserve">     131    ВОЗМЕЩЕНИЕ КОМАНДИРОВОЧНЫХ /СУТОЧНЫХ/ РАСХОДОВ /ИЗ ПРИБЫЛИ ЗАВОДА/                                  </t>
  </si>
  <si>
    <t xml:space="preserve">     132    ПРЕМИЯ ЗА СБОР,ХРАНЕНИЕ И СДАЧУ ДРАГ.МЕТАЛЛОВ                                                       </t>
  </si>
  <si>
    <t xml:space="preserve">     133    ПРЕМИРОВАНИЕ ЗА ОСНОВНЫЕ ПОКАЗАТЕЛИ РАБОТЫ ЗАВОДА                                                   </t>
  </si>
  <si>
    <t xml:space="preserve">     134    ДОПЛАТА ЗА УВЕЧЬЕ                                                                                   </t>
  </si>
  <si>
    <t xml:space="preserve">     135    ВОЗНАГРАЖДЕНИЕ ЗА РАЦ.ПРЕДЛОЖЕНИЕ                                                                   </t>
  </si>
  <si>
    <t xml:space="preserve">     136    НАЧИСЛЕНИЕ Б/Л ЗА СЧЕТ ПРИБЫЛИ ЗАВОДА                                                               </t>
  </si>
  <si>
    <t xml:space="preserve">     137    ИНДЕКСАЦИЯ НА Б/Л ИЗ ПРИБЫЛИ ЗАВОДА ПО РЕШЕНИЮ ПРОФКОМА                                             </t>
  </si>
  <si>
    <t xml:space="preserve">     138    ПРОТЕЗИРОВАНИЕ ЗУБОВ                                                                                </t>
  </si>
  <si>
    <t xml:space="preserve">     139    ПРЕМИЯ ЧЛЕНАМ ПРАВЛЕНИЯ СОГЛАСНО КОНТРАКТА</t>
  </si>
  <si>
    <t xml:space="preserve">     140    ПЕРЕРАСЧЕТ ПЛАНОВОГО ОТПУСКА                                                                        </t>
  </si>
  <si>
    <t xml:space="preserve">     141    ОПЛАТА ПРАЦI ЧЛЕНIВ СПОСТЕРЕЖНОI РАДИ ВАТ                                                           </t>
  </si>
  <si>
    <t xml:space="preserve">     142    КОМПЕНСАЦИЯ ОПЛАТЫ ОБЕДОВ                                                                           </t>
  </si>
  <si>
    <t xml:space="preserve">     143    МАТЕРИАЛЬНАЯ ПОМОЩЬ НА ЛЕЧЕБНО-ОЗДОРОВИТЕЛЬН.ЦЕЛИ К ОТПУСКУ                                         </t>
  </si>
  <si>
    <t xml:space="preserve">     144    ДОПЛАТА ЗА ВТОРОЕ ВЫСШЕЕ ОБРАЗОВАНИЕ                                                                </t>
  </si>
  <si>
    <t xml:space="preserve">     145    ВОЗНАГРАЖДЕНИЕ ЗА СТРАХОВАНИЕ                                                                       </t>
  </si>
  <si>
    <t xml:space="preserve">     146    ДОПЛАТА ЗА РАСШИРЕНИЕ ЗОНЫ ОБСЛУЖИВАНИЯ                                                             </t>
  </si>
  <si>
    <t xml:space="preserve">     147    ПОСОБИЕ НА РЕБЕНКА 6-16 ЛЕТ ДО 18 ЛЕТ-18000КР.С 0 1.09.93                                           </t>
  </si>
  <si>
    <t xml:space="preserve">     148    ПОСОБИЕ НА ОЗДОРОВЛЕНИЕ ЧЕРНОБЫЛЬЦАМ                                                                </t>
  </si>
  <si>
    <t xml:space="preserve">     149    ЕДИНОВРЕМЕННАЯ КОМПЕНСАЦИЯ ЧЕРНОБЫЛЬЦАМ ,ПРИ УСТАНОВЛЕНИИ ИНВАЛИДНОСТИ                              </t>
  </si>
  <si>
    <t xml:space="preserve">     150    СТОИМОСТЬ ТАЛОНА НА БЕСПЛАТНОЕ ПИТАНИЕ МАЛОИМУЩИМ</t>
  </si>
  <si>
    <t xml:space="preserve">     151    СТОИМОСТЬ ПИТАНИЯ РАБОЧИМ 3-Й СМЕНЫ</t>
  </si>
  <si>
    <t xml:space="preserve">     152    ОДНОРАЗОВА ДОПОМОГА У ЗВ'ЯЗКУ ІЗ СТІЙКОЮ ВТРАТОЮ ПРАЦЕЗДАТНОСТІ</t>
  </si>
  <si>
    <t xml:space="preserve">     153    СТОИМОСТЬ  ЛЬГОТНОЙ  ПУТЕВКИ</t>
  </si>
  <si>
    <t xml:space="preserve">     154    премия за основные результаты хоз.деятельн.за квартал</t>
  </si>
  <si>
    <t xml:space="preserve">     155    доплата экспертам согласно Положения</t>
  </si>
  <si>
    <t xml:space="preserve">     156    КОМПЕНСАЦІЯ ВІДПР,ГОДИН ПОНАД НОРМУ РОБОЧОГО ЧАСУ</t>
  </si>
  <si>
    <t xml:space="preserve">     157    ПРЕМИЯ К ЮБИЛЕЙНЫМ ДАТАМ</t>
  </si>
  <si>
    <t xml:space="preserve">     158    ДОПЛАТА ЗА ОТРАБОТАННЫЕ ЧАСЫ СВЕРХ ФОНДА РАБОЧЕГО ВРЕМЕНИ</t>
  </si>
  <si>
    <t xml:space="preserve">     159    ПРЕМИЯ К ПРОФЕССИОНАЛЬНЫМ ПРАЗДНИКАМ</t>
  </si>
  <si>
    <t xml:space="preserve">     160    премия за реализацию товарно-материальных ценностей</t>
  </si>
  <si>
    <t xml:space="preserve">     161    МАТЕРИАЛЬНЫЕ ПОДАРКИ</t>
  </si>
  <si>
    <t xml:space="preserve">     162    БУФЕТНОЕ ОБСЛУЖИВАНИЕ РАБОТНИКОВ В ВЫХОДНЫЕ ДНИ</t>
  </si>
  <si>
    <t xml:space="preserve">     163    ОПЛАТА ПО СЕРЕДНЬОМУ ЗАРОБІТКУ</t>
  </si>
  <si>
    <t xml:space="preserve">     164    КОМПЕНС, ЗА НЕИСПОЛЬЗОВАННЫЙ ОТПУСК СВЕРХ УСТАНОВЛ. ЗАКОНОДАТЕЛЬСТВОМ  НОРМ</t>
  </si>
  <si>
    <t xml:space="preserve">     165    СУММА КОФИЦИЕНТА НА ДОХОДЫ ВЫПЛАЧЕННЫЕ НЕ В ДЕНЕЖНЫХ ФОРМАХ</t>
  </si>
  <si>
    <t xml:space="preserve">     166    СТОИМОСТЬ  ПУТЕВОК В ДОЛ </t>
  </si>
  <si>
    <t xml:space="preserve">     167    СТОИМОСТЬ ПУТЕВОК НА Б/О "Прибой"</t>
  </si>
  <si>
    <t xml:space="preserve">     168    КОЄФИЦИЕНТ К ПУТЕВКАМ В ДОЛ и Б/О</t>
  </si>
  <si>
    <t xml:space="preserve">     169    МАТЕРИАЛЬНАЯ ПОМОЩЬ В СВЯЗИ С ПРИЗЫВОМ НА СРОЧНУЮ СЛУЖБУ</t>
  </si>
  <si>
    <t xml:space="preserve">     170    ПОСОБИЕ ПО ВРЕМЕННОЙ НЕТРУДОСПОСОБНОСТИ ТЕКУЩЕГО МЕСЯЦА  ЗА СЧ ПРЕДПР</t>
  </si>
  <si>
    <t xml:space="preserve">     171    ПОСОБИЕ ПО ВРЕМЕННОЙ НЕТРУДОСПОСОБНОСТИ БУДУЩЕГО МЕСЯЦА  ЗА СЧ ПРЕДПР                           </t>
  </si>
  <si>
    <t xml:space="preserve">     172    ИНДЕКСАЦИЯ НА Б/ЛИСТЫ ЗА СЧЕТ СРЕДСТВ ПРЕДПРИЯТИЯ</t>
  </si>
  <si>
    <t xml:space="preserve">     173    ГОС,ИНДЕКСАЦИЯ НА Б/Л ПО УХОДУ</t>
  </si>
  <si>
    <t xml:space="preserve">     174    ГОС.ИНДЕКСАЦИЯ НА ДЕКРЕТНЫЕ БОЛЬНИЧНЫЕ</t>
  </si>
  <si>
    <t xml:space="preserve">     175    ДОПЛАТА ЗА НАПРЯЖЕННОСТЬ ПРОИЗВОДСТВЕННОГО ЗАДАНИЯ</t>
  </si>
  <si>
    <t xml:space="preserve">     176    ИНДЕКСАЦИЯ НА ПОСОБИЕ ПО УХОДУ ЗА РЕБЕНКОМ ДО 3-х ЛЕТ</t>
  </si>
  <si>
    <t xml:space="preserve">     177    ДОПЛАТА ЗА РАСШИРЕНИЕ ЗОНЫ ОБСЛУЖИВАНИЯ КОНТРОЛЕРАМ ЦФО</t>
  </si>
  <si>
    <t xml:space="preserve">     178    ДОПЛАТА ЗА ИНТЕНСИВНОСТЬ ТРУДА</t>
  </si>
  <si>
    <t xml:space="preserve">     179    МАТЕРИАЛЬНАЯ ПОМОЩЬ К ПРАЗДНИКАМ И ЮБИЛЕЙНЫМ ДАТАМ</t>
  </si>
  <si>
    <t xml:space="preserve">     180    МАТЕРИАЛЬНАЯ ПОМОЩЬ ПЕНСИОНЕРАМ СОГЛАСНО ПОЛОЖЕНИЯ</t>
  </si>
  <si>
    <t xml:space="preserve">     181    ОПЛАТА ЗА ВИКОНАННЯ ГРОМАДСЬКИХ РОБІТ</t>
  </si>
  <si>
    <t xml:space="preserve">     182    Оплата неробочих днів з розрахунку 2/3 прожиткового мінімуму</t>
  </si>
  <si>
    <t xml:space="preserve">     183    ПРЕМІЯ АУДИТОРАМ СИСТЕМИ МЕНЕДЖМ. ЯКОСТІ</t>
  </si>
  <si>
    <t xml:space="preserve">     200    МАТЕРИАЛЬНАЯ ПОМОЩЬ ЧЛЕНАМ ПРАВЛЕНИЯ </t>
  </si>
  <si>
    <t xml:space="preserve">     201    ДОПЛАТА ЗА РАСШИРЕНИЕ ЗОНЫ ОБСЛУЖИВАНИЯ И УВУЛИЧЕНИЕ ОБЪЕМА РАБОТ (БОНУСНЫЙ ФОНД)</t>
  </si>
  <si>
    <t xml:space="preserve">     202    СДЕЛЬНАЯ ОПЛАТА ТРУДА ЦЕХОВ</t>
  </si>
  <si>
    <t xml:space="preserve">     203    ДОПЛАТА ЗА СОВМЕЩЕНИЕ УБОРЩИКАМ ВСПОМОГАТЕЛЬНЫХ ПОМЕЩЕНИЙ</t>
  </si>
  <si>
    <t xml:space="preserve">     204    БОНУС КВАЛИФИКАЦИЯ,СЛОЖНОСТЬ,ОБЪЕМ РАБОТЫ</t>
  </si>
  <si>
    <t xml:space="preserve">     205    ПРЕМИЯ ЗА КАЧЕСТВО ВЫПОЛНЕНИЯ ПРОИЗВОДСТВЕННОГО ЗАДАНИЯ</t>
  </si>
  <si>
    <t xml:space="preserve">     206    ПРЕМИЯ КОЛЛЕКТИВУ ПРОИЗВОДСТВЕННЫХ УЧАСТКОВ ПО ОСНОВНЫМ РЕЗУЛЬТАТАМ ПРООЗВОДСТВЕННОЙ ДЕЯТЕЛЬНОСТИ</t>
  </si>
  <si>
    <t xml:space="preserve">     207    ПРЕМИЯ РУКОВОД, СПКЦИАЛИСТАМ И ВСПОМОГАТЕЛЬН,РАБОЧИМ ПО ПОКАЗАТЕЛЯМ ПРОИЗВОДСТВ,-ХЗЯЦСТВ,ДЕЯТЕЛЬН,</t>
  </si>
  <si>
    <t xml:space="preserve">     208    ОДНОРАЗОВА МАТЕРІАЛЬНА ДОПОМОГА</t>
  </si>
  <si>
    <t xml:space="preserve">     209    ПРЕМИЯ ЗА КАЧЕСТВО ПРОДУКЦИИ</t>
  </si>
  <si>
    <t xml:space="preserve">     210    ДОДАТКОВА ВІДПУСТКА ЗГІДНО ПОЛОЖЕННЯ БАТЬКАМ ДІТИ ЯКИХ ІДУТЬ В ПЕРШИЙ КЛАС</t>
  </si>
  <si>
    <t xml:space="preserve">     211    ДОДАТКОВА ВІДПУСТКА ЗГІДНО ПОЛОЖЕННЯ: БАТЬКАМ ПРИ НАРОДЖЕННІ ДИТИНИ, З ЮВІЛЕЄМ, ЗІ СМЕРТЮ РІДНИХ</t>
  </si>
  <si>
    <t xml:space="preserve">     212    НАДБАВКА МАСТЕРАМ ЗА КЛАССНОСТЬ</t>
  </si>
  <si>
    <t xml:space="preserve">     229    ДОПЛАТА ЗА ВРЕДНОСТЬ ЗЦ 5</t>
  </si>
  <si>
    <t xml:space="preserve">     230    ПЕРСОНАЛЬНАЯ ПЕНСИЯ</t>
  </si>
  <si>
    <t xml:space="preserve">     231    КОМПЕНСАЦИЯ ЗА НЕИСПОЛЬЗОВАННЫЙ ОТПУСК ДЛЯ ПЕРЕЧИСЛЕНИЯ НА ДР, ПРЕДПРИЯТИЕ</t>
  </si>
  <si>
    <t xml:space="preserve">     232    ПРЕМІЯ НЕШТАТНИМ ПРАЦІВНИКАМ</t>
  </si>
  <si>
    <t xml:space="preserve">     499    ВРЕМЯ ФАКТИЧЕСКОЕ</t>
  </si>
  <si>
    <t xml:space="preserve">     501    ТРАНЗИТ 150 ВИДА</t>
  </si>
  <si>
    <t xml:space="preserve">     502    ТРАНЗИТ 151 ВИДА</t>
  </si>
  <si>
    <t xml:space="preserve">     503    ПРОМЕЖУТОЧНЫЕ ПЕРЕЧИСЛЕНИЯ ЗАРПЛАТЫ НА ПРИВАТБАНК</t>
  </si>
  <si>
    <t xml:space="preserve">     504    ПРОМЕЖУТОЧНЫЕ ПЕРЕЧИСЛЕНИЯ НА УКРСОЦБАНК</t>
  </si>
  <si>
    <t xml:space="preserve">     550    УДЕРЖАНИЕ ЗА АВТОУСЛУГИ                                                                             </t>
  </si>
  <si>
    <t xml:space="preserve">     551    БРАК ПО ПРЕТЕНЗИЯМ/ПО ПРИКАЗАМ/                                                                     </t>
  </si>
  <si>
    <t xml:space="preserve">     552    УДЕРЖАНИЕ КВАРТПЛАТЫ ПО УЛ.КИЕВСКОЙ                                                                 </t>
  </si>
  <si>
    <t xml:space="preserve">     553    ЗАРПЛАТА "ОПОРНИКОВ"                                                                                </t>
  </si>
  <si>
    <t xml:space="preserve">     554    ОКАЗАНИЕ УСЛУГ ПАРИКМАХЕРСКОЙ                                                                       </t>
  </si>
  <si>
    <t xml:space="preserve">     555    УДЕРЖАНИЕ ПОЧТОВОГО СБОРА С АЛИМЕНТОВ                                                               </t>
  </si>
  <si>
    <t xml:space="preserve">     556    УДЕРЖАНИЯ ЗА УСТАНОВКУ ГОЗОВОГО СЧЕТЧИКА                                                            </t>
  </si>
  <si>
    <t xml:space="preserve">     557    СБОР НА ОБЯЗАТЕЛЬНОЕ СОЦ.СТРАХОВАНИЕ НА СЛУЧАЙ    БЕЗРАБОТИЦЫ                                       </t>
  </si>
  <si>
    <t xml:space="preserve">     558    УДЕРЖАНИЕ ПРОТЕЗИРОВАНИЯ ЗУБОВ                                                                      </t>
  </si>
  <si>
    <t xml:space="preserve">     559    КВАРТПЛАТА ЖКО                                                                                      </t>
  </si>
  <si>
    <t xml:space="preserve">     560    ПЕРЕРАСЧЕТ ПОДОХОДНОГО НАЛОГА</t>
  </si>
  <si>
    <t xml:space="preserve">     561    РЕАЛИЗАЦИЯ ОСНОВНЫХ СРЕДСТВ                                                                         </t>
  </si>
  <si>
    <t xml:space="preserve">     562    ПОГАШЕНИЕ КРЕДИТА                                                                                   </t>
  </si>
  <si>
    <t xml:space="preserve">     563    ПОГАШЕНИЕ СТОИМОСТИ ПУТЕВОК В ПИОНЕРСКИЙ ЛАГЕРЬ "ЕЛОЧКА"                                            </t>
  </si>
  <si>
    <t xml:space="preserve">     564    УДЕРЖАНИЕ ЗА ТЕПЛОКОМУНЭНЕРГО                                                                       </t>
  </si>
  <si>
    <t xml:space="preserve">     565    ПОГАШЕНИЕ СТОИМОСТИ ПУТЕВОК Б/О "ПРИБОЙ"                                                            </t>
  </si>
  <si>
    <t xml:space="preserve">     566    ПОГАШЕНИЕ ЗАДОЛЖЕННОСТИ ПО ЗАРПЛАТЕ                                                                 </t>
  </si>
  <si>
    <t xml:space="preserve">     567    УДЕРЖАНИЕ ЗА ПРОДУКТЫ                                                                               </t>
  </si>
  <si>
    <t xml:space="preserve">     568    ОПЛАТА КОММУНАЛЬНЫХ УСЛУГ ГОРВОДОКАНАЛУ                                                             </t>
  </si>
  <si>
    <t xml:space="preserve">     569    УДЕРЖАНИЕ ЗА ПРОТЕЗИРОВАНИЕ ЗУБОВ                                                                   </t>
  </si>
  <si>
    <t xml:space="preserve">     570    УДЕРЖАНИЕ ТРАНЗИТНЫЕ                                                                                </t>
  </si>
  <si>
    <t xml:space="preserve">     571    ПОГАШЕНИЕ СТОИМОСТИ ПУТЕВОК В САНАТОРИЙ                                                             </t>
  </si>
  <si>
    <t xml:space="preserve">     572    УДЕРЖАНИЕ СТОИМОСТИ ГОТОВОЙ ПРОДУКЦИИ                                                               </t>
  </si>
  <si>
    <t xml:space="preserve">     573    УДЕРЖАНИЯ ПРОЕЗДНЫХ БИЛЕТОВ                                                                         </t>
  </si>
  <si>
    <t xml:space="preserve">     574    УДЕРЖАНИЕ КИРОВОГРАДГАЗ                                                                             </t>
  </si>
  <si>
    <t xml:space="preserve">     575    ШТРАФЫ                                                                                              </t>
  </si>
  <si>
    <t xml:space="preserve">     576    УДЕРЖАНИЕ ЗА УСЛУГИ ТЭЦ                                                                             </t>
  </si>
  <si>
    <t xml:space="preserve">     577    УДЕРЖАНИЕ ЗА ОБУВЬ,ЧУЛОЧНЫЕ ИЗДЕЛИЯ, БЫТОВУЮ ТЕХН ИКУ                                               </t>
  </si>
  <si>
    <t xml:space="preserve">     578    ЗАРПЛАТНЫЕ ПЛАСТИКОВЫЕ КАРТОЧКИ VISА                                                                </t>
  </si>
  <si>
    <t xml:space="preserve">     579    ЗА ПИТАНИЕ СОТРУДНИКОВ                                                                              </t>
  </si>
  <si>
    <t xml:space="preserve">     580    УДЕРЖАНИЕ ЗА ЭЛЕКТРОЭНЕРГИЮ                                                                         </t>
  </si>
  <si>
    <t xml:space="preserve">     581    ТАЛОНЫ НА ПИТАНИЕ                                                                                   </t>
  </si>
  <si>
    <t xml:space="preserve">     582    УДЕРЖАНИЕ ЗА ПРОЕЗД НА ДАЧИ                                                                         </t>
  </si>
  <si>
    <t xml:space="preserve">     583    ПОГАШЕНИЕ ССУД                                                                                      </t>
  </si>
  <si>
    <t xml:space="preserve">     584    ПРОФСОЮЗНЫЕ ВЗНОСЫ                                                                                  </t>
  </si>
  <si>
    <t xml:space="preserve">     585    СТРАХОВЫЕ ВЗНОСЫ                                                                                    </t>
  </si>
  <si>
    <t xml:space="preserve">     586    КВАРТИРНАЯ ПЛАТА                                                                                    </t>
  </si>
  <si>
    <t xml:space="preserve">     587    РАЗОВЫЙ ГОССТРАХ                                                                                    </t>
  </si>
  <si>
    <t xml:space="preserve">     588    ПЕРЕЧИСЛЕНИЯ В СБЕРКАССУ                                                                            </t>
  </si>
  <si>
    <t xml:space="preserve">     589    ВОЗМЕЩЕНИЕ УЩЕРБА ЗАВОДУ                                                                            </t>
  </si>
  <si>
    <t xml:space="preserve">     590    ПОДОХОДНЫЙ НАЛОГ                                                                                    </t>
  </si>
  <si>
    <t xml:space="preserve">     591    ГОДОВОЙ ПЕРЕСЧЕТ ПОДОХОДНОГО НАЛОГА                                                                 </t>
  </si>
  <si>
    <t xml:space="preserve">     592    ПОГАШЕНИЕ ПОДОТЧЕТНЫХ СУММ                                                                          </t>
  </si>
  <si>
    <t xml:space="preserve">     593    ПЛАНОВЫЙ АВАНС                                                                                      </t>
  </si>
  <si>
    <t xml:space="preserve">     594    УДЕРЖАНИЕ ЗА ИНСТРУМЕНТ                                                                             </t>
  </si>
  <si>
    <t xml:space="preserve">     595    ПО ИСПОЛНИТЕЛЬНЫМ ЛИСТАМ                                                                            </t>
  </si>
  <si>
    <t xml:space="preserve">     596    ВНЕОЧЕРЕДНЫЕ ВЫПЛАТЫ                                                                                </t>
  </si>
  <si>
    <t xml:space="preserve">     597    ДОЛГ ЗА РАБОТАЮЩИМ                                                                                  </t>
  </si>
  <si>
    <t xml:space="preserve">     598    БРАК                                                                                                </t>
  </si>
  <si>
    <t xml:space="preserve">     599    ПОГАШЕНИЕ СТОИМОСТИ МАТЕРИАЛОВ,ЗАКАЗОВ                                                              </t>
  </si>
  <si>
    <t xml:space="preserve">     600    УДЕРЖАНИЕ В ПЕНСИОННЫЙ ФОНД                                                                         </t>
  </si>
  <si>
    <t xml:space="preserve">     601    Пенсионний 2%</t>
  </si>
  <si>
    <t xml:space="preserve">     602    КУРОРТНЫЙ СБОР</t>
  </si>
  <si>
    <t xml:space="preserve">     603    ТРАНЗИТ НА УДЕРЖАНИЯ ПО ПОДАРКАМ</t>
  </si>
  <si>
    <t xml:space="preserve">     604    ТРАНЗИТ НА УДЕРЖАНИЯ ПО БУФЕТНОМУ ОБСЛУЖИВАНИЮ РАБОТНИКОВ</t>
  </si>
  <si>
    <t xml:space="preserve">     605    перечисление премии на пластиковые карточки</t>
  </si>
  <si>
    <t xml:space="preserve">     606    ОТЧИСЛЕНИЯ 50% ЗАРПЛАТЫ ПРАКТИКАНТОВ ПТУ</t>
  </si>
  <si>
    <t xml:space="preserve">     607    УДЕРЖАНИЕ СОЦСТРАХ 0.25%</t>
  </si>
  <si>
    <t xml:space="preserve">     608    УДЕРЖАНИЕ СОЦСТРАХ 0.5%</t>
  </si>
  <si>
    <t xml:space="preserve">     609    перерасчет пенсионного фонда по году (1000)</t>
  </si>
  <si>
    <t xml:space="preserve">     610    перерасчет фонда занятости по году (1000)</t>
  </si>
  <si>
    <t xml:space="preserve">     611    УДЕРЖАНИЕ СОЦСТРАХ  1%</t>
  </si>
  <si>
    <t xml:space="preserve">     612    ТРАНЗИТ НА 165 ВИД</t>
  </si>
  <si>
    <t xml:space="preserve">     613     ТРАНЗИТ НА 166 ВИД</t>
  </si>
  <si>
    <t xml:space="preserve">     614    ТРАНЗИТ НА 167 ВИД</t>
  </si>
  <si>
    <t xml:space="preserve">     615    ТРАНЗИТ НА 168 ВИД</t>
  </si>
  <si>
    <t xml:space="preserve">     616    перерасчет взносов в ФСС с в.п.т.за апрель</t>
  </si>
  <si>
    <t xml:space="preserve">     617    перерасчет взносов в ФСС с в.п.т. за май</t>
  </si>
  <si>
    <t xml:space="preserve">     618    ШТРАФ ЗА НЕСВОЄЧАСНЕ ПОВЕРНЕННЯ ПІДЗВІТНИХ СУМ</t>
  </si>
  <si>
    <t xml:space="preserve">     619    ТРАНЗИТ НА 159 ВИД</t>
  </si>
  <si>
    <t xml:space="preserve">     620    ЗАРПЛАТНЫЕ ПЛАСТИКОВЫЕ КАРТОЧКИ Укрсоцбанк</t>
  </si>
  <si>
    <t xml:space="preserve">     621    ОТПУСКНЫЕ для перечисления в УКРСОЦБАНК</t>
  </si>
  <si>
    <t xml:space="preserve">     622    ОТПУСКНЫЕ для перечисления в ПРИВАТБАНК</t>
  </si>
  <si>
    <t xml:space="preserve">     623    ТРАНЗИТ НА 231 ВИД</t>
  </si>
  <si>
    <t xml:space="preserve">     630    БОЛЬНИЧНЫЕ ЛИСТЫ на карточки банка</t>
  </si>
  <si>
    <t xml:space="preserve">     635    Больничные листы на кассу</t>
  </si>
  <si>
    <t xml:space="preserve">     640    Аванс</t>
  </si>
  <si>
    <t xml:space="preserve">     700    Пенс.фонд 3.6% с заработной платы</t>
  </si>
  <si>
    <t xml:space="preserve">     701    Пенс.фонд 2,6 % с трудовых соглашений</t>
  </si>
  <si>
    <t xml:space="preserve">     702    Пенс.фонд 2% с больничных листов</t>
  </si>
  <si>
    <t xml:space="preserve">     704    Сбор 1,5%</t>
  </si>
</sst>
</file>

<file path=xl/styles.xml><?xml version="1.0" encoding="utf-8"?>
<styleSheet xmlns="http://schemas.openxmlformats.org/spreadsheetml/2006/main">
  <numFmts count="10">
    <numFmt numFmtId="5" formatCode="#,##0\ &quot;р&quot;;\-#,##0\ &quot;р&quot;"/>
    <numFmt numFmtId="6" formatCode="#,##0\ &quot;р&quot;;[Red]\-#,##0\ &quot;р&quot;"/>
    <numFmt numFmtId="7" formatCode="#,##0.00\ &quot;р&quot;;\-#,##0.00\ &quot;р&quot;"/>
    <numFmt numFmtId="8" formatCode="#,##0.00\ &quot;р&quot;;[Red]\-#,##0.00\ &quot;р&quot;"/>
    <numFmt numFmtId="42" formatCode="_-* #,##0\ &quot;р&quot;_-;\-* #,##0\ &quot;р&quot;_-;_-* &quot;-&quot;\ &quot;р&quot;_-;_-@_-"/>
    <numFmt numFmtId="41" formatCode="_-* #,##0\ _р_-;\-* #,##0\ _р_-;_-* &quot;-&quot;\ _р_-;_-@_-"/>
    <numFmt numFmtId="44" formatCode="_-* #,##0.00\ &quot;р&quot;_-;\-* #,##0.00\ &quot;р&quot;_-;_-* &quot;-&quot;??\ &quot;р&quot;_-;_-@_-"/>
    <numFmt numFmtId="43" formatCode="_-* #,##0.00\ _р_-;\-* #,##0.00\ _р_-;_-* &quot;-&quot;??\ _р_-;_-@_-"/>
    <numFmt numFmtId="49" formatCode="@"/>
    <numFmt numFmtId="1" formatCode="0"/>
  </numFmts>
  <fonts count="60">
    <font>
      <name val="Arial"/>
      <charset val="204"/>
      <family val="2"/>
      <sz val="10"/>
    </font>
    <font>
      <name val="Arial"/>
      <charset val="204"/>
      <family val="2"/>
      <sz val="10"/>
    </font>
    <font>
      <name val="Arial Cyr"/>
      <charset val="204"/>
      <family val="2"/>
      <sz val="10"/>
    </font>
    <font>
      <name val="Times New Roman"/>
      <charset val="204"/>
      <family val="1"/>
      <sz val="11"/>
    </font>
    <font>
      <name val="Calibri"/>
      <charset val="204"/>
      <family val="2"/>
      <sz val="11"/>
    </font>
    <font>
      <name val="Calibri"/>
      <charset val="204"/>
      <family val="2"/>
      <color indexed="1"/>
      <sz val="11"/>
    </font>
    <font>
      <name val="Calibri"/>
      <charset val="204"/>
      <family val="2"/>
      <color indexed="62"/>
      <sz val="11"/>
    </font>
    <font>
      <name val="Calibri"/>
      <charset val="204"/>
      <family val="2"/>
      <b/>
      <color indexed="63"/>
      <sz val="11"/>
    </font>
    <font>
      <name val="Calibri"/>
      <charset val="204"/>
      <family val="2"/>
      <b/>
      <color indexed="52"/>
      <sz val="11"/>
    </font>
    <font>
      <name val="Calibri"/>
      <charset val="204"/>
      <family val="2"/>
      <b/>
      <color indexed="62"/>
      <sz val="15"/>
    </font>
    <font>
      <name val="Calibri"/>
      <charset val="204"/>
      <family val="2"/>
      <b/>
      <color indexed="62"/>
      <sz val="13"/>
    </font>
    <font>
      <name val="Calibri"/>
      <charset val="204"/>
      <family val="2"/>
      <b/>
      <color indexed="62"/>
      <sz val="11"/>
    </font>
    <font>
      <name val="Calibri"/>
      <charset val="204"/>
      <family val="2"/>
      <b/>
      <sz val="11"/>
    </font>
    <font>
      <name val="Calibri"/>
      <charset val="204"/>
      <family val="2"/>
      <b/>
      <color indexed="1"/>
      <sz val="11"/>
    </font>
    <font>
      <name val="Cambria"/>
      <charset val="204"/>
      <family val="1"/>
      <b/>
      <color indexed="62"/>
      <sz val="18"/>
    </font>
    <font>
      <name val="Calibri"/>
      <charset val="204"/>
      <family val="2"/>
      <color indexed="60"/>
      <sz val="11"/>
    </font>
    <font>
      <name val="Calibri"/>
      <charset val="204"/>
      <family val="2"/>
      <color indexed="20"/>
      <sz val="11"/>
    </font>
    <font>
      <name val="Calibri"/>
      <charset val="204"/>
      <family val="2"/>
      <i/>
      <color indexed="23"/>
      <sz val="11"/>
    </font>
    <font>
      <name val="Calibri"/>
      <charset val="204"/>
      <family val="2"/>
      <color indexed="52"/>
      <sz val="11"/>
    </font>
    <font>
      <name val="Calibri"/>
      <charset val="204"/>
      <family val="2"/>
      <color indexed="2"/>
      <sz val="11"/>
    </font>
    <font>
      <name val="Calibri"/>
      <charset val="204"/>
      <family val="2"/>
      <color indexed="17"/>
      <sz val="11"/>
    </font>
    <font>
      <name val="Times New Roman"/>
      <charset val="204"/>
      <family val="1"/>
      <sz val="14"/>
    </font>
    <font>
      <name val="Times New Roman"/>
      <charset val="204"/>
      <family val="1"/>
      <b/>
      <sz val="14"/>
    </font>
    <font>
      <name val="Times New Roman"/>
      <charset val="204"/>
      <family val="1"/>
      <sz val="12"/>
    </font>
    <font>
      <name val="Times New Roman"/>
      <charset val="204"/>
      <family val="1"/>
      <sz val="10"/>
    </font>
    <font>
      <name val="Times New Roman"/>
      <charset val="204"/>
      <family val="1"/>
      <b/>
      <sz val="16"/>
    </font>
    <font>
      <name val="Times New Roman"/>
      <charset val="204"/>
      <family val="1"/>
      <b/>
      <color indexed="4"/>
      <sz val="14"/>
    </font>
    <font>
      <name val="Times New Roman"/>
      <charset val="204"/>
      <family val="1"/>
      <color indexed="4"/>
      <sz val="14"/>
    </font>
    <font>
      <name val="Times New Roman"/>
      <charset val="204"/>
      <family val="1"/>
      <b/>
      <sz val="12"/>
    </font>
    <font>
      <name val="Times New Roman"/>
      <charset val="204"/>
      <family val="1"/>
      <b/>
      <sz val="16"/>
      <u val="single"/>
    </font>
    <font>
      <name val="Times New Roman"/>
      <charset val="204"/>
      <family val="1"/>
      <b/>
      <i/>
      <color indexed="2"/>
      <sz val="16"/>
      <u val="single"/>
    </font>
    <font>
      <name val="Times New Roman"/>
      <charset val="204"/>
      <family val="1"/>
      <b/>
      <color indexed="2"/>
      <sz val="16"/>
    </font>
    <font>
      <name val="Times New Roman"/>
      <charset val="204"/>
      <family val="1"/>
      <b/>
      <i/>
      <color indexed="4"/>
      <sz val="16"/>
    </font>
    <font>
      <name val="Times New Roman"/>
      <charset val="204"/>
      <family val="1"/>
      <b/>
      <color indexed="2"/>
      <sz val="14"/>
    </font>
    <font>
      <name val="Times New Roman"/>
      <charset val="204"/>
      <family val="1"/>
      <b/>
      <sz val="10"/>
    </font>
    <font>
      <name val="Times New Roman"/>
      <charset val="204"/>
      <family val="1"/>
      <b/>
      <color indexed="2"/>
      <sz val="20"/>
      <u val="single"/>
    </font>
    <font>
      <name val="Times New Roman"/>
      <charset val="204"/>
      <family val="1"/>
      <b/>
      <color indexed="2"/>
      <sz val="12"/>
      <u val="single"/>
    </font>
    <font>
      <name val="Arial Black"/>
      <charset val="204"/>
      <family val="2"/>
      <b/>
      <color indexed="2"/>
      <sz val="14"/>
    </font>
    <font>
      <name val="Arial Cyr"/>
      <charset val="204"/>
      <family val="2"/>
      <color indexed="4"/>
      <sz val="14"/>
    </font>
    <font>
      <name val="Arial Cyr"/>
      <charset val="204"/>
      <family val="2"/>
      <b/>
      <color indexed="4"/>
      <sz val="20"/>
    </font>
    <font>
      <name val="Calibri"/>
      <charset val="204"/>
      <family val="2"/>
      <color rgb="FF303400"/>
      <sz val="11"/>
    </font>
    <font>
      <name val="Calibri"/>
      <charset val="204"/>
      <family val="2"/>
      <b/>
      <color rgb="FF303400"/>
      <sz val="15"/>
    </font>
    <font>
      <name val="Calibri"/>
      <charset val="204"/>
      <family val="2"/>
      <b/>
      <color rgb="FF303400"/>
      <sz val="13"/>
    </font>
    <font>
      <name val="Calibri"/>
      <charset val="204"/>
      <family val="2"/>
      <b/>
      <color rgb="FF303400"/>
      <sz val="11"/>
    </font>
    <font>
      <name val="Cambria"/>
      <charset val="204"/>
      <family val="1"/>
      <b/>
      <color rgb="FF303400"/>
      <sz val="18"/>
    </font>
    <font>
      <name val="Calibri"/>
      <charset val="204"/>
      <family val="2"/>
      <i/>
      <sz val="11"/>
    </font>
    <font>
      <name val="Times New Roman"/>
      <charset val="204"/>
      <family val="1"/>
      <b/>
      <color indexed="4"/>
      <sz val="20"/>
      <u val="single"/>
    </font>
    <font>
      <name val="Times New Roman"/>
      <charset val="204"/>
      <family val="1"/>
      <sz val="16"/>
    </font>
    <font>
      <name val="Times New Roman"/>
      <charset val="204"/>
      <family val="1"/>
      <color indexed="4"/>
      <sz val="16"/>
    </font>
    <font>
      <name val="Times New Roman"/>
      <charset val="204"/>
      <family val="1"/>
      <b/>
      <color indexed="4"/>
      <sz val="16"/>
    </font>
    <font>
      <name val="Arial Cyr"/>
      <charset val="204"/>
      <family val="2"/>
      <sz val="16"/>
    </font>
    <font>
      <name val="Arial Cyr"/>
      <charset val="204"/>
      <family val="2"/>
      <color indexed="4"/>
      <sz val="16"/>
    </font>
    <font>
      <name val="Arial Cyr"/>
      <charset val="204"/>
      <family val="2"/>
      <b/>
      <color indexed="4"/>
      <sz val="16"/>
    </font>
    <font>
      <name val="Times New Roman"/>
      <charset val="204"/>
      <family val="1"/>
      <color indexed="4"/>
      <sz val="12"/>
    </font>
    <font>
      <name val="Times New Roman"/>
      <charset val="204"/>
      <family val="1"/>
      <b/>
      <color indexed="4"/>
      <sz val="12"/>
    </font>
    <font>
      <name val="Times New Roman"/>
      <charset val="204"/>
      <family val="1"/>
      <b/>
      <color indexed="2"/>
      <sz val="16"/>
      <u val="single"/>
    </font>
    <font>
      <name val="Times New Roman"/>
      <charset val="204"/>
      <family val="1"/>
      <b/>
      <color indexed="2"/>
      <sz val="20"/>
    </font>
    <font>
      <name val="Arial Black"/>
      <charset val="204"/>
      <family val="2"/>
      <b/>
      <color indexed="4"/>
      <sz val="16"/>
    </font>
    <font>
      <name val="Arial Cyr"/>
      <charset val="204"/>
      <family val="2"/>
      <sz val="12"/>
    </font>
    <font>
      <name val="Arial Cyr"/>
      <charset val="204"/>
      <family val="2"/>
      <b/>
      <sz val="12"/>
    </font>
  </fonts>
  <fills count="37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47"/>
        <bgColor indexed="1"/>
      </patternFill>
    </fill>
    <fill>
      <patternFill patternType="solid">
        <fgColor indexed="26"/>
        <bgColor indexed="1"/>
      </patternFill>
    </fill>
    <fill>
      <patternFill patternType="solid">
        <fgColor indexed="27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29"/>
        <bgColor indexed="1"/>
      </patternFill>
    </fill>
    <fill>
      <patternFill patternType="solid">
        <fgColor indexed="43"/>
        <bgColor indexed="1"/>
      </patternFill>
    </fill>
    <fill>
      <patternFill patternType="solid">
        <fgColor indexed="44"/>
        <bgColor indexed="1"/>
      </patternFill>
    </fill>
    <fill>
      <patternFill patternType="solid">
        <fgColor indexed="49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indexed="57"/>
        <bgColor indexed="1"/>
      </patternFill>
    </fill>
    <fill>
      <patternFill patternType="solid">
        <fgColor indexed="54"/>
        <bgColor indexed="1"/>
      </patternFill>
    </fill>
    <fill>
      <patternFill patternType="solid">
        <fgColor indexed="53"/>
        <bgColor indexed="1"/>
      </patternFill>
    </fill>
    <fill>
      <patternFill patternType="solid">
        <fgColor indexed="43"/>
        <bgColor indexed="1"/>
      </patternFill>
    </fill>
    <fill>
      <patternFill patternType="solid">
        <fgColor indexed="1"/>
        <bgColor indexed="1"/>
      </patternFill>
    </fill>
    <fill>
      <patternFill patternType="solid">
        <fgColor indexed="1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55"/>
        <bgColor indexed="1"/>
      </patternFill>
    </fill>
    <fill>
      <patternFill patternType="solid">
        <fgColor indexed="45"/>
        <bgColor indexed="1"/>
      </patternFill>
    </fill>
    <fill>
      <patternFill patternType="solid">
        <fgColor indexed="26"/>
        <bgColor indexed="1"/>
      </patternFill>
    </fill>
    <fill>
      <patternFill patternType="none"/>
    </fill>
    <fill>
      <patternFill patternType="solid">
        <fgColor indexed="42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</fills>
  <borders count="36"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none"/>
      <right style="none"/>
      <top style="none"/>
      <bottom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none"/>
      <right style="none"/>
      <top style="none"/>
      <bottom style="thick">
        <color indexed="49"/>
      </bottom>
    </border>
    <border>
      <left style="none"/>
      <right style="none"/>
      <top style="none"/>
      <bottom style="thick">
        <color indexed="22"/>
      </bottom>
    </border>
    <border>
      <left style="none"/>
      <right style="none"/>
      <top style="none"/>
      <bottom style="medium">
        <color indexed="49"/>
      </bottom>
    </border>
    <border>
      <left style="none"/>
      <right style="none"/>
      <top style="thin">
        <color indexed="49"/>
      </top>
      <bottom style="double">
        <color indexed="49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 style="none"/>
      <right style="none"/>
      <top style="none"/>
      <bottom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none"/>
      <right style="none"/>
      <top style="none"/>
      <bottom style="double">
        <color indexed="52"/>
      </bottom>
    </border>
    <border>
      <left style="none"/>
      <right style="none"/>
      <top style="none"/>
      <bottom style="none"/>
    </border>
    <border>
      <left style="double"/>
      <right style="none"/>
      <top style="double"/>
      <bottom style="double"/>
    </border>
    <border>
      <left style="none"/>
      <right style="none"/>
      <top style="double"/>
      <bottom style="double"/>
    </border>
    <border>
      <left style="none"/>
      <right style="double"/>
      <top style="double"/>
      <bottom style="double"/>
    </border>
    <border>
      <left style="thin"/>
      <right style="none"/>
      <top style="none"/>
      <bottom style="thin"/>
    </border>
    <border>
      <left style="none"/>
      <right style="none"/>
      <top style="none"/>
      <bottom style="thin"/>
    </border>
    <border>
      <left style="none"/>
      <right style="thin"/>
      <top style="none"/>
      <bottom style="thin"/>
    </border>
    <border>
      <left style="double">
        <color indexed="2"/>
      </left>
      <right style="double">
        <color indexed="2"/>
      </right>
      <top style="double">
        <color indexed="2"/>
      </top>
      <bottom style="double">
        <color indexed="2"/>
      </bottom>
    </border>
    <border>
      <left style="double">
        <color indexed="4"/>
      </left>
      <right style="double">
        <color indexed="4"/>
      </right>
      <top style="double">
        <color indexed="4"/>
      </top>
      <bottom style="double">
        <color indexed="4"/>
      </bottom>
    </border>
    <border>
      <left style="double"/>
      <right style="none"/>
      <top style="none"/>
      <bottom style="double"/>
    </border>
    <border>
      <left style="none"/>
      <right style="none"/>
      <top style="none"/>
      <bottom style="none"/>
    </border>
  </borders>
  <cellStyleXfs count="44">
    <xf numFmtId="0" fontId="2" fillId="0" borderId="0" applyNumberFormat="1" applyFont="1" applyFill="1" applyBorder="1" applyAlignment="1" applyProtection="1">
      <protection locked="1" hidden="0"/>
    </xf>
    <xf numFmtId="0" fontId="4" fillId="2" borderId="1" applyNumberFormat="1" applyFont="1" applyFill="1" applyBorder="1" applyAlignment="1" applyProtection="1">
      <protection locked="1" hidden="0"/>
    </xf>
    <xf numFmtId="0" fontId="4" fillId="3" borderId="2" applyNumberFormat="1" applyFont="1" applyFill="1" applyBorder="1" applyAlignment="1" applyProtection="1">
      <protection locked="1" hidden="0"/>
    </xf>
    <xf numFmtId="0" fontId="4" fillId="4" borderId="3" applyNumberFormat="1" applyFont="1" applyFill="1" applyBorder="1" applyAlignment="1" applyProtection="1">
      <protection locked="1" hidden="0"/>
    </xf>
    <xf numFmtId="0" fontId="4" fillId="2" borderId="1" applyNumberFormat="1" applyFont="1" applyFill="1" applyBorder="1" applyAlignment="1" applyProtection="1">
      <protection locked="1" hidden="0"/>
    </xf>
    <xf numFmtId="0" fontId="4" fillId="5" borderId="4" applyNumberFormat="1" applyFont="1" applyFill="1" applyBorder="1" applyAlignment="1" applyProtection="1">
      <protection locked="1" hidden="0"/>
    </xf>
    <xf numFmtId="0" fontId="4" fillId="3" borderId="2" applyNumberFormat="1" applyFont="1" applyFill="1" applyBorder="1" applyAlignment="1" applyProtection="1">
      <protection locked="1" hidden="0"/>
    </xf>
    <xf numFmtId="0" fontId="4" fillId="6" borderId="5" applyNumberFormat="1" applyFont="1" applyFill="1" applyBorder="1" applyAlignment="1" applyProtection="1">
      <protection locked="1" hidden="0"/>
    </xf>
    <xf numFmtId="0" fontId="4" fillId="7" borderId="6" applyNumberFormat="1" applyFont="1" applyFill="1" applyBorder="1" applyAlignment="1" applyProtection="1">
      <protection locked="1" hidden="0"/>
    </xf>
    <xf numFmtId="0" fontId="4" fillId="8" borderId="7" applyNumberFormat="1" applyFont="1" applyFill="1" applyBorder="1" applyAlignment="1" applyProtection="1">
      <protection locked="1" hidden="0"/>
    </xf>
    <xf numFmtId="0" fontId="4" fillId="6" borderId="5" applyNumberFormat="1" applyFont="1" applyFill="1" applyBorder="1" applyAlignment="1" applyProtection="1">
      <protection locked="1" hidden="0"/>
    </xf>
    <xf numFmtId="0" fontId="4" fillId="9" borderId="8" applyNumberFormat="1" applyFont="1" applyFill="1" applyBorder="1" applyAlignment="1" applyProtection="1">
      <protection locked="1" hidden="0"/>
    </xf>
    <xf numFmtId="0" fontId="4" fillId="3" borderId="2" applyNumberFormat="1" applyFont="1" applyFill="1" applyBorder="1" applyAlignment="1" applyProtection="1">
      <protection locked="1" hidden="0"/>
    </xf>
    <xf numFmtId="0" fontId="5" fillId="10" borderId="9" applyNumberFormat="1" applyFont="1" applyFill="1" applyBorder="1" applyAlignment="1" applyProtection="1">
      <protection locked="1" hidden="0"/>
    </xf>
    <xf numFmtId="0" fontId="5" fillId="7" borderId="6" applyNumberFormat="1" applyFont="1" applyFill="1" applyBorder="1" applyAlignment="1" applyProtection="1">
      <protection locked="1" hidden="0"/>
    </xf>
    <xf numFmtId="0" fontId="5" fillId="8" borderId="7" applyNumberFormat="1" applyFont="1" applyFill="1" applyBorder="1" applyAlignment="1" applyProtection="1">
      <protection locked="1" hidden="0"/>
    </xf>
    <xf numFmtId="0" fontId="5" fillId="6" borderId="5" applyNumberFormat="1" applyFont="1" applyFill="1" applyBorder="1" applyAlignment="1" applyProtection="1">
      <protection locked="1" hidden="0"/>
    </xf>
    <xf numFmtId="0" fontId="5" fillId="10" borderId="9" applyNumberFormat="1" applyFont="1" applyFill="1" applyBorder="1" applyAlignment="1" applyProtection="1">
      <protection locked="1" hidden="0"/>
    </xf>
    <xf numFmtId="0" fontId="5" fillId="7" borderId="6" applyNumberFormat="1" applyFont="1" applyFill="1" applyBorder="1" applyAlignment="1" applyProtection="1">
      <protection locked="1" hidden="0"/>
    </xf>
    <xf numFmtId="0" fontId="5" fillId="10" borderId="9" applyNumberFormat="1" applyFont="1" applyFill="1" applyBorder="1" applyAlignment="1" applyProtection="1">
      <protection locked="1" hidden="0"/>
    </xf>
    <xf numFmtId="0" fontId="5" fillId="11" borderId="10" applyNumberFormat="1" applyFont="1" applyFill="1" applyBorder="1" applyAlignment="1" applyProtection="1">
      <protection locked="1" hidden="0"/>
    </xf>
    <xf numFmtId="0" fontId="5" fillId="12" borderId="11" applyNumberFormat="1" applyFont="1" applyFill="1" applyBorder="1" applyAlignment="1" applyProtection="1">
      <protection locked="1" hidden="0"/>
    </xf>
    <xf numFmtId="0" fontId="5" fillId="13" borderId="12" applyNumberFormat="1" applyFont="1" applyFill="1" applyBorder="1" applyAlignment="1" applyProtection="1">
      <protection locked="1" hidden="0"/>
    </xf>
    <xf numFmtId="0" fontId="5" fillId="10" borderId="9" applyNumberFormat="1" applyFont="1" applyFill="1" applyBorder="1" applyAlignment="1" applyProtection="1">
      <protection locked="1" hidden="0"/>
    </xf>
    <xf numFmtId="0" fontId="5" fillId="14" borderId="13" applyNumberFormat="1" applyFont="1" applyFill="1" applyBorder="1" applyAlignment="1" applyProtection="1">
      <protection locked="1" hidden="0"/>
    </xf>
    <xf numFmtId="0" fontId="6" fillId="15" borderId="14" applyNumberFormat="1" applyFont="1" applyFill="1" applyBorder="1" applyAlignment="1" applyProtection="1">
      <protection locked="1" hidden="0"/>
    </xf>
    <xf numFmtId="0" fontId="7" fillId="16" borderId="15" applyNumberFormat="1" applyFont="1" applyFill="1" applyBorder="1" applyAlignment="1" applyProtection="1">
      <protection locked="1" hidden="0"/>
    </xf>
    <xf numFmtId="0" fontId="8" fillId="17" borderId="16" applyNumberFormat="1" applyFont="1" applyFill="1" applyBorder="1" applyAlignment="1" applyProtection="1">
      <protection locked="1" hidden="0"/>
    </xf>
    <xf numFmtId="0" fontId="9" fillId="18" borderId="17" applyNumberFormat="1" applyFont="1" applyFill="1" applyBorder="1" applyAlignment="1" applyProtection="1">
      <protection locked="1" hidden="0"/>
    </xf>
    <xf numFmtId="0" fontId="10" fillId="19" borderId="18" applyNumberFormat="1" applyFont="1" applyFill="1" applyBorder="1" applyAlignment="1" applyProtection="1">
      <protection locked="1" hidden="0"/>
    </xf>
    <xf numFmtId="0" fontId="11" fillId="20" borderId="19" applyNumberFormat="1" applyFont="1" applyFill="1" applyBorder="1" applyAlignment="1" applyProtection="1">
      <protection locked="1" hidden="0"/>
    </xf>
    <xf numFmtId="0" fontId="11" fillId="0" borderId="0" applyNumberFormat="1" applyFont="1" applyFill="1" applyBorder="1" applyAlignment="1" applyProtection="1">
      <protection locked="1" hidden="0"/>
    </xf>
    <xf numFmtId="0" fontId="12" fillId="21" borderId="20" applyNumberFormat="1" applyFont="1" applyFill="1" applyBorder="1" applyAlignment="1" applyProtection="1">
      <protection locked="1" hidden="0"/>
    </xf>
    <xf numFmtId="0" fontId="13" fillId="22" borderId="21" applyNumberFormat="1" applyFont="1" applyFill="1" applyBorder="1" applyAlignment="1" applyProtection="1">
      <protection locked="1" hidden="0"/>
    </xf>
    <xf numFmtId="0" fontId="14" fillId="0" borderId="0" applyNumberFormat="1" applyFont="1" applyFill="1" applyBorder="1" applyAlignment="1" applyProtection="1">
      <protection locked="1" hidden="0"/>
    </xf>
    <xf numFmtId="0" fontId="15" fillId="8" borderId="7" applyNumberFormat="1" applyFont="1" applyFill="1" applyBorder="1" applyAlignment="1" applyProtection="1">
      <protection locked="1" hidden="0"/>
    </xf>
    <xf numFmtId="0" fontId="16" fillId="23" borderId="22" applyNumberFormat="1" applyFont="1" applyFill="1" applyBorder="1" applyAlignment="1" applyProtection="1">
      <protection locked="1" hidden="0"/>
    </xf>
    <xf numFmtId="0" fontId="17" fillId="0" borderId="0" applyNumberFormat="1" applyFont="1" applyFill="1" applyBorder="1" applyAlignment="1" applyProtection="1">
      <protection locked="1" hidden="0"/>
    </xf>
    <xf numFmtId="0" fontId="2" fillId="24" borderId="23" applyNumberFormat="1" applyFont="1" applyFill="1" applyBorder="1" applyAlignment="1" applyProtection="1">
      <protection locked="1" hidden="0"/>
    </xf>
    <xf numFmtId="0" fontId="18" fillId="25" borderId="24" applyNumberFormat="1" applyFont="1" applyFill="1" applyBorder="1" applyAlignment="1" applyProtection="1">
      <protection locked="1" hidden="0"/>
    </xf>
    <xf numFmtId="0" fontId="19" fillId="0" borderId="0" applyNumberFormat="1" applyFont="1" applyFill="1" applyBorder="1" applyAlignment="1" applyProtection="1">
      <protection locked="1" hidden="0"/>
    </xf>
    <xf numFmtId="0" fontId="20" fillId="26" borderId="25" applyNumberFormat="1" applyFont="1" applyFill="1" applyBorder="1" applyAlignment="1" applyProtection="1">
      <protection locked="1" hidden="0"/>
    </xf>
    <xf numFmtId="0" fontId="3" fillId="0" borderId="0" applyNumberFormat="1" applyFont="1" applyFill="1" applyBorder="1" applyAlignment="1" applyProtection="1">
      <protection locked="1" hidden="0"/>
    </xf>
    <xf numFmtId="0" fontId="3" fillId="0" borderId="0" applyNumberFormat="1" applyFont="1" applyFill="1" applyBorder="1" applyAlignment="1" applyProtection="1">
      <protection locked="1" hidden="0"/>
    </xf>
  </cellStyleXfs>
  <cellXfs count="137">
    <xf numFmtId="0" fontId="2" fillId="0" borderId="0" xfId="0" applyNumberFormat="1" applyFont="1" applyFill="1" applyBorder="1" applyAlignment="1" applyProtection="1">
      <protection locked="1" hidden="0"/>
    </xf>
    <xf numFmtId="0" fontId="2" fillId="0" borderId="0" xfId="0" applyNumberFormat="1" applyFont="1" applyFill="1" applyBorder="1" applyAlignment="1" applyProtection="1">
      <protection locked="1" hidden="0"/>
    </xf>
    <xf numFmtId="0" fontId="4" fillId="2" borderId="1" xfId="1" applyNumberFormat="1" applyFont="1" applyFill="1" applyBorder="1" applyAlignment="1" applyProtection="1">
      <protection locked="1" hidden="0"/>
    </xf>
    <xf numFmtId="0" fontId="4" fillId="3" borderId="2" xfId="2" applyNumberFormat="1" applyFont="1" applyFill="1" applyBorder="1" applyAlignment="1" applyProtection="1">
      <protection locked="1" hidden="0"/>
    </xf>
    <xf numFmtId="0" fontId="4" fillId="4" borderId="3" xfId="3" applyNumberFormat="1" applyFont="1" applyFill="1" applyBorder="1" applyAlignment="1" applyProtection="1">
      <protection locked="1" hidden="0"/>
    </xf>
    <xf numFmtId="0" fontId="4" fillId="2" borderId="1" xfId="4" applyNumberFormat="1" applyFont="1" applyFill="1" applyBorder="1" applyAlignment="1" applyProtection="1">
      <protection locked="1" hidden="0"/>
    </xf>
    <xf numFmtId="0" fontId="4" fillId="5" borderId="4" xfId="5" applyNumberFormat="1" applyFont="1" applyFill="1" applyBorder="1" applyAlignment="1" applyProtection="1">
      <protection locked="1" hidden="0"/>
    </xf>
    <xf numFmtId="0" fontId="4" fillId="3" borderId="2" xfId="6" applyNumberFormat="1" applyFont="1" applyFill="1" applyBorder="1" applyAlignment="1" applyProtection="1">
      <protection locked="1" hidden="0"/>
    </xf>
    <xf numFmtId="0" fontId="4" fillId="6" borderId="5" xfId="7" applyNumberFormat="1" applyFont="1" applyFill="1" applyBorder="1" applyAlignment="1" applyProtection="1">
      <protection locked="1" hidden="0"/>
    </xf>
    <xf numFmtId="0" fontId="4" fillId="7" borderId="6" xfId="8" applyNumberFormat="1" applyFont="1" applyFill="1" applyBorder="1" applyAlignment="1" applyProtection="1">
      <protection locked="1" hidden="0"/>
    </xf>
    <xf numFmtId="0" fontId="4" fillId="8" borderId="7" xfId="9" applyNumberFormat="1" applyFont="1" applyFill="1" applyBorder="1" applyAlignment="1" applyProtection="1">
      <protection locked="1" hidden="0"/>
    </xf>
    <xf numFmtId="0" fontId="4" fillId="6" borderId="5" xfId="10" applyNumberFormat="1" applyFont="1" applyFill="1" applyBorder="1" applyAlignment="1" applyProtection="1">
      <protection locked="1" hidden="0"/>
    </xf>
    <xf numFmtId="0" fontId="4" fillId="9" borderId="8" xfId="11" applyNumberFormat="1" applyFont="1" applyFill="1" applyBorder="1" applyAlignment="1" applyProtection="1">
      <protection locked="1" hidden="0"/>
    </xf>
    <xf numFmtId="0" fontId="4" fillId="3" borderId="2" xfId="12" applyNumberFormat="1" applyFont="1" applyFill="1" applyBorder="1" applyAlignment="1" applyProtection="1">
      <protection locked="1" hidden="0"/>
    </xf>
    <xf numFmtId="0" fontId="5" fillId="10" borderId="9" xfId="13" applyNumberFormat="1" applyFont="1" applyFill="1" applyBorder="1" applyAlignment="1" applyProtection="1">
      <protection locked="1" hidden="0"/>
    </xf>
    <xf numFmtId="0" fontId="5" fillId="7" borderId="6" xfId="14" applyNumberFormat="1" applyFont="1" applyFill="1" applyBorder="1" applyAlignment="1" applyProtection="1">
      <protection locked="1" hidden="0"/>
    </xf>
    <xf numFmtId="0" fontId="5" fillId="8" borderId="7" xfId="15" applyNumberFormat="1" applyFont="1" applyFill="1" applyBorder="1" applyAlignment="1" applyProtection="1">
      <protection locked="1" hidden="0"/>
    </xf>
    <xf numFmtId="0" fontId="5" fillId="6" borderId="5" xfId="16" applyNumberFormat="1" applyFont="1" applyFill="1" applyBorder="1" applyAlignment="1" applyProtection="1">
      <protection locked="1" hidden="0"/>
    </xf>
    <xf numFmtId="0" fontId="5" fillId="10" borderId="9" xfId="17" applyNumberFormat="1" applyFont="1" applyFill="1" applyBorder="1" applyAlignment="1" applyProtection="1">
      <protection locked="1" hidden="0"/>
    </xf>
    <xf numFmtId="0" fontId="5" fillId="7" borderId="6" xfId="18" applyNumberFormat="1" applyFont="1" applyFill="1" applyBorder="1" applyAlignment="1" applyProtection="1">
      <protection locked="1" hidden="0"/>
    </xf>
    <xf numFmtId="0" fontId="5" fillId="10" borderId="9" xfId="19" applyNumberFormat="1" applyFont="1" applyFill="1" applyBorder="1" applyAlignment="1" applyProtection="1">
      <protection locked="1" hidden="0"/>
    </xf>
    <xf numFmtId="0" fontId="5" fillId="11" borderId="10" xfId="20" applyNumberFormat="1" applyFont="1" applyFill="1" applyBorder="1" applyAlignment="1" applyProtection="1">
      <protection locked="1" hidden="0"/>
    </xf>
    <xf numFmtId="0" fontId="5" fillId="12" borderId="11" xfId="21" applyNumberFormat="1" applyFont="1" applyFill="1" applyBorder="1" applyAlignment="1" applyProtection="1">
      <protection locked="1" hidden="0"/>
    </xf>
    <xf numFmtId="0" fontId="5" fillId="13" borderId="12" xfId="22" applyNumberFormat="1" applyFont="1" applyFill="1" applyBorder="1" applyAlignment="1" applyProtection="1">
      <protection locked="1" hidden="0"/>
    </xf>
    <xf numFmtId="0" fontId="5" fillId="10" borderId="9" xfId="23" applyNumberFormat="1" applyFont="1" applyFill="1" applyBorder="1" applyAlignment="1" applyProtection="1">
      <protection locked="1" hidden="0"/>
    </xf>
    <xf numFmtId="0" fontId="5" fillId="14" borderId="13" xfId="24" applyNumberFormat="1" applyFont="1" applyFill="1" applyBorder="1" applyAlignment="1" applyProtection="1">
      <protection locked="1" hidden="0"/>
    </xf>
    <xf numFmtId="0" fontId="6" fillId="15" borderId="14" xfId="25" applyNumberFormat="1" applyFont="1" applyFill="1" applyBorder="1" applyAlignment="1" applyProtection="1">
      <protection locked="1" hidden="0"/>
    </xf>
    <xf numFmtId="0" fontId="7" fillId="16" borderId="15" xfId="26" applyNumberFormat="1" applyFont="1" applyFill="1" applyBorder="1" applyAlignment="1" applyProtection="1">
      <protection locked="1" hidden="0"/>
    </xf>
    <xf numFmtId="0" fontId="8" fillId="17" borderId="16" xfId="27" applyNumberFormat="1" applyFont="1" applyFill="1" applyBorder="1" applyAlignment="1" applyProtection="1">
      <protection locked="1" hidden="0"/>
    </xf>
    <xf numFmtId="0" fontId="9" fillId="18" borderId="17" xfId="28" applyNumberFormat="1" applyFont="1" applyFill="1" applyBorder="1" applyAlignment="1" applyProtection="1">
      <protection locked="1" hidden="0"/>
    </xf>
    <xf numFmtId="0" fontId="10" fillId="19" borderId="18" xfId="29" applyNumberFormat="1" applyFont="1" applyFill="1" applyBorder="1" applyAlignment="1" applyProtection="1">
      <protection locked="1" hidden="0"/>
    </xf>
    <xf numFmtId="0" fontId="11" fillId="20" borderId="19" xfId="30" applyNumberFormat="1" applyFont="1" applyFill="1" applyBorder="1" applyAlignment="1" applyProtection="1">
      <protection locked="1" hidden="0"/>
    </xf>
    <xf numFmtId="0" fontId="11" fillId="0" borderId="0" xfId="31" applyNumberFormat="1" applyFont="1" applyFill="1" applyBorder="1" applyAlignment="1" applyProtection="1">
      <protection locked="1" hidden="0"/>
    </xf>
    <xf numFmtId="0" fontId="12" fillId="21" borderId="20" xfId="32" applyNumberFormat="1" applyFont="1" applyFill="1" applyBorder="1" applyAlignment="1" applyProtection="1">
      <protection locked="1" hidden="0"/>
    </xf>
    <xf numFmtId="0" fontId="13" fillId="22" borderId="21" xfId="33" applyNumberFormat="1" applyFont="1" applyFill="1" applyBorder="1" applyAlignment="1" applyProtection="1">
      <protection locked="1" hidden="0"/>
    </xf>
    <xf numFmtId="0" fontId="14" fillId="0" borderId="0" xfId="34" applyNumberFormat="1" applyFont="1" applyFill="1" applyBorder="1" applyAlignment="1" applyProtection="1">
      <protection locked="1" hidden="0"/>
    </xf>
    <xf numFmtId="0" fontId="15" fillId="8" borderId="7" xfId="35" applyNumberFormat="1" applyFont="1" applyFill="1" applyBorder="1" applyAlignment="1" applyProtection="1">
      <protection locked="1" hidden="0"/>
    </xf>
    <xf numFmtId="0" fontId="16" fillId="23" borderId="22" xfId="36" applyNumberFormat="1" applyFont="1" applyFill="1" applyBorder="1" applyAlignment="1" applyProtection="1">
      <protection locked="1" hidden="0"/>
    </xf>
    <xf numFmtId="0" fontId="17" fillId="0" borderId="0" xfId="37" applyNumberFormat="1" applyFont="1" applyFill="1" applyBorder="1" applyAlignment="1" applyProtection="1">
      <protection locked="1" hidden="0"/>
    </xf>
    <xf numFmtId="0" fontId="2" fillId="24" borderId="23" xfId="38" applyNumberFormat="1" applyFont="1" applyFill="1" applyBorder="1" applyAlignment="1" applyProtection="1">
      <protection locked="1" hidden="0"/>
    </xf>
    <xf numFmtId="0" fontId="18" fillId="25" borderId="24" xfId="39" applyNumberFormat="1" applyFont="1" applyFill="1" applyBorder="1" applyAlignment="1" applyProtection="1">
      <protection locked="1" hidden="0"/>
    </xf>
    <xf numFmtId="0" fontId="19" fillId="0" borderId="0" xfId="40" applyNumberFormat="1" applyFont="1" applyFill="1" applyBorder="1" applyAlignment="1" applyProtection="1">
      <protection locked="1" hidden="0"/>
    </xf>
    <xf numFmtId="0" fontId="20" fillId="26" borderId="25" xfId="41" applyNumberFormat="1" applyFont="1" applyFill="1" applyBorder="1" applyAlignment="1" applyProtection="1">
      <protection locked="1" hidden="0"/>
    </xf>
    <xf numFmtId="0" fontId="3" fillId="0" borderId="0" xfId="42" applyNumberFormat="1" applyFont="1" applyFill="1" applyBorder="1" applyAlignment="1" applyProtection="1">
      <protection locked="1" hidden="0"/>
    </xf>
    <xf numFmtId="0" fontId="3" fillId="0" borderId="0" xfId="43" applyNumberFormat="1" applyFont="1" applyFill="1" applyBorder="1" applyAlignment="1" applyProtection="1">
      <protection locked="1" hidden="0"/>
    </xf>
    <xf numFmtId="0" fontId="2" fillId="0" borderId="0" xfId="0" applyNumberFormat="1" applyFont="1" applyFill="1" applyBorder="1" applyAlignment="1" applyProtection="1">
      <protection locked="1" hidden="0"/>
    </xf>
    <xf numFmtId="0" fontId="4" fillId="2" borderId="1" xfId="1" applyNumberFormat="1" applyFont="1" applyFill="1" applyBorder="1" applyAlignment="1" applyProtection="1">
      <protection locked="1" hidden="0"/>
    </xf>
    <xf numFmtId="0" fontId="4" fillId="3" borderId="2" xfId="2" applyNumberFormat="1" applyFont="1" applyFill="1" applyBorder="1" applyAlignment="1" applyProtection="1">
      <protection locked="1" hidden="0"/>
    </xf>
    <xf numFmtId="0" fontId="4" fillId="4" borderId="3" xfId="3" applyNumberFormat="1" applyFont="1" applyFill="1" applyBorder="1" applyAlignment="1" applyProtection="1">
      <protection locked="1" hidden="0"/>
    </xf>
    <xf numFmtId="0" fontId="4" fillId="2" borderId="1" xfId="4" applyNumberFormat="1" applyFont="1" applyFill="1" applyBorder="1" applyAlignment="1" applyProtection="1">
      <protection locked="1" hidden="0"/>
    </xf>
    <xf numFmtId="0" fontId="4" fillId="5" borderId="4" xfId="5" applyNumberFormat="1" applyFont="1" applyFill="1" applyBorder="1" applyAlignment="1" applyProtection="1">
      <protection locked="1" hidden="0"/>
    </xf>
    <xf numFmtId="0" fontId="4" fillId="3" borderId="2" xfId="6" applyNumberFormat="1" applyFont="1" applyFill="1" applyBorder="1" applyAlignment="1" applyProtection="1">
      <protection locked="1" hidden="0"/>
    </xf>
    <xf numFmtId="0" fontId="4" fillId="6" borderId="5" xfId="7" applyNumberFormat="1" applyFont="1" applyFill="1" applyBorder="1" applyAlignment="1" applyProtection="1">
      <protection locked="1" hidden="0"/>
    </xf>
    <xf numFmtId="0" fontId="4" fillId="7" borderId="6" xfId="8" applyNumberFormat="1" applyFont="1" applyFill="1" applyBorder="1" applyAlignment="1" applyProtection="1">
      <protection locked="1" hidden="0"/>
    </xf>
    <xf numFmtId="0" fontId="4" fillId="8" borderId="7" xfId="9" applyNumberFormat="1" applyFont="1" applyFill="1" applyBorder="1" applyAlignment="1" applyProtection="1">
      <protection locked="1" hidden="0"/>
    </xf>
    <xf numFmtId="0" fontId="4" fillId="6" borderId="5" xfId="10" applyNumberFormat="1" applyFont="1" applyFill="1" applyBorder="1" applyAlignment="1" applyProtection="1">
      <protection locked="1" hidden="0"/>
    </xf>
    <xf numFmtId="0" fontId="4" fillId="9" borderId="8" xfId="11" applyNumberFormat="1" applyFont="1" applyFill="1" applyBorder="1" applyAlignment="1" applyProtection="1">
      <protection locked="1" hidden="0"/>
    </xf>
    <xf numFmtId="0" fontId="4" fillId="3" borderId="2" xfId="12" applyNumberFormat="1" applyFont="1" applyFill="1" applyBorder="1" applyAlignment="1" applyProtection="1">
      <protection locked="1" hidden="0"/>
    </xf>
    <xf numFmtId="0" fontId="5" fillId="10" borderId="9" xfId="13" applyNumberFormat="1" applyFont="1" applyFill="1" applyBorder="1" applyAlignment="1" applyProtection="1">
      <protection locked="1" hidden="0"/>
    </xf>
    <xf numFmtId="0" fontId="5" fillId="7" borderId="6" xfId="14" applyNumberFormat="1" applyFont="1" applyFill="1" applyBorder="1" applyAlignment="1" applyProtection="1">
      <protection locked="1" hidden="0"/>
    </xf>
    <xf numFmtId="0" fontId="5" fillId="8" borderId="7" xfId="15" applyNumberFormat="1" applyFont="1" applyFill="1" applyBorder="1" applyAlignment="1" applyProtection="1">
      <protection locked="1" hidden="0"/>
    </xf>
    <xf numFmtId="0" fontId="5" fillId="6" borderId="5" xfId="16" applyNumberFormat="1" applyFont="1" applyFill="1" applyBorder="1" applyAlignment="1" applyProtection="1">
      <protection locked="1" hidden="0"/>
    </xf>
    <xf numFmtId="0" fontId="5" fillId="10" borderId="9" xfId="17" applyNumberFormat="1" applyFont="1" applyFill="1" applyBorder="1" applyAlignment="1" applyProtection="1">
      <protection locked="1" hidden="0"/>
    </xf>
    <xf numFmtId="0" fontId="5" fillId="7" borderId="6" xfId="18" applyNumberFormat="1" applyFont="1" applyFill="1" applyBorder="1" applyAlignment="1" applyProtection="1">
      <protection locked="1" hidden="0"/>
    </xf>
    <xf numFmtId="0" fontId="5" fillId="10" borderId="9" xfId="19" applyNumberFormat="1" applyFont="1" applyFill="1" applyBorder="1" applyAlignment="1" applyProtection="1">
      <protection locked="1" hidden="0"/>
    </xf>
    <xf numFmtId="0" fontId="5" fillId="11" borderId="10" xfId="20" applyNumberFormat="1" applyFont="1" applyFill="1" applyBorder="1" applyAlignment="1" applyProtection="1">
      <protection locked="1" hidden="0"/>
    </xf>
    <xf numFmtId="0" fontId="5" fillId="12" borderId="11" xfId="21" applyNumberFormat="1" applyFont="1" applyFill="1" applyBorder="1" applyAlignment="1" applyProtection="1">
      <protection locked="1" hidden="0"/>
    </xf>
    <xf numFmtId="0" fontId="5" fillId="13" borderId="12" xfId="22" applyNumberFormat="1" applyFont="1" applyFill="1" applyBorder="1" applyAlignment="1" applyProtection="1">
      <protection locked="1" hidden="0"/>
    </xf>
    <xf numFmtId="0" fontId="5" fillId="10" borderId="9" xfId="23" applyNumberFormat="1" applyFont="1" applyFill="1" applyBorder="1" applyAlignment="1" applyProtection="1">
      <protection locked="1" hidden="0"/>
    </xf>
    <xf numFmtId="0" fontId="5" fillId="14" borderId="13" xfId="24" applyNumberFormat="1" applyFont="1" applyFill="1" applyBorder="1" applyAlignment="1" applyProtection="1">
      <protection locked="1" hidden="0"/>
    </xf>
    <xf numFmtId="0" fontId="6" fillId="15" borderId="14" xfId="25" applyNumberFormat="1" applyFont="1" applyFill="1" applyBorder="1" applyAlignment="1" applyProtection="1">
      <protection locked="1" hidden="0"/>
    </xf>
    <xf numFmtId="0" fontId="7" fillId="16" borderId="15" xfId="26" applyNumberFormat="1" applyFont="1" applyFill="1" applyBorder="1" applyAlignment="1" applyProtection="1">
      <protection locked="1" hidden="0"/>
    </xf>
    <xf numFmtId="0" fontId="8" fillId="17" borderId="16" xfId="27" applyNumberFormat="1" applyFont="1" applyFill="1" applyBorder="1" applyAlignment="1" applyProtection="1">
      <protection locked="1" hidden="0"/>
    </xf>
    <xf numFmtId="0" fontId="9" fillId="18" borderId="17" xfId="28" applyNumberFormat="1" applyFont="1" applyFill="1" applyBorder="1" applyAlignment="1" applyProtection="1">
      <protection locked="1" hidden="0"/>
    </xf>
    <xf numFmtId="0" fontId="10" fillId="19" borderId="18" xfId="29" applyNumberFormat="1" applyFont="1" applyFill="1" applyBorder="1" applyAlignment="1" applyProtection="1">
      <protection locked="1" hidden="0"/>
    </xf>
    <xf numFmtId="0" fontId="11" fillId="20" borderId="19" xfId="30" applyNumberFormat="1" applyFont="1" applyFill="1" applyBorder="1" applyAlignment="1" applyProtection="1">
      <protection locked="1" hidden="0"/>
    </xf>
    <xf numFmtId="0" fontId="11" fillId="0" borderId="0" xfId="31" applyNumberFormat="1" applyFont="1" applyFill="1" applyBorder="1" applyAlignment="1" applyProtection="1">
      <protection locked="1" hidden="0"/>
    </xf>
    <xf numFmtId="0" fontId="12" fillId="21" borderId="20" xfId="32" applyNumberFormat="1" applyFont="1" applyFill="1" applyBorder="1" applyAlignment="1" applyProtection="1">
      <protection locked="1" hidden="0"/>
    </xf>
    <xf numFmtId="0" fontId="13" fillId="22" borderId="21" xfId="33" applyNumberFormat="1" applyFont="1" applyFill="1" applyBorder="1" applyAlignment="1" applyProtection="1">
      <protection locked="1" hidden="0"/>
    </xf>
    <xf numFmtId="0" fontId="14" fillId="0" borderId="0" xfId="34" applyNumberFormat="1" applyFont="1" applyFill="1" applyBorder="1" applyAlignment="1" applyProtection="1">
      <protection locked="1" hidden="0"/>
    </xf>
    <xf numFmtId="0" fontId="15" fillId="8" borderId="7" xfId="35" applyNumberFormat="1" applyFont="1" applyFill="1" applyBorder="1" applyAlignment="1" applyProtection="1">
      <protection locked="1" hidden="0"/>
    </xf>
    <xf numFmtId="0" fontId="16" fillId="23" borderId="22" xfId="36" applyNumberFormat="1" applyFont="1" applyFill="1" applyBorder="1" applyAlignment="1" applyProtection="1">
      <protection locked="1" hidden="0"/>
    </xf>
    <xf numFmtId="0" fontId="17" fillId="0" borderId="0" xfId="37" applyNumberFormat="1" applyFont="1" applyFill="1" applyBorder="1" applyAlignment="1" applyProtection="1">
      <protection locked="1" hidden="0"/>
    </xf>
    <xf numFmtId="0" fontId="2" fillId="24" borderId="23" xfId="38" applyNumberFormat="1" applyFont="1" applyFill="1" applyBorder="1" applyAlignment="1" applyProtection="1">
      <protection locked="1" hidden="0"/>
    </xf>
    <xf numFmtId="0" fontId="18" fillId="25" borderId="24" xfId="39" applyNumberFormat="1" applyFont="1" applyFill="1" applyBorder="1" applyAlignment="1" applyProtection="1">
      <protection locked="1" hidden="0"/>
    </xf>
    <xf numFmtId="0" fontId="19" fillId="0" borderId="0" xfId="40" applyNumberFormat="1" applyFont="1" applyFill="1" applyBorder="1" applyAlignment="1" applyProtection="1">
      <protection locked="1" hidden="0"/>
    </xf>
    <xf numFmtId="0" fontId="20" fillId="26" borderId="25" xfId="41" applyNumberFormat="1" applyFont="1" applyFill="1" applyBorder="1" applyAlignment="1" applyProtection="1">
      <protection locked="1" hidden="0"/>
    </xf>
    <xf numFmtId="0" fontId="3" fillId="0" borderId="0" xfId="42" applyNumberFormat="1" applyFont="1" applyFill="1" applyBorder="1" applyAlignment="1" applyProtection="1">
      <protection locked="1" hidden="0"/>
    </xf>
    <xf numFmtId="0" fontId="3" fillId="0" borderId="0" xfId="43" applyNumberFormat="1" applyFont="1" applyFill="1" applyBorder="1" applyAlignment="1" applyProtection="1">
      <protection locked="1" hidden="0"/>
    </xf>
    <xf numFmtId="0" fontId="21" fillId="0" borderId="0" xfId="0" applyNumberFormat="1" applyFont="1" applyFill="1" applyBorder="1" applyAlignment="1" applyProtection="1">
      <protection locked="1" hidden="0"/>
    </xf>
    <xf numFmtId="0" fontId="24" fillId="0" borderId="0" xfId="0" applyNumberFormat="1" applyFont="1" applyFill="1" applyBorder="1" applyAlignment="1" applyProtection="1">
      <protection locked="1" hidden="0"/>
    </xf>
    <xf numFmtId="0" fontId="23" fillId="0" borderId="0" xfId="0" applyNumberFormat="1" applyFont="1" applyFill="1" applyBorder="1" applyAlignment="1" applyProtection="1">
      <protection locked="1" hidden="0"/>
    </xf>
    <xf numFmtId="49" fontId="27" fillId="0" borderId="0" xfId="0" applyNumberFormat="1" applyFont="1" applyFill="1" applyBorder="1" applyAlignment="1" applyProtection="1">
      <protection locked="1" hidden="0"/>
    </xf>
    <xf numFmtId="0" fontId="22" fillId="0" borderId="0" xfId="0" applyNumberFormat="1" applyFont="1" applyFill="1" applyBorder="1" applyAlignment="1" applyProtection="1">
      <protection locked="1" hidden="0"/>
    </xf>
    <xf numFmtId="0" fontId="29" fillId="0" borderId="0" xfId="0" applyNumberFormat="1" applyFont="1" applyFill="1" applyBorder="1" applyAlignment="1" applyProtection="1">
      <protection locked="1" hidden="0"/>
    </xf>
    <xf numFmtId="0" fontId="30" fillId="0" borderId="0" xfId="0" applyNumberFormat="1" applyFont="1" applyFill="1" applyBorder="1" applyAlignment="1" applyProtection="1">
      <protection locked="1" hidden="0"/>
    </xf>
    <xf numFmtId="0" fontId="31" fillId="0" borderId="0" xfId="0" applyNumberFormat="1" applyFont="1" applyFill="1" applyBorder="1" applyAlignment="1" applyProtection="1">
      <protection locked="1" hidden="0"/>
    </xf>
    <xf numFmtId="0" fontId="32" fillId="0" borderId="0" xfId="0" applyNumberFormat="1" applyFont="1" applyFill="1" applyBorder="1" applyAlignment="1" applyProtection="1">
      <protection locked="1" hidden="0"/>
    </xf>
    <xf numFmtId="0" fontId="28" fillId="0" borderId="0" xfId="0" applyNumberFormat="1" applyFont="1" applyFill="1" applyBorder="1" applyAlignment="1" applyProtection="1">
      <protection locked="1" hidden="0"/>
    </xf>
    <xf numFmtId="0" fontId="33" fillId="0" borderId="0" xfId="0" applyNumberFormat="1" applyFont="1" applyFill="1" applyBorder="1" applyAlignment="1" applyProtection="1">
      <protection locked="1" hidden="0"/>
    </xf>
    <xf numFmtId="0" fontId="24" fillId="27" borderId="26" xfId="0" applyNumberFormat="1" applyFont="1" applyFill="1" applyBorder="1" applyAlignment="1" applyProtection="1">
      <protection locked="1" hidden="0"/>
    </xf>
    <xf numFmtId="0" fontId="25" fillId="28" borderId="27" xfId="0" applyNumberFormat="1" applyFont="1" applyFill="1" applyBorder="1" applyAlignment="1" applyProtection="1">
      <protection locked="1" hidden="0"/>
    </xf>
    <xf numFmtId="0" fontId="24" fillId="29" borderId="28" xfId="0" applyNumberFormat="1" applyFont="1" applyFill="1" applyBorder="1" applyAlignment="1" applyProtection="1">
      <protection locked="1" hidden="0"/>
    </xf>
    <xf numFmtId="0" fontId="2" fillId="28" borderId="27" xfId="0" applyNumberFormat="1" applyFont="1" applyFill="1" applyBorder="1" applyAlignment="1" applyProtection="1">
      <protection locked="1" hidden="0"/>
    </xf>
    <xf numFmtId="0" fontId="2" fillId="29" borderId="28" xfId="0" applyNumberFormat="1" applyFont="1" applyFill="1" applyBorder="1" applyAlignment="1" applyProtection="1">
      <protection locked="1" hidden="0"/>
    </xf>
    <xf numFmtId="0" fontId="21" fillId="30" borderId="29" xfId="0" applyNumberFormat="1" applyFont="1" applyFill="1" applyBorder="1" applyAlignment="1" applyProtection="1">
      <alignment wrapText="1"/>
      <protection locked="1" hidden="0"/>
    </xf>
    <xf numFmtId="0" fontId="28" fillId="31" borderId="30" xfId="0" applyNumberFormat="1" applyFont="1" applyFill="1" applyBorder="1" applyAlignment="1" applyProtection="1">
      <alignment wrapText="1"/>
      <protection locked="1" hidden="0"/>
    </xf>
    <xf numFmtId="0" fontId="28" fillId="31" borderId="30" xfId="0" applyNumberFormat="1" applyFont="1" applyFill="1" applyBorder="1" applyAlignment="1" applyProtection="1">
      <protection locked="1" hidden="0"/>
    </xf>
    <xf numFmtId="0" fontId="24" fillId="31" borderId="30" xfId="0" applyNumberFormat="1" applyFont="1" applyFill="1" applyBorder="1" applyAlignment="1" applyProtection="1">
      <protection locked="1" hidden="0"/>
    </xf>
    <xf numFmtId="0" fontId="21" fillId="31" borderId="30" xfId="0" applyNumberFormat="1" applyFont="1" applyFill="1" applyBorder="1" applyAlignment="1" applyProtection="1">
      <alignment wrapText="1"/>
      <protection locked="1" hidden="0"/>
    </xf>
    <xf numFmtId="0" fontId="28" fillId="32" borderId="31" xfId="0" applyNumberFormat="1" applyFont="1" applyFill="1" applyBorder="1" applyAlignment="1" applyProtection="1">
      <protection locked="1" hidden="0"/>
    </xf>
    <xf numFmtId="0" fontId="34" fillId="0" borderId="0" xfId="0" applyNumberFormat="1" applyFont="1" applyFill="1" applyBorder="1" applyAlignment="1" applyProtection="1">
      <protection locked="1" hidden="0"/>
    </xf>
    <xf numFmtId="0" fontId="26" fillId="0" borderId="0" xfId="0" applyNumberFormat="1" applyFont="1" applyFill="1" applyBorder="1" applyAlignment="1" applyProtection="1">
      <protection locked="1" hidden="0"/>
    </xf>
    <xf numFmtId="0" fontId="22" fillId="2" borderId="1" xfId="0" applyNumberFormat="1" applyFont="1" applyFill="1" applyBorder="1" applyAlignment="1" applyProtection="1">
      <protection locked="1" hidden="0"/>
    </xf>
    <xf numFmtId="0" fontId="35" fillId="0" borderId="0" xfId="0" applyNumberFormat="1" applyFont="1" applyFill="1" applyBorder="1" applyAlignment="1" applyProtection="1">
      <protection locked="1" hidden="0"/>
    </xf>
    <xf numFmtId="0" fontId="36" fillId="0" borderId="0" xfId="0" applyNumberFormat="1" applyFont="1" applyFill="1" applyBorder="1" applyAlignment="1" applyProtection="1">
      <protection locked="1" hidden="0"/>
    </xf>
    <xf numFmtId="0" fontId="37" fillId="0" borderId="0" xfId="0" applyNumberFormat="1" applyFont="1" applyFill="1" applyBorder="1" applyAlignment="1" applyProtection="1">
      <protection locked="1" hidden="0"/>
    </xf>
    <xf numFmtId="0" fontId="38" fillId="0" borderId="0" xfId="0" applyNumberFormat="1" applyFont="1" applyFill="1" applyBorder="1" applyAlignment="1" applyProtection="1">
      <protection locked="1" hidden="0"/>
    </xf>
    <xf numFmtId="1" fontId="39" fillId="0" borderId="0" xfId="0" applyNumberFormat="1" applyFont="1" applyFill="1" applyBorder="1" applyAlignment="1" applyProtection="1">
      <protection locked="1" hidden="0"/>
    </xf>
    <xf numFmtId="0" fontId="35" fillId="33" borderId="32" xfId="0" applyNumberFormat="1" applyFont="1" applyFill="1" applyBorder="1" applyAlignment="1" applyProtection="1">
      <protection locked="1" hidden="0"/>
    </xf>
    <xf numFmtId="1" fontId="39" fillId="34" borderId="33" xfId="0" applyNumberFormat="1" applyFont="1" applyFill="1" applyBorder="1" applyAlignment="1" applyProtection="1">
      <protection locked="1" hidden="0"/>
    </xf>
    <xf numFmtId="0" fontId="47" fillId="0" borderId="0" xfId="0" applyNumberFormat="1" applyFont="1" applyFill="1" applyBorder="1" applyAlignment="1" applyProtection="1">
      <protection locked="1" hidden="0"/>
    </xf>
    <xf numFmtId="0" fontId="48" fillId="0" borderId="0" xfId="0" applyNumberFormat="1" applyFont="1" applyFill="1" applyBorder="1" applyAlignment="1" applyProtection="1">
      <protection locked="1" hidden="0"/>
    </xf>
    <xf numFmtId="0" fontId="49" fillId="0" borderId="0" xfId="0" applyNumberFormat="1" applyFont="1" applyFill="1" applyBorder="1" applyAlignment="1" applyProtection="1">
      <protection locked="1" hidden="0"/>
    </xf>
    <xf numFmtId="0" fontId="50" fillId="0" borderId="0" xfId="0" applyNumberFormat="1" applyFont="1" applyFill="1" applyBorder="1" applyAlignment="1" applyProtection="1">
      <protection locked="1" hidden="0"/>
    </xf>
    <xf numFmtId="0" fontId="51" fillId="0" borderId="0" xfId="0" applyNumberFormat="1" applyFont="1" applyFill="1" applyBorder="1" applyAlignment="1" applyProtection="1">
      <protection locked="1" hidden="0"/>
    </xf>
    <xf numFmtId="0" fontId="52" fillId="0" borderId="0" xfId="0" applyNumberFormat="1" applyFont="1" applyFill="1" applyBorder="1" applyAlignment="1" applyProtection="1">
      <protection locked="1" hidden="0"/>
    </xf>
    <xf numFmtId="0" fontId="53" fillId="0" borderId="0" xfId="0" applyNumberFormat="1" applyFont="1" applyFill="1" applyBorder="1" applyAlignment="1" applyProtection="1">
      <protection locked="1" hidden="0"/>
    </xf>
    <xf numFmtId="0" fontId="54" fillId="0" borderId="0" xfId="0" applyNumberFormat="1" applyFont="1" applyFill="1" applyBorder="1" applyAlignment="1" applyProtection="1">
      <protection locked="1" hidden="0"/>
    </xf>
    <xf numFmtId="0" fontId="55" fillId="0" borderId="0" xfId="0" applyNumberFormat="1" applyFont="1" applyFill="1" applyBorder="1" applyAlignment="1" applyProtection="1">
      <protection locked="1" hidden="0"/>
    </xf>
    <xf numFmtId="0" fontId="52" fillId="34" borderId="33" xfId="0" applyNumberFormat="1" applyFont="1" applyFill="1" applyBorder="1" applyAlignment="1" applyProtection="1">
      <protection locked="1" hidden="0"/>
    </xf>
    <xf numFmtId="0" fontId="24" fillId="35" borderId="34" xfId="0" applyNumberFormat="1" applyFont="1" applyFill="1" applyBorder="1" applyAlignment="1" applyProtection="1">
      <protection locked="1" hidden="0"/>
    </xf>
    <xf numFmtId="0" fontId="25" fillId="0" borderId="0" xfId="0" applyNumberFormat="1" applyFont="1" applyFill="1" applyBorder="1" applyAlignment="1" applyProtection="1">
      <protection locked="1" hidden="0"/>
    </xf>
    <xf numFmtId="0" fontId="56" fillId="33" borderId="32" xfId="0" applyNumberFormat="1" applyFont="1" applyFill="1" applyBorder="1" applyAlignment="1" applyProtection="1">
      <protection locked="1" hidden="0"/>
    </xf>
    <xf numFmtId="0" fontId="57" fillId="34" borderId="33" xfId="0" applyNumberFormat="1" applyFont="1" applyFill="1" applyBorder="1" applyAlignment="1" applyProtection="1">
      <protection locked="1" hidden="0"/>
    </xf>
    <xf numFmtId="0" fontId="58" fillId="0" borderId="0" xfId="0" applyNumberFormat="1" applyFont="1" applyFill="1" applyBorder="1" applyAlignment="1" applyProtection="1">
      <protection locked="1" hidden="0"/>
    </xf>
    <xf numFmtId="0" fontId="59" fillId="0" borderId="0" xfId="0" applyNumberFormat="1" applyFont="1" applyFill="1" applyBorder="1" applyAlignment="1" applyProtection="1">
      <protection locked="1" hidden="0"/>
    </xf>
  </cellXfs>
  <cellStyles count="44">
    <cellStyle name="Обычный" xfId="0" builtinId="0"/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" xfId="25" builtinId="20"/>
    <cellStyle name="Вывод" xfId="26" builtinId="21"/>
    <cellStyle name="Вычисление" xfId="27" builtinId="22"/>
    <cellStyle name="Заголовок 1" xfId="28" builtinId="16"/>
    <cellStyle name="Заголовок 2" xfId="29" builtinId="17"/>
    <cellStyle name="Заголовок 3" xfId="30" builtinId="18"/>
    <cellStyle name="Заголовок 4" xfId="31" builtinId="19"/>
    <cellStyle name="Всего" xfId="32" builtinId="25"/>
    <cellStyle name="Контрольная ячейка" xfId="33" builtinId="23"/>
    <cellStyle name="Название" xfId="34" builtinId="15"/>
    <cellStyle name="Нейтральный" xfId="35" builtinId="28"/>
    <cellStyle name="Плохой" xfId="36" builtinId="27"/>
    <cellStyle name="Пояснение" xfId="37" builtinId="53"/>
    <cellStyle name="Примечание" xfId="38" builtinId="10"/>
    <cellStyle name="Связанная ячейка" xfId="39" builtinId="24"/>
    <cellStyle name="Текст предупреждения" xfId="40" builtinId="11"/>
    <cellStyle name="Хороший" xfId="41" builtinId="26"/>
    <cellStyle name="Обычный 3" xfId="42"/>
    <cellStyle name="Обычный 2" xfId="43"/>
  </cellStyles>
  <dxfs count="8"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</dxfs>
  <tableStyles count="0"/>
</styleSheet>
</file>

<file path=xl/_rels/workbook.xml.rels><?xml version="1.0" encoding="UTF-8" standalone="yes" 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 Cyr"/>
        <a:ea typeface="Arial Cyr"/>
        <a:cs typeface="Arial Cy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normal" workbookViewId="0">
      <selection activeCell="K13" sqref="K13"/>
    </sheetView>
  </sheetViews>
  <sheetFormatPr baseColWidth="9" defaultColWidth="10.000000" defaultRowHeight="13.45"/>
  <cols>
    <col min="1" max="1" width="5.117117" customWidth="1" style="90"/>
    <col min="2" max="2" width="5.783784" customWidth="1" style="90"/>
    <col min="3" max="3" width="8.423423" customWidth="1" style="90"/>
    <col min="4" max="4" width="11.324324" customWidth="1" style="90"/>
    <col min="5" max="5" width="4.432432" customWidth="1" style="90"/>
    <col min="6" max="6" width="5.117117" customWidth="1" style="90"/>
    <col min="7" max="7" width="7.882883" customWidth="1" style="90"/>
    <col min="8" max="8" width="11.729730" customWidth="1" style="90"/>
    <col min="9" max="10" width="3.477477" customWidth="1" style="90"/>
  </cols>
  <sheetData>
    <row r="1" spans="1:10" ht="22.70" customHeight="1">
      <c r="A1" s="95" t="s">
        <v>0</v>
      </c>
      <c r="B1" s="92"/>
      <c r="C1" s="89"/>
      <c r="D1" s="93" t="s">
        <v>1</v>
      </c>
      <c r="E1" s="89"/>
      <c r="F1" s="89"/>
      <c r="G1" s="89"/>
      <c r="H1" s="96" t="n">
        <v>2014</v>
      </c>
      <c r="I1" s="89"/>
      <c r="J1" s="89"/>
    </row>
    <row r="2" spans="1:7" ht="22.80" customHeight="1">
      <c r="A2" s="97" t="s">
        <v>2</v>
      </c>
      <c r="C2" s="93"/>
      <c r="D2" s="132" t="n">
        <v>17567</v>
      </c>
      <c r="E2" s="45"/>
      <c r="F2" s="134" t="n">
        <v>22</v>
      </c>
      <c r="G2" s="93" t="s">
        <v>3</v>
      </c>
    </row>
    <row r="3" spans="1:8" ht="19.85" customHeight="1">
      <c r="A3" s="100"/>
      <c r="B3" s="101" t="s">
        <v>4</v>
      </c>
      <c r="C3" s="103"/>
      <c r="D3" s="102"/>
      <c r="E3" s="102"/>
      <c r="F3" s="131"/>
      <c r="G3" s="101" t="s">
        <v>5</v>
      </c>
      <c r="H3" s="104"/>
    </row>
    <row r="4" spans="1:8" ht="19.85" customHeight="1">
      <c r="A4" s="105" t="s">
        <v>6</v>
      </c>
      <c r="B4" s="106" t="s">
        <v>7</v>
      </c>
      <c r="C4" s="107" t="s">
        <v>8</v>
      </c>
      <c r="D4" s="107" t="s">
        <v>9</v>
      </c>
      <c r="E4" s="108"/>
      <c r="F4" s="109" t="s">
        <v>6</v>
      </c>
      <c r="G4" s="106" t="s">
        <v>7</v>
      </c>
      <c r="H4" s="110" t="s">
        <v>9</v>
      </c>
    </row>
    <row r="5" spans="1:8" ht="19.85" customHeight="1">
      <c r="A5" s="93" t="n">
        <v>9</v>
      </c>
      <c r="B5" s="93" t="n">
        <v>1</v>
      </c>
      <c r="C5" s="93"/>
      <c r="D5" s="93"/>
      <c r="F5" s="93">
        <f>A5</f>
        <v>9</v>
      </c>
      <c r="G5" s="93" t="n">
        <v>584</v>
      </c>
      <c r="H5" s="93"/>
    </row>
    <row r="6" spans="1:8" ht="19.85" customHeight="1">
      <c r="A6" s="93">
        <f>A5</f>
        <v>9</v>
      </c>
      <c r="B6" s="93" t="n">
        <v>7</v>
      </c>
      <c r="C6" s="93"/>
      <c r="D6" s="93"/>
      <c r="E6" s="93"/>
      <c r="F6" s="93">
        <f>A5</f>
        <v>9</v>
      </c>
      <c r="G6" s="93" t="n">
        <v>590</v>
      </c>
      <c r="H6" s="93"/>
    </row>
    <row r="7" spans="1:8" ht="19.85" customHeight="1">
      <c r="A7" s="93">
        <f>A5</f>
        <v>9</v>
      </c>
      <c r="B7" s="93" t="n">
        <v>10</v>
      </c>
      <c r="C7" s="93"/>
      <c r="D7" s="93"/>
      <c r="E7" s="93"/>
      <c r="F7" s="93">
        <f>A5</f>
        <v>9</v>
      </c>
      <c r="G7" s="93" t="n">
        <v>595</v>
      </c>
      <c r="H7" s="93"/>
    </row>
    <row r="8" spans="1:8" ht="19.85" customHeight="1">
      <c r="A8" s="93">
        <f>A5</f>
        <v>9</v>
      </c>
      <c r="B8" s="93" t="n">
        <v>16</v>
      </c>
      <c r="C8" s="93"/>
      <c r="D8" s="93"/>
      <c r="E8" s="93"/>
      <c r="F8" s="93">
        <f>A5</f>
        <v>9</v>
      </c>
      <c r="G8" s="93" t="n">
        <v>620</v>
      </c>
      <c r="H8" s="93"/>
    </row>
    <row r="9" spans="1:8" ht="19.85" customHeight="1">
      <c r="A9" s="93">
        <f>A5</f>
        <v>9</v>
      </c>
      <c r="B9" s="93" t="n">
        <v>28</v>
      </c>
      <c r="C9" s="93"/>
      <c r="D9" s="93"/>
      <c r="E9" s="93"/>
      <c r="F9" s="93">
        <f>A5</f>
        <v>9</v>
      </c>
      <c r="G9" s="93" t="n">
        <v>621</v>
      </c>
      <c r="H9" s="93"/>
    </row>
    <row r="10" spans="1:8" ht="19.85" customHeight="1">
      <c r="A10" s="93">
        <f>A5</f>
        <v>9</v>
      </c>
      <c r="B10" s="93" t="n">
        <v>31</v>
      </c>
      <c r="C10" s="93"/>
      <c r="D10" s="93"/>
      <c r="E10" s="93"/>
      <c r="F10" s="93">
        <f>A5</f>
        <v>9</v>
      </c>
      <c r="G10" s="93" t="n">
        <v>640</v>
      </c>
      <c r="H10" s="93"/>
    </row>
    <row r="11" spans="1:8" ht="19.85" customHeight="1">
      <c r="A11" s="93">
        <f>A5</f>
        <v>9</v>
      </c>
      <c r="B11" s="93" t="n">
        <v>32</v>
      </c>
      <c r="C11" s="93"/>
      <c r="D11" s="93"/>
      <c r="E11" s="93"/>
      <c r="F11" s="93">
        <f>A5</f>
        <v>9</v>
      </c>
      <c r="G11" s="93" t="n">
        <v>700</v>
      </c>
      <c r="H11" s="93"/>
    </row>
    <row r="12" spans="1:8" ht="19.85" customHeight="1">
      <c r="A12" s="93">
        <f>A5</f>
        <v>9</v>
      </c>
      <c r="B12" s="93" t="n">
        <v>39</v>
      </c>
      <c r="C12" s="93"/>
      <c r="D12" s="93"/>
      <c r="E12" s="93"/>
      <c r="F12" s="93">
        <f>A5</f>
        <v>9</v>
      </c>
      <c r="G12" s="93" t="n">
        <v>702</v>
      </c>
      <c r="H12" s="93"/>
    </row>
    <row r="13" spans="1:8" ht="19.85" customHeight="1">
      <c r="A13" s="93">
        <f>A5</f>
        <v>9</v>
      </c>
      <c r="B13" s="93" t="n">
        <v>69</v>
      </c>
      <c r="C13" s="93"/>
      <c r="D13" s="93"/>
      <c r="F13" s="93">
        <f>A5</f>
        <v>9</v>
      </c>
      <c r="G13" s="93" t="n">
        <v>704</v>
      </c>
      <c r="H13" s="93"/>
    </row>
    <row r="14" spans="1:8" ht="19.85" customHeight="1">
      <c r="A14" s="93">
        <f>A5</f>
        <v>9</v>
      </c>
      <c r="B14" s="93" t="n">
        <v>85</v>
      </c>
      <c r="C14" s="93"/>
      <c r="D14" s="93"/>
      <c r="F14" s="93"/>
      <c r="G14" s="93"/>
      <c r="H14" s="93"/>
    </row>
    <row r="15" spans="1:8" ht="19.85" customHeight="1">
      <c r="A15" s="93">
        <f>A5</f>
        <v>9</v>
      </c>
      <c r="B15" s="93" t="n">
        <v>106</v>
      </c>
      <c r="C15" s="93"/>
      <c r="D15" s="93"/>
      <c r="F15" s="93"/>
      <c r="G15" s="93"/>
      <c r="H15" s="93"/>
    </row>
    <row r="16" spans="1:8" ht="19.85" customHeight="1">
      <c r="A16" s="93">
        <f>A5</f>
        <v>9</v>
      </c>
      <c r="B16" s="93" t="n">
        <v>133</v>
      </c>
      <c r="C16" s="93"/>
      <c r="D16" s="93"/>
      <c r="F16" s="93"/>
      <c r="G16" s="93"/>
      <c r="H16" s="93"/>
    </row>
    <row r="17" spans="1:8" ht="19.85" customHeight="1">
      <c r="A17" s="93"/>
      <c r="B17" s="93"/>
      <c r="C17" s="93"/>
      <c r="D17" s="93"/>
      <c r="F17" s="93"/>
      <c r="G17" s="93"/>
      <c r="H17" s="93"/>
    </row>
    <row r="18" spans="1:8" ht="19.85" customHeight="1">
      <c r="A18" s="111" t="s">
        <v>10</v>
      </c>
      <c r="D18" s="93">
        <f>SUM(D5:D17)</f>
        <v>0</v>
      </c>
      <c r="F18" s="111" t="s">
        <v>5</v>
      </c>
      <c r="H18" s="93">
        <f>SUM(H5:H17)</f>
        <v>0</v>
      </c>
    </row>
    <row r="19" spans="1:8" ht="22.70" customHeight="1">
      <c r="A19" s="129" t="s">
        <v>11</v>
      </c>
      <c r="D19" s="133">
        <f>H8+H10</f>
        <v>0</v>
      </c>
      <c r="F19" s="126" t="s">
        <v>12</v>
      </c>
      <c r="H19" s="120">
        <f>H18-D19</f>
        <v>0</v>
      </c>
    </row>
    <row r="20" spans="6:8">
      <c r="F20" s="45"/>
      <c r="H20" s="45"/>
    </row>
  </sheetData>
  <conditionalFormatting sqref="C6:K6">
    <cfRule type="expression" dxfId="0" priority="1" operator="between">
      <formula>NOT(ISERROR(SEARCH("в",B7)))</formula>
    </cfRule>
  </conditionalFormatting>
  <conditionalFormatting sqref="H2:K2">
    <cfRule type="expression" dxfId="1" priority="2" operator="between">
      <formula>NOT(ISERROR(SEARCH("в",B7)))</formula>
    </cfRule>
  </conditionalFormatting>
  <conditionalFormatting sqref="D5">
    <cfRule type="expression" dxfId="2" priority="3" operator="between">
      <formula>NOT(ISERROR(SEARCH("в",B7)))</formula>
    </cfRule>
  </conditionalFormatting>
  <conditionalFormatting sqref="E5">
    <cfRule type="expression" dxfId="3" priority="4" operator="between">
      <formula>NOT(ISERROR(SEARCH("в",B7)))</formula>
    </cfRule>
  </conditionalFormatting>
  <conditionalFormatting sqref="G5">
    <cfRule type="expression" dxfId="4" priority="5" operator="between">
      <formula>NOT(ISERROR(SEARCH("в",B7)))</formula>
    </cfRule>
  </conditionalFormatting>
  <conditionalFormatting sqref="H5">
    <cfRule type="expression" dxfId="5" priority="6" operator="between">
      <formula>NOT(ISERROR(SEARCH("в",B7)))</formula>
    </cfRule>
  </conditionalFormatting>
  <conditionalFormatting sqref="I5">
    <cfRule type="expression" dxfId="6" priority="7" operator="between">
      <formula>NOT(ISERROR(SEARCH("в",B7)))</formula>
    </cfRule>
  </conditionalFormatting>
  <conditionalFormatting sqref="B2">
    <cfRule type="expression" dxfId="7" priority="8" operator="between">
      <formula>NOT(ISERROR(SEARCH("в",B7)))</formula>
    </cfRule>
  </conditionalFormatting>
  <pageMargins left="0.79" right="0.79" top="0.79" bottom="0.79" header="0.39" footer="0.39"/>
  <pageSetup paperSize="9" pageOrder="overThenDown"/>
  <headerFooter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6"/>
  <sheetViews>
    <sheetView view="normal" topLeftCell="A256" workbookViewId="0">
      <selection activeCell="J274" sqref="J274"/>
    </sheetView>
  </sheetViews>
  <sheetFormatPr baseColWidth="9" defaultColWidth="10.000000" defaultRowHeight="13.45"/>
  <sheetData>
    <row r="1" spans="1:2">
      <c r="A1" s="136" t="n">
        <v>1</v>
      </c>
      <c r="B1" s="45" t="s">
        <v>13</v>
      </c>
    </row>
    <row r="2" spans="1:2">
      <c r="A2" s="136">
        <f>A1+1</f>
        <v>2</v>
      </c>
      <c r="B2" s="45" t="s">
        <v>14</v>
      </c>
    </row>
    <row r="3" spans="1:2">
      <c r="A3" s="136">
        <f>A2+1</f>
        <v>3</v>
      </c>
      <c r="B3" s="45" t="s">
        <v>15</v>
      </c>
    </row>
    <row r="4" spans="1:2">
      <c r="A4" s="136">
        <f>A3+1</f>
        <v>4</v>
      </c>
      <c r="B4" s="45" t="s">
        <v>16</v>
      </c>
    </row>
    <row r="5" spans="1:2">
      <c r="A5" s="136">
        <f>A4+1</f>
        <v>5</v>
      </c>
      <c r="B5" s="45" t="s">
        <v>17</v>
      </c>
    </row>
    <row r="6" spans="1:2">
      <c r="A6" s="136">
        <f>A5+1</f>
        <v>6</v>
      </c>
      <c r="B6" s="45" t="s">
        <v>18</v>
      </c>
    </row>
    <row r="7" spans="1:2">
      <c r="A7" s="136">
        <f>A6+1</f>
        <v>7</v>
      </c>
      <c r="B7" s="45" t="s">
        <v>19</v>
      </c>
    </row>
    <row r="8" spans="1:2">
      <c r="A8" s="136">
        <f>A7+1</f>
        <v>8</v>
      </c>
      <c r="B8" s="45" t="s">
        <v>20</v>
      </c>
    </row>
    <row r="9" spans="1:2">
      <c r="A9" s="136">
        <f>A8+1</f>
        <v>9</v>
      </c>
      <c r="B9" s="45" t="s">
        <v>21</v>
      </c>
    </row>
    <row r="10" spans="1:2">
      <c r="A10" s="136">
        <f>A9+1</f>
        <v>10</v>
      </c>
      <c r="B10" s="45" t="s">
        <v>22</v>
      </c>
    </row>
    <row r="11" spans="1:2">
      <c r="A11" s="136">
        <f>A10+1</f>
        <v>11</v>
      </c>
      <c r="B11" s="45" t="s">
        <v>23</v>
      </c>
    </row>
    <row r="12" spans="1:2">
      <c r="A12" s="136">
        <f>A11+1</f>
        <v>12</v>
      </c>
      <c r="B12" s="45" t="s">
        <v>24</v>
      </c>
    </row>
    <row r="13" spans="1:2">
      <c r="A13" s="136">
        <f>A12+1</f>
        <v>13</v>
      </c>
      <c r="B13" s="45" t="s">
        <v>25</v>
      </c>
    </row>
    <row r="14" spans="1:2">
      <c r="A14" s="136">
        <f>A13+1</f>
        <v>14</v>
      </c>
      <c r="B14" s="45" t="s">
        <v>26</v>
      </c>
    </row>
    <row r="15" spans="1:2">
      <c r="A15" s="136">
        <f>A14+1</f>
        <v>15</v>
      </c>
      <c r="B15" s="45" t="s">
        <v>27</v>
      </c>
    </row>
    <row r="16" spans="1:2">
      <c r="A16" s="136">
        <f>A15+1</f>
        <v>16</v>
      </c>
      <c r="B16" s="45" t="s">
        <v>28</v>
      </c>
    </row>
    <row r="17" spans="1:2">
      <c r="A17" s="136">
        <f>A16+1</f>
        <v>17</v>
      </c>
      <c r="B17" s="45" t="s">
        <v>29</v>
      </c>
    </row>
    <row r="18" spans="1:2">
      <c r="A18" s="136">
        <f>A17+1</f>
        <v>18</v>
      </c>
      <c r="B18" s="45" t="s">
        <v>30</v>
      </c>
    </row>
    <row r="19" spans="1:2">
      <c r="A19" s="136">
        <f>A18+1</f>
        <v>19</v>
      </c>
      <c r="B19" s="45" t="s">
        <v>31</v>
      </c>
    </row>
    <row r="20" spans="1:2">
      <c r="A20" s="136">
        <f>A19+1</f>
        <v>20</v>
      </c>
      <c r="B20" s="45" t="s">
        <v>32</v>
      </c>
    </row>
    <row r="21" spans="1:2">
      <c r="A21" s="136">
        <f>A20+1</f>
        <v>21</v>
      </c>
      <c r="B21" s="45" t="s">
        <v>33</v>
      </c>
    </row>
    <row r="22" spans="1:2">
      <c r="A22" s="136">
        <f>A21+1</f>
        <v>22</v>
      </c>
      <c r="B22" s="45" t="s">
        <v>34</v>
      </c>
    </row>
    <row r="23" spans="1:2">
      <c r="A23" s="136">
        <f>A22+1</f>
        <v>23</v>
      </c>
      <c r="B23" s="45" t="s">
        <v>35</v>
      </c>
    </row>
    <row r="24" spans="1:2">
      <c r="A24" s="136">
        <f>A23+1</f>
        <v>24</v>
      </c>
      <c r="B24" s="45" t="s">
        <v>36</v>
      </c>
    </row>
    <row r="25" spans="1:2">
      <c r="A25" s="136">
        <f>A24+1</f>
        <v>25</v>
      </c>
      <c r="B25" s="45" t="s">
        <v>37</v>
      </c>
    </row>
    <row r="26" spans="1:2">
      <c r="A26" s="136">
        <f>A25+1</f>
        <v>26</v>
      </c>
      <c r="B26" s="45" t="s">
        <v>38</v>
      </c>
    </row>
    <row r="27" spans="1:2">
      <c r="A27" s="136">
        <f>A26+1</f>
        <v>27</v>
      </c>
      <c r="B27" s="45" t="s">
        <v>39</v>
      </c>
    </row>
    <row r="28" spans="1:2">
      <c r="A28" s="136">
        <f>A27+1</f>
        <v>28</v>
      </c>
      <c r="B28" s="45" t="s">
        <v>40</v>
      </c>
    </row>
    <row r="29" spans="1:2">
      <c r="A29" s="136">
        <f>A28+1</f>
        <v>29</v>
      </c>
      <c r="B29" s="45" t="s">
        <v>41</v>
      </c>
    </row>
    <row r="30" spans="1:2">
      <c r="A30" s="136">
        <f>A29+1</f>
        <v>30</v>
      </c>
      <c r="B30" s="45" t="s">
        <v>42</v>
      </c>
    </row>
    <row r="31" spans="1:2">
      <c r="A31" s="136">
        <f>A30+1</f>
        <v>31</v>
      </c>
      <c r="B31" s="45" t="s">
        <v>43</v>
      </c>
    </row>
    <row r="32" spans="1:2">
      <c r="A32" s="136">
        <f>A31+1</f>
        <v>32</v>
      </c>
      <c r="B32" s="45" t="s">
        <v>44</v>
      </c>
    </row>
    <row r="33" spans="1:2">
      <c r="A33" s="136">
        <f>A32+1</f>
        <v>33</v>
      </c>
      <c r="B33" s="45" t="s">
        <v>45</v>
      </c>
    </row>
    <row r="34" spans="1:2">
      <c r="A34" s="136">
        <f>A33+1</f>
        <v>34</v>
      </c>
      <c r="B34" s="45" t="s">
        <v>46</v>
      </c>
    </row>
    <row r="35" spans="1:2">
      <c r="A35" s="136">
        <f>A34+1</f>
        <v>35</v>
      </c>
      <c r="B35" s="45" t="s">
        <v>47</v>
      </c>
    </row>
    <row r="36" spans="1:2">
      <c r="A36" s="136">
        <f>A35+1</f>
        <v>36</v>
      </c>
      <c r="B36" s="45" t="s">
        <v>48</v>
      </c>
    </row>
    <row r="37" spans="1:2">
      <c r="A37" s="136">
        <f>A36+1</f>
        <v>37</v>
      </c>
      <c r="B37" s="45" t="s">
        <v>49</v>
      </c>
    </row>
    <row r="38" spans="1:2">
      <c r="A38" s="136">
        <f>A37+1</f>
        <v>38</v>
      </c>
      <c r="B38" s="45" t="s">
        <v>50</v>
      </c>
    </row>
    <row r="39" spans="1:2">
      <c r="A39" s="136">
        <f>A38+1</f>
        <v>39</v>
      </c>
      <c r="B39" s="45" t="s">
        <v>51</v>
      </c>
    </row>
    <row r="40" spans="1:2">
      <c r="A40" s="136">
        <f>A39+1</f>
        <v>40</v>
      </c>
      <c r="B40" s="45" t="s">
        <v>52</v>
      </c>
    </row>
    <row r="41" spans="1:2">
      <c r="A41" s="136">
        <f>A40+1</f>
        <v>41</v>
      </c>
      <c r="B41" s="45" t="s">
        <v>53</v>
      </c>
    </row>
    <row r="42" spans="1:2">
      <c r="A42" s="136">
        <f>A41+1</f>
        <v>42</v>
      </c>
      <c r="B42" s="45" t="s">
        <v>54</v>
      </c>
    </row>
    <row r="43" spans="1:2">
      <c r="A43" s="136">
        <f>A42+1</f>
        <v>43</v>
      </c>
      <c r="B43" s="45" t="s">
        <v>55</v>
      </c>
    </row>
    <row r="44" spans="1:2">
      <c r="A44" s="136">
        <f>A43+1</f>
        <v>44</v>
      </c>
      <c r="B44" s="45" t="s">
        <v>56</v>
      </c>
    </row>
    <row r="45" spans="1:2">
      <c r="A45" s="136">
        <f>A44+1</f>
        <v>45</v>
      </c>
      <c r="B45" s="45" t="s">
        <v>57</v>
      </c>
    </row>
    <row r="46" spans="1:2">
      <c r="A46" s="136">
        <f>A45+1</f>
        <v>46</v>
      </c>
      <c r="B46" s="45" t="s">
        <v>58</v>
      </c>
    </row>
    <row r="47" spans="1:2">
      <c r="A47" s="136">
        <f>A46+1</f>
        <v>47</v>
      </c>
      <c r="B47" s="45" t="s">
        <v>59</v>
      </c>
    </row>
    <row r="48" spans="1:2">
      <c r="A48" s="136">
        <f>A47+1</f>
        <v>48</v>
      </c>
      <c r="B48" s="45" t="s">
        <v>60</v>
      </c>
    </row>
    <row r="49" spans="1:2">
      <c r="A49" s="136">
        <f>A48+1</f>
        <v>49</v>
      </c>
      <c r="B49" s="45" t="s">
        <v>61</v>
      </c>
    </row>
    <row r="50" spans="1:2">
      <c r="A50" s="136">
        <f>A49+1</f>
        <v>50</v>
      </c>
      <c r="B50" s="45" t="s">
        <v>62</v>
      </c>
    </row>
    <row r="51" spans="1:2">
      <c r="A51" s="136">
        <f>A50+1</f>
        <v>51</v>
      </c>
      <c r="B51" s="45" t="s">
        <v>63</v>
      </c>
    </row>
    <row r="52" spans="1:2">
      <c r="A52" s="136">
        <f>A51+1</f>
        <v>52</v>
      </c>
      <c r="B52" s="45" t="s">
        <v>64</v>
      </c>
    </row>
    <row r="53" spans="1:2">
      <c r="A53" s="136">
        <f>A52+1</f>
        <v>53</v>
      </c>
      <c r="B53" s="45" t="s">
        <v>65</v>
      </c>
    </row>
    <row r="54" spans="1:2">
      <c r="A54" s="136">
        <f>A53+1</f>
        <v>54</v>
      </c>
      <c r="B54" s="45" t="s">
        <v>66</v>
      </c>
    </row>
    <row r="55" spans="1:2">
      <c r="A55" s="136">
        <f>A54+1</f>
        <v>55</v>
      </c>
      <c r="B55" s="45" t="s">
        <v>67</v>
      </c>
    </row>
    <row r="56" spans="1:2">
      <c r="A56" s="136">
        <f>A55+1</f>
        <v>56</v>
      </c>
      <c r="B56" s="45" t="s">
        <v>68</v>
      </c>
    </row>
    <row r="57" spans="1:2">
      <c r="A57" s="136">
        <f>A56+1</f>
        <v>57</v>
      </c>
      <c r="B57" s="45" t="s">
        <v>69</v>
      </c>
    </row>
    <row r="58" spans="1:2">
      <c r="A58" s="136">
        <f>A57+1</f>
        <v>58</v>
      </c>
      <c r="B58" s="45" t="s">
        <v>70</v>
      </c>
    </row>
    <row r="59" spans="1:2">
      <c r="A59" s="136">
        <f>A58+1</f>
        <v>59</v>
      </c>
      <c r="B59" s="45" t="s">
        <v>71</v>
      </c>
    </row>
    <row r="60" spans="1:2">
      <c r="A60" s="136">
        <f>A59+1</f>
        <v>60</v>
      </c>
      <c r="B60" s="45" t="s">
        <v>72</v>
      </c>
    </row>
    <row r="61" spans="1:2">
      <c r="A61" s="136">
        <f>A60+1</f>
        <v>61</v>
      </c>
      <c r="B61" s="45" t="s">
        <v>73</v>
      </c>
    </row>
    <row r="62" spans="1:2">
      <c r="A62" s="136">
        <f>A61+1</f>
        <v>62</v>
      </c>
      <c r="B62" s="45" t="s">
        <v>74</v>
      </c>
    </row>
    <row r="63" spans="1:2">
      <c r="A63" s="136">
        <f>A62+1</f>
        <v>63</v>
      </c>
      <c r="B63" s="45" t="s">
        <v>75</v>
      </c>
    </row>
    <row r="64" spans="1:2">
      <c r="A64" s="136">
        <f>A63+1</f>
        <v>64</v>
      </c>
      <c r="B64" s="45" t="s">
        <v>76</v>
      </c>
    </row>
    <row r="65" spans="1:2">
      <c r="A65" s="136">
        <f>A64+1</f>
        <v>65</v>
      </c>
      <c r="B65" s="45" t="s">
        <v>77</v>
      </c>
    </row>
    <row r="66" spans="1:2">
      <c r="A66" s="136">
        <f>A65+1</f>
        <v>66</v>
      </c>
      <c r="B66" s="45" t="s">
        <v>78</v>
      </c>
    </row>
    <row r="67" spans="1:2">
      <c r="A67" s="136">
        <f>A66+1</f>
        <v>67</v>
      </c>
      <c r="B67" s="45" t="s">
        <v>79</v>
      </c>
    </row>
    <row r="68" spans="1:2">
      <c r="A68" s="136">
        <f>A67+1</f>
        <v>68</v>
      </c>
      <c r="B68" s="45" t="s">
        <v>80</v>
      </c>
    </row>
    <row r="69" spans="1:2">
      <c r="A69" s="136">
        <f>A68+1</f>
        <v>69</v>
      </c>
      <c r="B69" s="45" t="s">
        <v>81</v>
      </c>
    </row>
    <row r="70" spans="1:2">
      <c r="A70" s="136">
        <f>A69+1</f>
        <v>70</v>
      </c>
      <c r="B70" s="45" t="s">
        <v>82</v>
      </c>
    </row>
    <row r="71" spans="1:2">
      <c r="A71" s="136">
        <f>A70+1</f>
        <v>71</v>
      </c>
      <c r="B71" s="45" t="s">
        <v>83</v>
      </c>
    </row>
    <row r="72" spans="1:2">
      <c r="A72" s="136">
        <f>A71+1</f>
        <v>72</v>
      </c>
      <c r="B72" s="45" t="s">
        <v>84</v>
      </c>
    </row>
    <row r="73" spans="1:2">
      <c r="A73" s="136">
        <f>A72+1</f>
        <v>73</v>
      </c>
      <c r="B73" s="45" t="s">
        <v>85</v>
      </c>
    </row>
    <row r="74" spans="1:2">
      <c r="A74" s="136">
        <f>A73+1</f>
        <v>74</v>
      </c>
      <c r="B74" s="45" t="s">
        <v>86</v>
      </c>
    </row>
    <row r="75" spans="1:2">
      <c r="A75" s="136">
        <f>A74+1</f>
        <v>75</v>
      </c>
      <c r="B75" s="45" t="s">
        <v>87</v>
      </c>
    </row>
    <row r="76" spans="1:2">
      <c r="A76" s="136">
        <f>A75+1</f>
        <v>76</v>
      </c>
      <c r="B76" s="45" t="s">
        <v>88</v>
      </c>
    </row>
    <row r="77" spans="1:2">
      <c r="A77" s="136">
        <f>A76+1</f>
        <v>77</v>
      </c>
      <c r="B77" s="45" t="s">
        <v>89</v>
      </c>
    </row>
    <row r="78" spans="1:2">
      <c r="A78" s="136">
        <f>A77+1</f>
        <v>78</v>
      </c>
      <c r="B78" s="45" t="s">
        <v>90</v>
      </c>
    </row>
    <row r="79" spans="1:2">
      <c r="A79" s="136">
        <f>A78+1</f>
        <v>79</v>
      </c>
      <c r="B79" s="45" t="s">
        <v>91</v>
      </c>
    </row>
    <row r="80" spans="1:2">
      <c r="A80" s="136">
        <f>A79+1</f>
        <v>80</v>
      </c>
      <c r="B80" s="45" t="s">
        <v>92</v>
      </c>
    </row>
    <row r="81" spans="1:2">
      <c r="A81" s="136">
        <f>A80+1</f>
        <v>81</v>
      </c>
      <c r="B81" s="45" t="s">
        <v>93</v>
      </c>
    </row>
    <row r="82" spans="1:2">
      <c r="A82" s="136">
        <f>A81+1</f>
        <v>82</v>
      </c>
      <c r="B82" s="45" t="s">
        <v>94</v>
      </c>
    </row>
    <row r="83" spans="1:2">
      <c r="A83" s="136">
        <f>A82+1</f>
        <v>83</v>
      </c>
      <c r="B83" s="45" t="s">
        <v>95</v>
      </c>
    </row>
    <row r="84" spans="1:2">
      <c r="A84" s="136">
        <f>A83+1</f>
        <v>84</v>
      </c>
      <c r="B84" s="45" t="s">
        <v>96</v>
      </c>
    </row>
    <row r="85" spans="1:2">
      <c r="A85" s="136">
        <f>A84+1</f>
        <v>85</v>
      </c>
      <c r="B85" s="45" t="s">
        <v>97</v>
      </c>
    </row>
    <row r="86" spans="1:2">
      <c r="A86" s="136">
        <f>A85+1</f>
        <v>86</v>
      </c>
      <c r="B86" s="45" t="s">
        <v>98</v>
      </c>
    </row>
    <row r="87" spans="1:2">
      <c r="A87" s="136">
        <f>A86+1</f>
        <v>87</v>
      </c>
      <c r="B87" s="45" t="s">
        <v>99</v>
      </c>
    </row>
    <row r="88" spans="1:2">
      <c r="A88" s="136">
        <f>A87+1</f>
        <v>88</v>
      </c>
      <c r="B88" s="45" t="s">
        <v>100</v>
      </c>
    </row>
    <row r="89" spans="1:2">
      <c r="A89" s="136">
        <f>A88+1</f>
        <v>89</v>
      </c>
      <c r="B89" s="45" t="s">
        <v>101</v>
      </c>
    </row>
    <row r="90" spans="1:2">
      <c r="A90" s="136">
        <f>A89+1</f>
        <v>90</v>
      </c>
      <c r="B90" s="45" t="s">
        <v>102</v>
      </c>
    </row>
    <row r="91" spans="1:2">
      <c r="A91" s="136">
        <f>A90+1</f>
        <v>91</v>
      </c>
      <c r="B91" s="45" t="s">
        <v>103</v>
      </c>
    </row>
    <row r="92" spans="1:2">
      <c r="A92" s="136">
        <f>A91+1</f>
        <v>92</v>
      </c>
      <c r="B92" s="45" t="s">
        <v>104</v>
      </c>
    </row>
    <row r="93" spans="1:2">
      <c r="A93" s="136">
        <f>A92+1</f>
        <v>93</v>
      </c>
      <c r="B93" s="45" t="s">
        <v>105</v>
      </c>
    </row>
    <row r="94" spans="1:2">
      <c r="A94" s="136">
        <f>A93+1</f>
        <v>94</v>
      </c>
      <c r="B94" s="45" t="s">
        <v>106</v>
      </c>
    </row>
    <row r="95" spans="1:2">
      <c r="A95" s="136">
        <f>A94+1</f>
        <v>95</v>
      </c>
      <c r="B95" s="45" t="s">
        <v>107</v>
      </c>
    </row>
    <row r="96" spans="1:2">
      <c r="A96" s="136">
        <f>A95+1</f>
        <v>96</v>
      </c>
      <c r="B96" s="45" t="s">
        <v>108</v>
      </c>
    </row>
    <row r="97" spans="1:2">
      <c r="A97" s="136">
        <f>A96+1</f>
        <v>97</v>
      </c>
      <c r="B97" s="45" t="s">
        <v>109</v>
      </c>
    </row>
    <row r="98" spans="1:2">
      <c r="A98" s="136">
        <f>A97+1</f>
        <v>98</v>
      </c>
      <c r="B98" s="45" t="s">
        <v>110</v>
      </c>
    </row>
    <row r="99" spans="1:2">
      <c r="A99" s="136">
        <f>A98+1</f>
        <v>99</v>
      </c>
      <c r="B99" s="45" t="s">
        <v>111</v>
      </c>
    </row>
    <row r="100" spans="1:2">
      <c r="A100" s="136">
        <f>A99+1</f>
        <v>100</v>
      </c>
      <c r="B100" s="45" t="s">
        <v>112</v>
      </c>
    </row>
    <row r="101" spans="1:2">
      <c r="A101" s="136">
        <f>A100+1</f>
        <v>101</v>
      </c>
      <c r="B101" s="45" t="s">
        <v>113</v>
      </c>
    </row>
    <row r="102" spans="1:2">
      <c r="A102" s="136">
        <f>A101+1</f>
        <v>102</v>
      </c>
      <c r="B102" s="45" t="s">
        <v>114</v>
      </c>
    </row>
    <row r="103" spans="1:2">
      <c r="A103" s="136">
        <f>A102+1</f>
        <v>103</v>
      </c>
      <c r="B103" s="45" t="s">
        <v>115</v>
      </c>
    </row>
    <row r="104" spans="1:2">
      <c r="A104" s="136">
        <f>A103+1</f>
        <v>104</v>
      </c>
      <c r="B104" s="45" t="s">
        <v>116</v>
      </c>
    </row>
    <row r="105" spans="1:2">
      <c r="A105" s="136">
        <f>A104+1</f>
        <v>105</v>
      </c>
      <c r="B105" s="45" t="s">
        <v>117</v>
      </c>
    </row>
    <row r="106" spans="1:2">
      <c r="A106" s="136">
        <f>A105+1</f>
        <v>106</v>
      </c>
      <c r="B106" s="45" t="s">
        <v>118</v>
      </c>
    </row>
    <row r="107" spans="1:2">
      <c r="A107" s="136">
        <f>A106+1</f>
        <v>107</v>
      </c>
      <c r="B107" s="45" t="s">
        <v>119</v>
      </c>
    </row>
    <row r="108" spans="1:2">
      <c r="A108" s="136">
        <f>A107+1</f>
        <v>108</v>
      </c>
      <c r="B108" s="45" t="s">
        <v>120</v>
      </c>
    </row>
    <row r="109" spans="1:2">
      <c r="A109" s="136">
        <f>A108+1</f>
        <v>109</v>
      </c>
      <c r="B109" s="45" t="s">
        <v>121</v>
      </c>
    </row>
    <row r="110" spans="1:2">
      <c r="A110" s="136">
        <f>A109+1</f>
        <v>110</v>
      </c>
      <c r="B110" s="45" t="s">
        <v>122</v>
      </c>
    </row>
    <row r="111" spans="1:2">
      <c r="A111" s="136">
        <f>A110+1</f>
        <v>111</v>
      </c>
      <c r="B111" s="45" t="s">
        <v>123</v>
      </c>
    </row>
    <row r="112" spans="1:2">
      <c r="A112" s="136">
        <f>A111+1</f>
        <v>112</v>
      </c>
      <c r="B112" s="45" t="s">
        <v>124</v>
      </c>
    </row>
    <row r="113" spans="1:2">
      <c r="A113" s="136">
        <f>A112+1</f>
        <v>113</v>
      </c>
      <c r="B113" s="45" t="s">
        <v>125</v>
      </c>
    </row>
    <row r="114" spans="1:2">
      <c r="A114" s="136">
        <f>A113+1</f>
        <v>114</v>
      </c>
      <c r="B114" s="45" t="s">
        <v>126</v>
      </c>
    </row>
    <row r="115" spans="1:2">
      <c r="A115" s="136">
        <f>A114+1</f>
        <v>115</v>
      </c>
      <c r="B115" s="45" t="s">
        <v>127</v>
      </c>
    </row>
    <row r="116" spans="1:2">
      <c r="A116" s="136">
        <f>A115+1</f>
        <v>116</v>
      </c>
      <c r="B116" s="45" t="s">
        <v>128</v>
      </c>
    </row>
    <row r="117" spans="1:2">
      <c r="A117" s="136">
        <f>A116+1</f>
        <v>117</v>
      </c>
      <c r="B117" s="45" t="s">
        <v>129</v>
      </c>
    </row>
    <row r="118" spans="1:2">
      <c r="A118" s="136">
        <f>A117+1</f>
        <v>118</v>
      </c>
      <c r="B118" s="45" t="s">
        <v>130</v>
      </c>
    </row>
    <row r="119" spans="1:2">
      <c r="A119" s="136">
        <f>A118+1</f>
        <v>119</v>
      </c>
      <c r="B119" s="45" t="s">
        <v>131</v>
      </c>
    </row>
    <row r="120" spans="1:2">
      <c r="A120" s="136">
        <f>A119+1</f>
        <v>120</v>
      </c>
      <c r="B120" s="45" t="s">
        <v>132</v>
      </c>
    </row>
    <row r="121" spans="1:2">
      <c r="A121" s="136">
        <f>A120+1</f>
        <v>121</v>
      </c>
      <c r="B121" s="45" t="s">
        <v>133</v>
      </c>
    </row>
    <row r="122" spans="1:2">
      <c r="A122" s="136">
        <f>A121+1</f>
        <v>122</v>
      </c>
      <c r="B122" s="45" t="s">
        <v>134</v>
      </c>
    </row>
    <row r="123" spans="1:2">
      <c r="A123" s="136">
        <f>A122+1</f>
        <v>123</v>
      </c>
      <c r="B123" s="45" t="s">
        <v>135</v>
      </c>
    </row>
    <row r="124" spans="1:2">
      <c r="A124" s="136">
        <f>A123+1</f>
        <v>124</v>
      </c>
      <c r="B124" s="45" t="s">
        <v>136</v>
      </c>
    </row>
    <row r="125" spans="1:2">
      <c r="A125" s="136">
        <f>A124+1</f>
        <v>125</v>
      </c>
      <c r="B125" s="45" t="s">
        <v>137</v>
      </c>
    </row>
    <row r="126" spans="1:2">
      <c r="A126" s="136">
        <f>A125+1</f>
        <v>126</v>
      </c>
      <c r="B126" s="45" t="s">
        <v>138</v>
      </c>
    </row>
    <row r="127" spans="1:2">
      <c r="A127" s="136">
        <f>A126+1</f>
        <v>127</v>
      </c>
      <c r="B127" s="45" t="s">
        <v>139</v>
      </c>
    </row>
    <row r="128" spans="1:2">
      <c r="A128" s="136">
        <f>A127+1</f>
        <v>128</v>
      </c>
      <c r="B128" s="45" t="s">
        <v>140</v>
      </c>
    </row>
    <row r="129" spans="1:2">
      <c r="A129" s="136">
        <f>A128+1</f>
        <v>129</v>
      </c>
      <c r="B129" s="45" t="s">
        <v>141</v>
      </c>
    </row>
    <row r="130" spans="1:2">
      <c r="A130" s="136">
        <f>A129+1</f>
        <v>130</v>
      </c>
      <c r="B130" s="45" t="s">
        <v>142</v>
      </c>
    </row>
    <row r="131" spans="1:2">
      <c r="A131" s="136">
        <f>A130+1</f>
        <v>131</v>
      </c>
      <c r="B131" s="45" t="s">
        <v>143</v>
      </c>
    </row>
    <row r="132" spans="1:2">
      <c r="A132" s="136">
        <f>A131+1</f>
        <v>132</v>
      </c>
      <c r="B132" s="45" t="s">
        <v>144</v>
      </c>
    </row>
    <row r="133" spans="1:2">
      <c r="A133" s="136">
        <f>A132+1</f>
        <v>133</v>
      </c>
      <c r="B133" s="45" t="s">
        <v>145</v>
      </c>
    </row>
    <row r="134" spans="1:2">
      <c r="A134" s="136">
        <f>A133+1</f>
        <v>134</v>
      </c>
      <c r="B134" s="45" t="s">
        <v>146</v>
      </c>
    </row>
    <row r="135" spans="1:2">
      <c r="A135" s="136">
        <f>A134+1</f>
        <v>135</v>
      </c>
      <c r="B135" s="45" t="s">
        <v>147</v>
      </c>
    </row>
    <row r="136" spans="1:2">
      <c r="A136" s="136">
        <f>A135+1</f>
        <v>136</v>
      </c>
      <c r="B136" s="45" t="s">
        <v>148</v>
      </c>
    </row>
    <row r="137" spans="1:2">
      <c r="A137" s="136">
        <f>A136+1</f>
        <v>137</v>
      </c>
      <c r="B137" s="45" t="s">
        <v>149</v>
      </c>
    </row>
    <row r="138" spans="1:2">
      <c r="A138" s="136">
        <f>A137+1</f>
        <v>138</v>
      </c>
      <c r="B138" s="45" t="s">
        <v>150</v>
      </c>
    </row>
    <row r="139" spans="1:2">
      <c r="A139" s="136">
        <f>A138+1</f>
        <v>139</v>
      </c>
      <c r="B139" s="45" t="s">
        <v>151</v>
      </c>
    </row>
    <row r="140" spans="1:2">
      <c r="A140" s="136">
        <f>A139+1</f>
        <v>140</v>
      </c>
      <c r="B140" s="45" t="s">
        <v>152</v>
      </c>
    </row>
    <row r="141" spans="1:2">
      <c r="A141" s="136">
        <f>A140+1</f>
        <v>141</v>
      </c>
      <c r="B141" s="45" t="s">
        <v>153</v>
      </c>
    </row>
    <row r="142" spans="1:2">
      <c r="A142" s="136">
        <f>A141+1</f>
        <v>142</v>
      </c>
      <c r="B142" s="45" t="s">
        <v>154</v>
      </c>
    </row>
    <row r="143" spans="1:2">
      <c r="A143" s="136">
        <f>A142+1</f>
        <v>143</v>
      </c>
      <c r="B143" s="45" t="s">
        <v>155</v>
      </c>
    </row>
    <row r="144" spans="1:2">
      <c r="A144" s="136">
        <f>A143+1</f>
        <v>144</v>
      </c>
      <c r="B144" s="45" t="s">
        <v>156</v>
      </c>
    </row>
    <row r="145" spans="1:2">
      <c r="A145" s="136">
        <f>A144+1</f>
        <v>145</v>
      </c>
      <c r="B145" s="45" t="s">
        <v>157</v>
      </c>
    </row>
    <row r="146" spans="1:2">
      <c r="A146" s="136">
        <f>A145+1</f>
        <v>146</v>
      </c>
      <c r="B146" s="45" t="s">
        <v>158</v>
      </c>
    </row>
    <row r="147" spans="1:2">
      <c r="A147" s="136">
        <f>A146+1</f>
        <v>147</v>
      </c>
      <c r="B147" s="45" t="s">
        <v>159</v>
      </c>
    </row>
    <row r="148" spans="1:2">
      <c r="A148" s="136">
        <f>A147+1</f>
        <v>148</v>
      </c>
      <c r="B148" s="45" t="s">
        <v>160</v>
      </c>
    </row>
    <row r="149" spans="1:2">
      <c r="A149" s="136">
        <f>A148+1</f>
        <v>149</v>
      </c>
      <c r="B149" s="45" t="s">
        <v>161</v>
      </c>
    </row>
    <row r="150" spans="1:2">
      <c r="A150" s="136">
        <f>A149+1</f>
        <v>150</v>
      </c>
      <c r="B150" s="45" t="s">
        <v>162</v>
      </c>
    </row>
    <row r="151" spans="1:2">
      <c r="A151" s="136">
        <f>A150+1</f>
        <v>151</v>
      </c>
      <c r="B151" s="45" t="s">
        <v>163</v>
      </c>
    </row>
    <row r="152" spans="1:2">
      <c r="A152" s="136">
        <f>A151+1</f>
        <v>152</v>
      </c>
      <c r="B152" s="45" t="s">
        <v>164</v>
      </c>
    </row>
    <row r="153" spans="1:2">
      <c r="A153" s="136">
        <f>A152+1</f>
        <v>153</v>
      </c>
      <c r="B153" s="45" t="s">
        <v>165</v>
      </c>
    </row>
    <row r="154" spans="1:2">
      <c r="A154" s="136">
        <f>A153+1</f>
        <v>154</v>
      </c>
      <c r="B154" s="45" t="s">
        <v>166</v>
      </c>
    </row>
    <row r="155" spans="1:2">
      <c r="A155" s="136">
        <f>A154+1</f>
        <v>155</v>
      </c>
      <c r="B155" s="45" t="s">
        <v>167</v>
      </c>
    </row>
    <row r="156" spans="1:2">
      <c r="A156" s="136">
        <f>A155+1</f>
        <v>156</v>
      </c>
      <c r="B156" s="45" t="s">
        <v>168</v>
      </c>
    </row>
    <row r="157" spans="1:2">
      <c r="A157" s="136">
        <f>A156+1</f>
        <v>157</v>
      </c>
      <c r="B157" s="45" t="s">
        <v>169</v>
      </c>
    </row>
    <row r="158" spans="1:2">
      <c r="A158" s="136">
        <f>A157+1</f>
        <v>158</v>
      </c>
      <c r="B158" s="45" t="s">
        <v>170</v>
      </c>
    </row>
    <row r="159" spans="1:2">
      <c r="A159" s="136">
        <f>A158+1</f>
        <v>159</v>
      </c>
      <c r="B159" s="45" t="s">
        <v>171</v>
      </c>
    </row>
    <row r="160" spans="1:2">
      <c r="A160" s="136">
        <f>A159+1</f>
        <v>160</v>
      </c>
      <c r="B160" s="45" t="s">
        <v>172</v>
      </c>
    </row>
    <row r="161" spans="1:2">
      <c r="A161" s="136">
        <f>A160+1</f>
        <v>161</v>
      </c>
      <c r="B161" s="45" t="s">
        <v>173</v>
      </c>
    </row>
    <row r="162" spans="1:2">
      <c r="A162" s="136">
        <f>A161+1</f>
        <v>162</v>
      </c>
      <c r="B162" s="45" t="s">
        <v>174</v>
      </c>
    </row>
    <row r="163" spans="1:2">
      <c r="A163" s="136">
        <f>A162+1</f>
        <v>163</v>
      </c>
      <c r="B163" s="45" t="s">
        <v>175</v>
      </c>
    </row>
    <row r="164" spans="1:2">
      <c r="A164" s="136">
        <f>A163+1</f>
        <v>164</v>
      </c>
      <c r="B164" s="45" t="s">
        <v>176</v>
      </c>
    </row>
    <row r="165" spans="1:2">
      <c r="A165" s="136">
        <f>A164+1</f>
        <v>165</v>
      </c>
      <c r="B165" s="45" t="s">
        <v>177</v>
      </c>
    </row>
    <row r="166" spans="1:2">
      <c r="A166" s="136">
        <f>A165+1</f>
        <v>166</v>
      </c>
      <c r="B166" s="45" t="s">
        <v>178</v>
      </c>
    </row>
    <row r="167" spans="1:2">
      <c r="A167" s="136">
        <f>A166+1</f>
        <v>167</v>
      </c>
      <c r="B167" s="45" t="s">
        <v>179</v>
      </c>
    </row>
    <row r="168" spans="1:2">
      <c r="A168" s="136">
        <f>A167+1</f>
        <v>168</v>
      </c>
      <c r="B168" s="45" t="s">
        <v>180</v>
      </c>
    </row>
    <row r="169" spans="1:2">
      <c r="A169" s="136">
        <f>A168+1</f>
        <v>169</v>
      </c>
      <c r="B169" s="45" t="s">
        <v>181</v>
      </c>
    </row>
    <row r="170" spans="1:2">
      <c r="A170" s="136">
        <f>A169+1</f>
        <v>170</v>
      </c>
      <c r="B170" s="45" t="s">
        <v>182</v>
      </c>
    </row>
    <row r="171" spans="1:2">
      <c r="A171" s="136">
        <f>A170+1</f>
        <v>171</v>
      </c>
      <c r="B171" s="45" t="s">
        <v>183</v>
      </c>
    </row>
    <row r="172" spans="1:2">
      <c r="A172" s="136">
        <f>A171+1</f>
        <v>172</v>
      </c>
      <c r="B172" s="45" t="s">
        <v>184</v>
      </c>
    </row>
    <row r="173" spans="1:2">
      <c r="A173" s="136">
        <f>A172+1</f>
        <v>173</v>
      </c>
      <c r="B173" s="45" t="s">
        <v>185</v>
      </c>
    </row>
    <row r="174" spans="1:2">
      <c r="A174" s="136">
        <f>A173+1</f>
        <v>174</v>
      </c>
      <c r="B174" s="45" t="s">
        <v>186</v>
      </c>
    </row>
    <row r="175" spans="1:2">
      <c r="A175" s="136">
        <f>A174+1</f>
        <v>175</v>
      </c>
      <c r="B175" s="45" t="s">
        <v>187</v>
      </c>
    </row>
    <row r="176" spans="1:2">
      <c r="A176" s="136">
        <f>A175+1</f>
        <v>176</v>
      </c>
      <c r="B176" s="45" t="s">
        <v>188</v>
      </c>
    </row>
    <row r="177" spans="1:2">
      <c r="A177" s="136">
        <f>A176+1</f>
        <v>177</v>
      </c>
      <c r="B177" s="45" t="s">
        <v>189</v>
      </c>
    </row>
    <row r="178" spans="1:2">
      <c r="A178" s="136">
        <f>A177+1</f>
        <v>178</v>
      </c>
      <c r="B178" s="45" t="s">
        <v>190</v>
      </c>
    </row>
    <row r="179" spans="1:2">
      <c r="A179" s="136">
        <f>A178+1</f>
        <v>179</v>
      </c>
      <c r="B179" s="45" t="s">
        <v>191</v>
      </c>
    </row>
    <row r="180" spans="1:2">
      <c r="A180" s="136">
        <f>A179+1</f>
        <v>180</v>
      </c>
      <c r="B180" s="45" t="s">
        <v>192</v>
      </c>
    </row>
    <row r="181" spans="1:2">
      <c r="A181" s="136">
        <f>A180+1</f>
        <v>181</v>
      </c>
      <c r="B181" s="45" t="s">
        <v>193</v>
      </c>
    </row>
    <row r="182" spans="1:2">
      <c r="A182" s="136">
        <f>A181+1</f>
        <v>182</v>
      </c>
      <c r="B182" s="45" t="s">
        <v>194</v>
      </c>
    </row>
    <row r="183" spans="1:2">
      <c r="A183" s="136">
        <f>A182+1</f>
        <v>183</v>
      </c>
      <c r="B183" s="45" t="s">
        <v>195</v>
      </c>
    </row>
    <row r="184" spans="1:2">
      <c r="A184" s="136" t="n">
        <v>200</v>
      </c>
      <c r="B184" s="45" t="s">
        <v>196</v>
      </c>
    </row>
    <row r="185" spans="1:2">
      <c r="A185" s="136">
        <f>A184+1</f>
        <v>201</v>
      </c>
      <c r="B185" s="45" t="s">
        <v>197</v>
      </c>
    </row>
    <row r="186" spans="1:2">
      <c r="A186" s="136">
        <f>A185+1</f>
        <v>202</v>
      </c>
      <c r="B186" s="45" t="s">
        <v>198</v>
      </c>
    </row>
    <row r="187" spans="1:2">
      <c r="A187" s="136">
        <f>A186+1</f>
        <v>203</v>
      </c>
      <c r="B187" s="45" t="s">
        <v>199</v>
      </c>
    </row>
    <row r="188" spans="1:2">
      <c r="A188" s="136">
        <f>A187+1</f>
        <v>204</v>
      </c>
      <c r="B188" s="45" t="s">
        <v>200</v>
      </c>
    </row>
    <row r="189" spans="1:2">
      <c r="A189" s="136">
        <f>A188+1</f>
        <v>205</v>
      </c>
      <c r="B189" s="45" t="s">
        <v>201</v>
      </c>
    </row>
    <row r="190" spans="1:2">
      <c r="A190" s="136">
        <f>A189+1</f>
        <v>206</v>
      </c>
      <c r="B190" s="45" t="s">
        <v>202</v>
      </c>
    </row>
    <row r="191" spans="1:2">
      <c r="A191" s="136">
        <f>A190+1</f>
        <v>207</v>
      </c>
      <c r="B191" s="45" t="s">
        <v>203</v>
      </c>
    </row>
    <row r="192" spans="1:2">
      <c r="A192" s="136">
        <f>A191+1</f>
        <v>208</v>
      </c>
      <c r="B192" s="45" t="s">
        <v>204</v>
      </c>
    </row>
    <row r="193" spans="1:2">
      <c r="A193" s="136">
        <f>A192+1</f>
        <v>209</v>
      </c>
      <c r="B193" s="45" t="s">
        <v>205</v>
      </c>
    </row>
    <row r="194" spans="1:2">
      <c r="A194" s="136">
        <f>A193+1</f>
        <v>210</v>
      </c>
      <c r="B194" s="45" t="s">
        <v>206</v>
      </c>
    </row>
    <row r="195" spans="1:2">
      <c r="A195" s="136">
        <f>A194+1</f>
        <v>211</v>
      </c>
      <c r="B195" s="45" t="s">
        <v>207</v>
      </c>
    </row>
    <row r="196" spans="1:2">
      <c r="A196" s="136">
        <f>A195+1</f>
        <v>212</v>
      </c>
      <c r="B196" s="45" t="s">
        <v>208</v>
      </c>
    </row>
    <row r="197" spans="1:2">
      <c r="A197" s="136" t="n">
        <v>229</v>
      </c>
      <c r="B197" s="45" t="s">
        <v>209</v>
      </c>
    </row>
    <row r="198" spans="1:2">
      <c r="A198" s="136">
        <f>A197+1</f>
        <v>230</v>
      </c>
      <c r="B198" s="45" t="s">
        <v>210</v>
      </c>
    </row>
    <row r="199" spans="1:2">
      <c r="A199" s="136">
        <f>A198+1</f>
        <v>231</v>
      </c>
      <c r="B199" s="45" t="s">
        <v>211</v>
      </c>
    </row>
    <row r="200" spans="1:2">
      <c r="A200" s="136">
        <f>A199+1</f>
        <v>232</v>
      </c>
      <c r="B200" s="45" t="s">
        <v>212</v>
      </c>
    </row>
    <row r="201" spans="1:2">
      <c r="A201" s="136" t="n">
        <v>499</v>
      </c>
      <c r="B201" s="45" t="s">
        <v>213</v>
      </c>
    </row>
    <row r="202" spans="1:2">
      <c r="A202" s="136" t="n">
        <v>501</v>
      </c>
      <c r="B202" s="45" t="s">
        <v>214</v>
      </c>
    </row>
    <row r="203" spans="1:2">
      <c r="A203" s="136" t="n">
        <v>502</v>
      </c>
      <c r="B203" s="45" t="s">
        <v>215</v>
      </c>
    </row>
    <row r="204" spans="1:2">
      <c r="A204" s="136" t="n">
        <v>503</v>
      </c>
      <c r="B204" s="45" t="s">
        <v>216</v>
      </c>
    </row>
    <row r="205" spans="1:2">
      <c r="A205" s="136" t="n">
        <v>504</v>
      </c>
      <c r="B205" s="45" t="s">
        <v>217</v>
      </c>
    </row>
    <row r="206" spans="1:2">
      <c r="A206" s="136" t="n">
        <v>550</v>
      </c>
      <c r="B206" s="45" t="s">
        <v>218</v>
      </c>
    </row>
    <row r="207" spans="1:2">
      <c r="A207" s="136">
        <f>A206+1</f>
        <v>551</v>
      </c>
      <c r="B207" s="45" t="s">
        <v>219</v>
      </c>
    </row>
    <row r="208" spans="1:2">
      <c r="A208" s="136">
        <f>A207+1</f>
        <v>552</v>
      </c>
      <c r="B208" s="45" t="s">
        <v>220</v>
      </c>
    </row>
    <row r="209" spans="1:2">
      <c r="A209" s="136">
        <f>A208+1</f>
        <v>553</v>
      </c>
      <c r="B209" s="45" t="s">
        <v>221</v>
      </c>
    </row>
    <row r="210" spans="1:2">
      <c r="A210" s="136">
        <f>A209+1</f>
        <v>554</v>
      </c>
      <c r="B210" s="45" t="s">
        <v>222</v>
      </c>
    </row>
    <row r="211" spans="1:2">
      <c r="A211" s="136">
        <f>A210+1</f>
        <v>555</v>
      </c>
      <c r="B211" s="45" t="s">
        <v>223</v>
      </c>
    </row>
    <row r="212" spans="1:2">
      <c r="A212" s="136">
        <f>A211+1</f>
        <v>556</v>
      </c>
      <c r="B212" s="45" t="s">
        <v>224</v>
      </c>
    </row>
    <row r="213" spans="1:2">
      <c r="A213" s="136">
        <f>A212+1</f>
        <v>557</v>
      </c>
      <c r="B213" s="45" t="s">
        <v>225</v>
      </c>
    </row>
    <row r="214" spans="1:2">
      <c r="A214" s="136">
        <f>A213+1</f>
        <v>558</v>
      </c>
      <c r="B214" s="45" t="s">
        <v>226</v>
      </c>
    </row>
    <row r="215" spans="1:2">
      <c r="A215" s="136">
        <f>A214+1</f>
        <v>559</v>
      </c>
      <c r="B215" s="45" t="s">
        <v>227</v>
      </c>
    </row>
    <row r="216" spans="1:2">
      <c r="A216" s="136">
        <f>A215+1</f>
        <v>560</v>
      </c>
      <c r="B216" s="45" t="s">
        <v>228</v>
      </c>
    </row>
    <row r="217" spans="1:2">
      <c r="A217" s="136">
        <f>A216+1</f>
        <v>561</v>
      </c>
      <c r="B217" s="45" t="s">
        <v>229</v>
      </c>
    </row>
    <row r="218" spans="1:2">
      <c r="A218" s="136">
        <f>A217+1</f>
        <v>562</v>
      </c>
      <c r="B218" s="45" t="s">
        <v>230</v>
      </c>
    </row>
    <row r="219" spans="1:2">
      <c r="A219" s="136">
        <f>A218+1</f>
        <v>563</v>
      </c>
      <c r="B219" s="45" t="s">
        <v>231</v>
      </c>
    </row>
    <row r="220" spans="1:2">
      <c r="A220" s="136">
        <f>A219+1</f>
        <v>564</v>
      </c>
      <c r="B220" s="45" t="s">
        <v>232</v>
      </c>
    </row>
    <row r="221" spans="1:2">
      <c r="A221" s="136">
        <f>A220+1</f>
        <v>565</v>
      </c>
      <c r="B221" s="45" t="s">
        <v>233</v>
      </c>
    </row>
    <row r="222" spans="1:2">
      <c r="A222" s="136">
        <f>A221+1</f>
        <v>566</v>
      </c>
      <c r="B222" s="45" t="s">
        <v>234</v>
      </c>
    </row>
    <row r="223" spans="1:2">
      <c r="A223" s="136">
        <f>A222+1</f>
        <v>567</v>
      </c>
      <c r="B223" s="45" t="s">
        <v>235</v>
      </c>
    </row>
    <row r="224" spans="1:2">
      <c r="A224" s="136">
        <f>A223+1</f>
        <v>568</v>
      </c>
      <c r="B224" s="45" t="s">
        <v>236</v>
      </c>
    </row>
    <row r="225" spans="1:2">
      <c r="A225" s="136">
        <f>A224+1</f>
        <v>569</v>
      </c>
      <c r="B225" s="45" t="s">
        <v>237</v>
      </c>
    </row>
    <row r="226" spans="1:2">
      <c r="A226" s="136">
        <f>A225+1</f>
        <v>570</v>
      </c>
      <c r="B226" s="45" t="s">
        <v>238</v>
      </c>
    </row>
    <row r="227" spans="1:2">
      <c r="A227" s="136">
        <f>A226+1</f>
        <v>571</v>
      </c>
      <c r="B227" s="45" t="s">
        <v>239</v>
      </c>
    </row>
    <row r="228" spans="1:2">
      <c r="A228" s="136">
        <f>A227+1</f>
        <v>572</v>
      </c>
      <c r="B228" s="45" t="s">
        <v>240</v>
      </c>
    </row>
    <row r="229" spans="1:2">
      <c r="A229" s="136">
        <f>A228+1</f>
        <v>573</v>
      </c>
      <c r="B229" s="45" t="s">
        <v>241</v>
      </c>
    </row>
    <row r="230" spans="1:2">
      <c r="A230" s="136">
        <f>A229+1</f>
        <v>574</v>
      </c>
      <c r="B230" s="45" t="s">
        <v>242</v>
      </c>
    </row>
    <row r="231" spans="1:2">
      <c r="A231" s="136">
        <f>A230+1</f>
        <v>575</v>
      </c>
      <c r="B231" s="45" t="s">
        <v>243</v>
      </c>
    </row>
    <row r="232" spans="1:2">
      <c r="A232" s="136">
        <f>A231+1</f>
        <v>576</v>
      </c>
      <c r="B232" s="45" t="s">
        <v>244</v>
      </c>
    </row>
    <row r="233" spans="1:2">
      <c r="A233" s="136">
        <f>A232+1</f>
        <v>577</v>
      </c>
      <c r="B233" s="45" t="s">
        <v>245</v>
      </c>
    </row>
    <row r="234" spans="1:2">
      <c r="A234" s="136">
        <f>A233+1</f>
        <v>578</v>
      </c>
      <c r="B234" s="45" t="s">
        <v>246</v>
      </c>
    </row>
    <row r="235" spans="1:2">
      <c r="A235" s="136">
        <f>A234+1</f>
        <v>579</v>
      </c>
      <c r="B235" s="45" t="s">
        <v>247</v>
      </c>
    </row>
    <row r="236" spans="1:2">
      <c r="A236" s="136">
        <f>A235+1</f>
        <v>580</v>
      </c>
      <c r="B236" s="45" t="s">
        <v>248</v>
      </c>
    </row>
    <row r="237" spans="1:2">
      <c r="A237" s="136">
        <f>A236+1</f>
        <v>581</v>
      </c>
      <c r="B237" s="45" t="s">
        <v>249</v>
      </c>
    </row>
    <row r="238" spans="1:2">
      <c r="A238" s="136">
        <f>A237+1</f>
        <v>582</v>
      </c>
      <c r="B238" s="45" t="s">
        <v>250</v>
      </c>
    </row>
    <row r="239" spans="1:2">
      <c r="A239" s="136">
        <f>A238+1</f>
        <v>583</v>
      </c>
      <c r="B239" s="45" t="s">
        <v>251</v>
      </c>
    </row>
    <row r="240" spans="1:2">
      <c r="A240" s="136">
        <f>A239+1</f>
        <v>584</v>
      </c>
      <c r="B240" s="45" t="s">
        <v>252</v>
      </c>
    </row>
    <row r="241" spans="1:2">
      <c r="A241" s="136">
        <f>A240+1</f>
        <v>585</v>
      </c>
      <c r="B241" s="45" t="s">
        <v>253</v>
      </c>
    </row>
    <row r="242" spans="1:2">
      <c r="A242" s="136">
        <f>A241+1</f>
        <v>586</v>
      </c>
      <c r="B242" s="45" t="s">
        <v>254</v>
      </c>
    </row>
    <row r="243" spans="1:2">
      <c r="A243" s="136">
        <f>A242+1</f>
        <v>587</v>
      </c>
      <c r="B243" s="45" t="s">
        <v>255</v>
      </c>
    </row>
    <row r="244" spans="1:2">
      <c r="A244" s="136">
        <f>A243+1</f>
        <v>588</v>
      </c>
      <c r="B244" s="45" t="s">
        <v>256</v>
      </c>
    </row>
    <row r="245" spans="1:2">
      <c r="A245" s="136">
        <f>A244+1</f>
        <v>589</v>
      </c>
      <c r="B245" s="45" t="s">
        <v>257</v>
      </c>
    </row>
    <row r="246" spans="1:2">
      <c r="A246" s="136">
        <f>A245+1</f>
        <v>590</v>
      </c>
      <c r="B246" s="45" t="s">
        <v>258</v>
      </c>
    </row>
    <row r="247" spans="1:2">
      <c r="A247" s="136">
        <f>A246+1</f>
        <v>591</v>
      </c>
      <c r="B247" s="45" t="s">
        <v>259</v>
      </c>
    </row>
    <row r="248" spans="1:2">
      <c r="A248" s="136">
        <f>A247+1</f>
        <v>592</v>
      </c>
      <c r="B248" s="45" t="s">
        <v>260</v>
      </c>
    </row>
    <row r="249" spans="1:2">
      <c r="A249" s="136">
        <f>A248+1</f>
        <v>593</v>
      </c>
      <c r="B249" s="45" t="s">
        <v>261</v>
      </c>
    </row>
    <row r="250" spans="1:2">
      <c r="A250" s="136">
        <f>A249+1</f>
        <v>594</v>
      </c>
      <c r="B250" s="45" t="s">
        <v>262</v>
      </c>
    </row>
    <row r="251" spans="1:2">
      <c r="A251" s="136">
        <f>A250+1</f>
        <v>595</v>
      </c>
      <c r="B251" s="45" t="s">
        <v>263</v>
      </c>
    </row>
    <row r="252" spans="1:2">
      <c r="A252" s="136">
        <f>A251+1</f>
        <v>596</v>
      </c>
      <c r="B252" s="45" t="s">
        <v>264</v>
      </c>
    </row>
    <row r="253" spans="1:2">
      <c r="A253" s="136">
        <f>A252+1</f>
        <v>597</v>
      </c>
      <c r="B253" s="45" t="s">
        <v>265</v>
      </c>
    </row>
    <row r="254" spans="1:2">
      <c r="A254" s="136">
        <f>A253+1</f>
        <v>598</v>
      </c>
      <c r="B254" s="45" t="s">
        <v>266</v>
      </c>
    </row>
    <row r="255" spans="1:2">
      <c r="A255" s="136">
        <f>A254+1</f>
        <v>599</v>
      </c>
      <c r="B255" s="45" t="s">
        <v>267</v>
      </c>
    </row>
    <row r="256" spans="1:2">
      <c r="A256" s="136">
        <f>A255+1</f>
        <v>600</v>
      </c>
      <c r="B256" s="45" t="s">
        <v>268</v>
      </c>
    </row>
    <row r="257" spans="1:2">
      <c r="A257" s="136">
        <f>A256+1</f>
        <v>601</v>
      </c>
      <c r="B257" s="45" t="s">
        <v>269</v>
      </c>
    </row>
    <row r="258" spans="1:2">
      <c r="A258" s="136">
        <f>A257+1</f>
        <v>602</v>
      </c>
      <c r="B258" s="45" t="s">
        <v>270</v>
      </c>
    </row>
    <row r="259" spans="1:2">
      <c r="A259" s="136">
        <f>A258+1</f>
        <v>603</v>
      </c>
      <c r="B259" s="45" t="s">
        <v>271</v>
      </c>
    </row>
    <row r="260" spans="1:2">
      <c r="A260" s="136">
        <f>A259+1</f>
        <v>604</v>
      </c>
      <c r="B260" s="45" t="s">
        <v>272</v>
      </c>
    </row>
    <row r="261" spans="1:2">
      <c r="A261" s="136">
        <f>A260+1</f>
        <v>605</v>
      </c>
      <c r="B261" s="45" t="s">
        <v>273</v>
      </c>
    </row>
    <row r="262" spans="1:2">
      <c r="A262" s="136">
        <f>A261+1</f>
        <v>606</v>
      </c>
      <c r="B262" s="45" t="s">
        <v>274</v>
      </c>
    </row>
    <row r="263" spans="1:2">
      <c r="A263" s="136">
        <f>A262+1</f>
        <v>607</v>
      </c>
      <c r="B263" s="45" t="s">
        <v>275</v>
      </c>
    </row>
    <row r="264" spans="1:2">
      <c r="A264" s="136">
        <f>A263+1</f>
        <v>608</v>
      </c>
      <c r="B264" s="45" t="s">
        <v>276</v>
      </c>
    </row>
    <row r="265" spans="1:2">
      <c r="A265" s="136">
        <f>A264+1</f>
        <v>609</v>
      </c>
      <c r="B265" s="45" t="s">
        <v>277</v>
      </c>
    </row>
    <row r="266" spans="1:2">
      <c r="A266" s="136">
        <f>A265+1</f>
        <v>610</v>
      </c>
      <c r="B266" s="45" t="s">
        <v>278</v>
      </c>
    </row>
    <row r="267" spans="1:2">
      <c r="A267" s="136">
        <f>A266+1</f>
        <v>611</v>
      </c>
      <c r="B267" s="45" t="s">
        <v>279</v>
      </c>
    </row>
    <row r="268" spans="1:2">
      <c r="A268" s="136">
        <f>A267+1</f>
        <v>612</v>
      </c>
      <c r="B268" s="45" t="s">
        <v>280</v>
      </c>
    </row>
    <row r="269" spans="1:2">
      <c r="A269" s="136">
        <f>A268+1</f>
        <v>613</v>
      </c>
      <c r="B269" s="45" t="s">
        <v>281</v>
      </c>
    </row>
    <row r="270" spans="1:2">
      <c r="A270" s="136">
        <f>A269+1</f>
        <v>614</v>
      </c>
      <c r="B270" s="45" t="s">
        <v>282</v>
      </c>
    </row>
    <row r="271" spans="1:2">
      <c r="A271" s="136">
        <f>A270+1</f>
        <v>615</v>
      </c>
      <c r="B271" s="45" t="s">
        <v>283</v>
      </c>
    </row>
    <row r="272" spans="1:2">
      <c r="A272" s="136">
        <f>A271+1</f>
        <v>616</v>
      </c>
      <c r="B272" s="45" t="s">
        <v>284</v>
      </c>
    </row>
    <row r="273" spans="1:2">
      <c r="A273" s="136">
        <f>A272+1</f>
        <v>617</v>
      </c>
      <c r="B273" s="45" t="s">
        <v>285</v>
      </c>
    </row>
    <row r="274" spans="1:2">
      <c r="A274" s="136">
        <f>A273+1</f>
        <v>618</v>
      </c>
      <c r="B274" s="45" t="s">
        <v>286</v>
      </c>
    </row>
    <row r="275" spans="1:2">
      <c r="A275" s="136">
        <f>A274+1</f>
        <v>619</v>
      </c>
      <c r="B275" s="45" t="s">
        <v>287</v>
      </c>
    </row>
    <row r="276" spans="1:2">
      <c r="A276" s="136">
        <f>A275+1</f>
        <v>620</v>
      </c>
      <c r="B276" s="45" t="s">
        <v>288</v>
      </c>
    </row>
    <row r="277" spans="1:2">
      <c r="A277" s="136">
        <f>A276+1</f>
        <v>621</v>
      </c>
      <c r="B277" s="45" t="s">
        <v>289</v>
      </c>
    </row>
    <row r="278" spans="1:2">
      <c r="A278" s="136">
        <f>A277+1</f>
        <v>622</v>
      </c>
      <c r="B278" s="45" t="s">
        <v>290</v>
      </c>
    </row>
    <row r="279" spans="1:2">
      <c r="A279" s="136">
        <f>A278+1</f>
        <v>623</v>
      </c>
      <c r="B279" s="45" t="s">
        <v>291</v>
      </c>
    </row>
    <row r="280" spans="1:2">
      <c r="A280" s="136" t="n">
        <v>630</v>
      </c>
      <c r="B280" s="45" t="s">
        <v>292</v>
      </c>
    </row>
    <row r="281" spans="1:2">
      <c r="A281" s="136" t="n">
        <v>635</v>
      </c>
      <c r="B281" s="45" t="s">
        <v>293</v>
      </c>
    </row>
    <row r="282" spans="1:2">
      <c r="A282" s="136" t="n">
        <v>640</v>
      </c>
      <c r="B282" s="45" t="s">
        <v>294</v>
      </c>
    </row>
    <row r="283" spans="1:2">
      <c r="A283" s="136" t="n">
        <v>700</v>
      </c>
      <c r="B283" s="45" t="s">
        <v>295</v>
      </c>
    </row>
    <row r="284" spans="1:2">
      <c r="A284" s="136" t="n">
        <v>701</v>
      </c>
      <c r="B284" s="45" t="s">
        <v>296</v>
      </c>
    </row>
    <row r="285" spans="1:2">
      <c r="A285" s="136" t="n">
        <v>702</v>
      </c>
      <c r="B285" s="45" t="s">
        <v>297</v>
      </c>
    </row>
    <row r="286" spans="1:2">
      <c r="A286" s="136" t="n">
        <v>704</v>
      </c>
      <c r="B286" s="45" t="s">
        <v>298</v>
      </c>
    </row>
  </sheetData>
  <pageMargins left="0.79" right="0.79" top="0.79" bottom="0.79" header="0.39" footer="0.39"/>
  <pageSetup paperSize="9" pageOrder="overThenDown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Gold Bars</dc:creator>
  <cp:keywords/>
  <dc:description/>
  <cp:lastModifiedBy>ПАПА</cp:lastModifiedBy>
  <cp:revision>0</cp:revision>
  <dcterms:created xsi:type="dcterms:W3CDTF">2013-05-03T12:04:43Z</dcterms:created>
  <dcterms:modified xsi:type="dcterms:W3CDTF">2014-10-23T12:12:39Z</dcterms:modified>
</cp:coreProperties>
</file>