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1"/>
  <c r="I1"/>
  <c r="H1"/>
</calcChain>
</file>

<file path=xl/sharedStrings.xml><?xml version="1.0" encoding="utf-8"?>
<sst xmlns="http://schemas.openxmlformats.org/spreadsheetml/2006/main" count="48" uniqueCount="47">
  <si>
    <t>RF13003O7</t>
  </si>
  <si>
    <t>BTL-0023FC</t>
  </si>
  <si>
    <t>11180-1300025</t>
  </si>
  <si>
    <t>Двигатель охлаждения 1118 (в сборе с рамкой)</t>
  </si>
  <si>
    <t>Двигатель охлаждения 1118/2170 (под кондиционер)</t>
  </si>
  <si>
    <t>2103-1308008</t>
  </si>
  <si>
    <t>Двигатель охлаждения 2103-2107,2108-2110</t>
  </si>
  <si>
    <t>RF13002O7</t>
  </si>
  <si>
    <t>Двигатель охлаждения 2103-2107,2108-2110 (RF13002O7)</t>
  </si>
  <si>
    <t>BTL-0003FC</t>
  </si>
  <si>
    <t>Двигатель охлаждения 2103-2107,2108-2110 BTL-0003FC</t>
  </si>
  <si>
    <t>2106-1300000-00</t>
  </si>
  <si>
    <t>Двигатель охлаждения 2106 (в сборе с рамкой)</t>
  </si>
  <si>
    <t>2103-1308008-01</t>
  </si>
  <si>
    <t>Двигатель охлаждения 2106/08/14 (8019/37)</t>
  </si>
  <si>
    <t>21073-1300000-10</t>
  </si>
  <si>
    <t>Двигатель охлаждения 21073 инж.(в сборе с рамкой)</t>
  </si>
  <si>
    <t>2108-1300000-00</t>
  </si>
  <si>
    <t>Двигатель охлаждения 2108 (в сборе с рамкой)</t>
  </si>
  <si>
    <t>70.3730 (8) и.у.</t>
  </si>
  <si>
    <t>Двигатель охлаждения 2110</t>
  </si>
  <si>
    <t>2110-1300000-10</t>
  </si>
  <si>
    <t>Двигатель охлаждения 2110 (в сборе с рамкой)</t>
  </si>
  <si>
    <t>RF13004C3</t>
  </si>
  <si>
    <t>Двигатель охлаждения 21213-21214 в сборе (RF13004C3)</t>
  </si>
  <si>
    <t>21214-1300024</t>
  </si>
  <si>
    <t>Двигатель охлаждения 21214 (в сборе с рамкой)</t>
  </si>
  <si>
    <t>BTL-0213FC</t>
  </si>
  <si>
    <t>Двигатель охлаждения 21214 BTL-0213FC</t>
  </si>
  <si>
    <t>2123-1300025</t>
  </si>
  <si>
    <t>Двигатель охлаждения 2123 (в сборе с рамкой)</t>
  </si>
  <si>
    <t>2170-3724030-20</t>
  </si>
  <si>
    <t>Двигатель охлаждения 2170 (в сборе с рамкой)</t>
  </si>
  <si>
    <t>114.6313100</t>
  </si>
  <si>
    <t>Двигатель стеклоочистителя 1117, 1119 (задний) 114.6313</t>
  </si>
  <si>
    <t>18.5215090</t>
  </si>
  <si>
    <t>Двигатель стеклоочистителя 1118, 2123,2170</t>
  </si>
  <si>
    <t>842.3730-10</t>
  </si>
  <si>
    <t>Двигатель стеклоочистителя 1118, 2123,2170 (842.3730-10)</t>
  </si>
  <si>
    <t>МЭ 241</t>
  </si>
  <si>
    <t>Двигатель стеклоочистителя 2101 (МЭ241)</t>
  </si>
  <si>
    <t>471.3730</t>
  </si>
  <si>
    <t>Двигатель стеклоочистителя 2104/08/21 (заднего) 471.3730</t>
  </si>
  <si>
    <t>2108-373000</t>
  </si>
  <si>
    <t>Двигатель стеклоочистителя 2108</t>
  </si>
  <si>
    <r>
      <t>Двигатель охлаждения 1117-1119, 2123 в сборе (</t>
    </r>
    <r>
      <rPr>
        <sz val="8"/>
        <color rgb="FFFF0000"/>
        <rFont val="Arial"/>
        <family val="2"/>
        <charset val="204"/>
      </rPr>
      <t>RF13003O7</t>
    </r>
    <r>
      <rPr>
        <sz val="8"/>
        <color indexed="8"/>
        <rFont val="Arial"/>
        <family val="2"/>
      </rPr>
      <t>)</t>
    </r>
  </si>
  <si>
    <r>
      <t xml:space="preserve">Двигатель охлаждения 1117-1119, 2123, </t>
    </r>
    <r>
      <rPr>
        <sz val="8"/>
        <color rgb="FFFF0000"/>
        <rFont val="Arial"/>
        <family val="2"/>
        <charset val="204"/>
      </rPr>
      <t>BTL-0023FC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</si>
</sst>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1" xfId="1" applyNumberFormat="1" applyFont="1" applyFill="1" applyBorder="1" applyAlignment="1">
      <alignment horizontal="left" vertical="top"/>
    </xf>
    <xf numFmtId="0" fontId="3" fillId="0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ВА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D1" sqref="D1:G1048576"/>
    </sheetView>
  </sheetViews>
  <sheetFormatPr defaultRowHeight="15"/>
  <cols>
    <col min="1" max="1" width="17.7109375" customWidth="1"/>
    <col min="2" max="2" width="60.28515625" customWidth="1"/>
    <col min="3" max="10" width="58.7109375" customWidth="1"/>
  </cols>
  <sheetData>
    <row r="1" spans="1:9">
      <c r="A1" s="2" t="s">
        <v>0</v>
      </c>
      <c r="B1" s="1" t="s">
        <v>45</v>
      </c>
      <c r="C1" t="str">
        <f>IF(OR(RIGHT(IFERROR(REPLACE(B1,FIND(A1,B1,1),LEN(A1),""),B1),2)="()",RIGHT(IFERROR(REPLACE(B1,FIND(A1,B1,1),LEN(A1),""),B1),2)=", "),LEFT(IFERROR(REPLACE(B1,FIND(A1,B1,1),LEN(A1),""),B1),LEN(IFERROR(REPLACE(B1,FIND(A1,B1,1),LEN(A1),""),B1))-3),IFERROR(REPLACE(B1,FIND(A1,B1,1),LEN(A1),""),B1))</f>
        <v>Двигатель охлаждения 1117-1119, 2123 в сборе</v>
      </c>
      <c r="H1" t="e">
        <f>LEN(#REF!)-3</f>
        <v>#REF!</v>
      </c>
      <c r="I1" t="e">
        <f>LEFT(#REF!,LEN(#REF!)-3)</f>
        <v>#REF!</v>
      </c>
    </row>
    <row r="2" spans="1:9">
      <c r="A2" s="2" t="s">
        <v>1</v>
      </c>
      <c r="B2" s="1" t="s">
        <v>46</v>
      </c>
      <c r="C2" t="str">
        <f t="shared" ref="C2:C24" si="0">IF(OR(RIGHT(IFERROR(REPLACE(B2,FIND(A2,B2,1),LEN(A2),""),B2),2)="()",RIGHT(IFERROR(REPLACE(B2,FIND(A2,B2,1),LEN(A2),""),B2),2)=", "),LEFT(IFERROR(REPLACE(B2,FIND(A2,B2,1),LEN(A2),""),B2),LEN(IFERROR(REPLACE(B2,FIND(A2,B2,1),LEN(A2),""),B2))-3),IFERROR(REPLACE(B2,FIND(A2,B2,1),LEN(A2),""),B2))</f>
        <v>Двигатель охлаждения 1117-1119, 212</v>
      </c>
    </row>
    <row r="3" spans="1:9">
      <c r="A3" s="1" t="s">
        <v>2</v>
      </c>
      <c r="B3" s="1" t="s">
        <v>3</v>
      </c>
      <c r="C3" t="str">
        <f t="shared" si="0"/>
        <v>Двигатель охлаждения 1118 (в сборе с рамкой)</v>
      </c>
    </row>
    <row r="4" spans="1:9">
      <c r="A4" s="1" t="s">
        <v>2</v>
      </c>
      <c r="B4" s="1" t="s">
        <v>4</v>
      </c>
      <c r="C4" t="str">
        <f t="shared" si="0"/>
        <v>Двигатель охлаждения 1118/2170 (под кондиционер)</v>
      </c>
    </row>
    <row r="5" spans="1:9">
      <c r="A5" s="1" t="s">
        <v>5</v>
      </c>
      <c r="B5" s="1" t="s">
        <v>6</v>
      </c>
      <c r="C5" t="str">
        <f t="shared" si="0"/>
        <v>Двигатель охлаждения 2103-2107,2108-2110</v>
      </c>
    </row>
    <row r="6" spans="1:9">
      <c r="A6" s="1" t="s">
        <v>7</v>
      </c>
      <c r="B6" s="1" t="s">
        <v>8</v>
      </c>
      <c r="C6" t="str">
        <f t="shared" si="0"/>
        <v>Двигатель охлаждения 2103-2107,2108-2110</v>
      </c>
    </row>
    <row r="7" spans="1:9">
      <c r="A7" s="1" t="s">
        <v>9</v>
      </c>
      <c r="B7" s="1" t="s">
        <v>10</v>
      </c>
      <c r="C7" t="str">
        <f t="shared" si="0"/>
        <v xml:space="preserve">Двигатель охлаждения 2103-2107,2108-2110 </v>
      </c>
    </row>
    <row r="8" spans="1:9">
      <c r="A8" s="1" t="s">
        <v>11</v>
      </c>
      <c r="B8" s="1" t="s">
        <v>12</v>
      </c>
      <c r="C8" t="str">
        <f t="shared" si="0"/>
        <v>Двигатель охлаждения 2106 (в сборе с рамкой)</v>
      </c>
    </row>
    <row r="9" spans="1:9">
      <c r="A9" s="1" t="s">
        <v>13</v>
      </c>
      <c r="B9" s="1" t="s">
        <v>14</v>
      </c>
      <c r="C9" t="str">
        <f t="shared" si="0"/>
        <v>Двигатель охлаждения 2106/08/14 (8019/37)</v>
      </c>
    </row>
    <row r="10" spans="1:9">
      <c r="A10" s="1" t="s">
        <v>15</v>
      </c>
      <c r="B10" s="1" t="s">
        <v>16</v>
      </c>
      <c r="C10" t="str">
        <f t="shared" si="0"/>
        <v>Двигатель охлаждения 21073 инж.(в сборе с рамкой)</v>
      </c>
    </row>
    <row r="11" spans="1:9">
      <c r="A11" s="1" t="s">
        <v>17</v>
      </c>
      <c r="B11" s="1" t="s">
        <v>18</v>
      </c>
      <c r="C11" t="str">
        <f t="shared" si="0"/>
        <v>Двигатель охлаждения 2108 (в сборе с рамкой)</v>
      </c>
    </row>
    <row r="12" spans="1:9">
      <c r="A12" s="1" t="s">
        <v>19</v>
      </c>
      <c r="B12" s="1" t="s">
        <v>20</v>
      </c>
      <c r="C12" t="str">
        <f t="shared" si="0"/>
        <v>Двигатель охлаждения 2110</v>
      </c>
    </row>
    <row r="13" spans="1:9">
      <c r="A13" s="1" t="s">
        <v>21</v>
      </c>
      <c r="B13" s="1" t="s">
        <v>22</v>
      </c>
      <c r="C13" t="str">
        <f t="shared" si="0"/>
        <v>Двигатель охлаждения 2110 (в сборе с рамкой)</v>
      </c>
    </row>
    <row r="14" spans="1:9">
      <c r="A14" s="1" t="s">
        <v>23</v>
      </c>
      <c r="B14" s="1" t="s">
        <v>24</v>
      </c>
      <c r="C14" t="str">
        <f t="shared" si="0"/>
        <v>Двигатель охлаждения 21213-21214 в сборе</v>
      </c>
    </row>
    <row r="15" spans="1:9">
      <c r="A15" s="1" t="s">
        <v>25</v>
      </c>
      <c r="B15" s="1" t="s">
        <v>26</v>
      </c>
      <c r="C15" t="str">
        <f t="shared" si="0"/>
        <v>Двигатель охлаждения 21214 (в сборе с рамкой)</v>
      </c>
    </row>
    <row r="16" spans="1:9">
      <c r="A16" s="1" t="s">
        <v>27</v>
      </c>
      <c r="B16" s="1" t="s">
        <v>28</v>
      </c>
      <c r="C16" t="str">
        <f t="shared" si="0"/>
        <v xml:space="preserve">Двигатель охлаждения 21214 </v>
      </c>
    </row>
    <row r="17" spans="1:3">
      <c r="A17" s="1" t="s">
        <v>29</v>
      </c>
      <c r="B17" s="1" t="s">
        <v>30</v>
      </c>
      <c r="C17" t="str">
        <f t="shared" si="0"/>
        <v>Двигатель охлаждения 2123 (в сборе с рамкой)</v>
      </c>
    </row>
    <row r="18" spans="1:3">
      <c r="A18" s="1" t="s">
        <v>31</v>
      </c>
      <c r="B18" s="1" t="s">
        <v>32</v>
      </c>
      <c r="C18" t="str">
        <f t="shared" si="0"/>
        <v>Двигатель охлаждения 2170 (в сборе с рамкой)</v>
      </c>
    </row>
    <row r="19" spans="1:3">
      <c r="A19" s="1" t="s">
        <v>33</v>
      </c>
      <c r="B19" s="1" t="s">
        <v>34</v>
      </c>
      <c r="C19" t="str">
        <f t="shared" si="0"/>
        <v>Двигатель стеклоочистителя 1117, 1119 (задний) 114.6313</v>
      </c>
    </row>
    <row r="20" spans="1:3">
      <c r="A20" s="1" t="s">
        <v>35</v>
      </c>
      <c r="B20" s="1" t="s">
        <v>36</v>
      </c>
      <c r="C20" t="str">
        <f t="shared" si="0"/>
        <v>Двигатель стеклоочистителя 1118, 2123,2170</v>
      </c>
    </row>
    <row r="21" spans="1:3">
      <c r="A21" s="1" t="s">
        <v>37</v>
      </c>
      <c r="B21" s="1" t="s">
        <v>38</v>
      </c>
      <c r="C21" t="str">
        <f t="shared" si="0"/>
        <v>Двигатель стеклоочистителя 1118, 2123,2170</v>
      </c>
    </row>
    <row r="22" spans="1:3">
      <c r="A22" s="1" t="s">
        <v>39</v>
      </c>
      <c r="B22" s="1" t="s">
        <v>40</v>
      </c>
      <c r="C22" t="str">
        <f t="shared" si="0"/>
        <v>Двигатель стеклоочистителя 2101 (МЭ241)</v>
      </c>
    </row>
    <row r="23" spans="1:3">
      <c r="A23" s="1" t="s">
        <v>41</v>
      </c>
      <c r="B23" s="1" t="s">
        <v>42</v>
      </c>
      <c r="C23" t="str">
        <f t="shared" si="0"/>
        <v xml:space="preserve">Двигатель стеклоочистителя 2104/08/21 (заднего) </v>
      </c>
    </row>
    <row r="24" spans="1:3">
      <c r="A24" s="1" t="s">
        <v>43</v>
      </c>
      <c r="B24" s="1" t="s">
        <v>44</v>
      </c>
      <c r="C24" t="str">
        <f t="shared" si="0"/>
        <v>Двигатель стеклоочистителя 2108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2014-10-24T08:17:06Z</dcterms:modified>
</cp:coreProperties>
</file>