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99" activeTab="2"/>
  </bookViews>
  <sheets>
    <sheet name="Лист1" sheetId="10" r:id="rId1"/>
    <sheet name="Лист2" sheetId="11" r:id="rId2"/>
    <sheet name="Лист3" sheetId="6" r:id="rId3"/>
  </sheets>
  <calcPr calcId="152511"/>
</workbook>
</file>

<file path=xl/calcChain.xml><?xml version="1.0" encoding="utf-8"?>
<calcChain xmlns="http://schemas.openxmlformats.org/spreadsheetml/2006/main">
  <c r="B3" i="6" l="1"/>
  <c r="C3" i="6"/>
  <c r="D3" i="6"/>
  <c r="E3" i="6"/>
  <c r="F3" i="6"/>
  <c r="G3" i="6"/>
  <c r="H3" i="6"/>
  <c r="I3" i="6"/>
  <c r="J3" i="6"/>
  <c r="C4" i="6"/>
  <c r="D4" i="6"/>
  <c r="E4" i="6"/>
  <c r="F4" i="6"/>
  <c r="G4" i="6"/>
  <c r="H4" i="6"/>
  <c r="I4" i="6"/>
  <c r="J4" i="6"/>
  <c r="C5" i="6"/>
  <c r="D5" i="6"/>
  <c r="E5" i="6"/>
  <c r="F5" i="6"/>
  <c r="G5" i="6"/>
  <c r="H5" i="6"/>
  <c r="I5" i="6"/>
  <c r="J5" i="6"/>
  <c r="C6" i="6"/>
  <c r="D6" i="6"/>
  <c r="E6" i="6"/>
  <c r="F6" i="6"/>
  <c r="G6" i="6"/>
  <c r="H6" i="6"/>
  <c r="I6" i="6"/>
  <c r="J6" i="6"/>
  <c r="C7" i="6"/>
  <c r="D7" i="6"/>
  <c r="E7" i="6"/>
  <c r="F7" i="6"/>
  <c r="G7" i="6"/>
  <c r="H7" i="6"/>
  <c r="I7" i="6"/>
  <c r="J7" i="6"/>
  <c r="C8" i="6"/>
  <c r="D8" i="6"/>
  <c r="E8" i="6"/>
  <c r="F8" i="6"/>
  <c r="G8" i="6"/>
  <c r="H8" i="6"/>
  <c r="I8" i="6"/>
  <c r="J8" i="6"/>
  <c r="C9" i="6"/>
  <c r="D9" i="6"/>
  <c r="E9" i="6"/>
  <c r="F9" i="6"/>
  <c r="G9" i="6"/>
  <c r="H9" i="6"/>
  <c r="I9" i="6"/>
  <c r="J9" i="6"/>
  <c r="C10" i="6"/>
  <c r="D10" i="6"/>
  <c r="E10" i="6"/>
  <c r="F10" i="6"/>
  <c r="G10" i="6"/>
  <c r="H10" i="6"/>
  <c r="I10" i="6"/>
  <c r="J10" i="6"/>
  <c r="C11" i="6"/>
  <c r="D11" i="6"/>
  <c r="E11" i="6"/>
  <c r="F11" i="6"/>
  <c r="G11" i="6"/>
  <c r="H11" i="6"/>
  <c r="I11" i="6"/>
  <c r="J11" i="6"/>
  <c r="C12" i="6"/>
  <c r="D12" i="6"/>
  <c r="E12" i="6"/>
  <c r="F12" i="6"/>
  <c r="G12" i="6"/>
  <c r="H12" i="6"/>
  <c r="I12" i="6"/>
  <c r="J12" i="6"/>
  <c r="C13" i="6"/>
  <c r="D13" i="6"/>
  <c r="E13" i="6"/>
  <c r="F13" i="6"/>
  <c r="G13" i="6"/>
  <c r="H13" i="6"/>
  <c r="I13" i="6"/>
  <c r="J13" i="6"/>
  <c r="C14" i="6"/>
  <c r="D14" i="6"/>
  <c r="E14" i="6"/>
  <c r="F14" i="6"/>
  <c r="G14" i="6"/>
  <c r="H14" i="6"/>
  <c r="I14" i="6"/>
  <c r="J14" i="6"/>
  <c r="C15" i="6"/>
  <c r="D15" i="6"/>
  <c r="E15" i="6"/>
  <c r="F15" i="6"/>
  <c r="G15" i="6"/>
  <c r="H15" i="6"/>
  <c r="I15" i="6"/>
  <c r="J15" i="6"/>
  <c r="C16" i="6"/>
  <c r="D16" i="6"/>
  <c r="E16" i="6"/>
  <c r="F16" i="6"/>
  <c r="G16" i="6"/>
  <c r="H16" i="6"/>
  <c r="I16" i="6"/>
  <c r="J16" i="6"/>
  <c r="C17" i="6"/>
  <c r="D17" i="6"/>
  <c r="E17" i="6"/>
  <c r="F17" i="6"/>
  <c r="G17" i="6"/>
  <c r="H17" i="6"/>
  <c r="I17" i="6"/>
  <c r="J17" i="6"/>
  <c r="C18" i="6"/>
  <c r="D18" i="6"/>
  <c r="E18" i="6"/>
  <c r="F18" i="6"/>
  <c r="G18" i="6"/>
  <c r="H18" i="6"/>
  <c r="I18" i="6"/>
  <c r="J18" i="6"/>
  <c r="C19" i="6"/>
  <c r="D19" i="6"/>
  <c r="E19" i="6"/>
  <c r="F19" i="6"/>
  <c r="G19" i="6"/>
  <c r="H19" i="6"/>
  <c r="I19" i="6"/>
  <c r="J19" i="6"/>
  <c r="C20" i="6"/>
  <c r="D20" i="6"/>
  <c r="E20" i="6"/>
  <c r="F20" i="6"/>
  <c r="G20" i="6"/>
  <c r="H20" i="6"/>
  <c r="I20" i="6"/>
  <c r="J20" i="6"/>
  <c r="C21" i="6"/>
  <c r="D21" i="6"/>
  <c r="E21" i="6"/>
  <c r="F21" i="6"/>
  <c r="G21" i="6"/>
  <c r="H21" i="6"/>
  <c r="I21" i="6"/>
  <c r="J21" i="6"/>
  <c r="C22" i="6"/>
  <c r="D22" i="6"/>
  <c r="E22" i="6"/>
  <c r="F22" i="6"/>
  <c r="G22" i="6"/>
  <c r="H22" i="6"/>
  <c r="I22" i="6"/>
  <c r="J22" i="6"/>
  <c r="C23" i="6"/>
  <c r="D23" i="6"/>
  <c r="E23" i="6"/>
  <c r="F23" i="6"/>
  <c r="G23" i="6"/>
  <c r="H23" i="6"/>
  <c r="I23" i="6"/>
  <c r="J23" i="6"/>
  <c r="C24" i="6"/>
  <c r="D24" i="6"/>
  <c r="E24" i="6"/>
  <c r="F24" i="6"/>
  <c r="G24" i="6"/>
  <c r="H24" i="6"/>
  <c r="I24" i="6"/>
  <c r="J24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5" i="6"/>
  <c r="B6" i="6"/>
  <c r="B7" i="6"/>
  <c r="B8" i="6"/>
  <c r="B9" i="6"/>
  <c r="B10" i="6"/>
  <c r="B11" i="6"/>
  <c r="B4" i="6"/>
  <c r="B13" i="10" l="1" a="1"/>
  <c r="B13" i="10" s="1"/>
  <c r="C13" i="10" a="1"/>
  <c r="C13" i="10" s="1"/>
  <c r="D13" i="10" a="1"/>
  <c r="D13" i="10" s="1"/>
  <c r="E13" i="10" a="1"/>
  <c r="E13" i="10" s="1"/>
  <c r="F13" i="10" a="1"/>
  <c r="F13" i="10" s="1"/>
  <c r="G13" i="10" a="1"/>
  <c r="G13" i="10" s="1"/>
  <c r="H13" i="10" a="1"/>
  <c r="H13" i="10" s="1"/>
  <c r="I13" i="10" a="1"/>
  <c r="I13" i="10" s="1"/>
  <c r="J13" i="10" a="1"/>
  <c r="J13" i="10" s="1"/>
  <c r="B14" i="10" a="1"/>
  <c r="B14" i="10" s="1"/>
  <c r="C14" i="10" a="1"/>
  <c r="C14" i="10" s="1"/>
  <c r="D14" i="10" a="1"/>
  <c r="D14" i="10" s="1"/>
  <c r="E14" i="10" a="1"/>
  <c r="E14" i="10" s="1"/>
  <c r="F14" i="10" a="1"/>
  <c r="F14" i="10" s="1"/>
  <c r="G14" i="10" a="1"/>
  <c r="G14" i="10" s="1"/>
  <c r="H14" i="10" a="1"/>
  <c r="H14" i="10" s="1"/>
  <c r="I14" i="10" a="1"/>
  <c r="I14" i="10" s="1"/>
  <c r="J14" i="10" a="1"/>
  <c r="J14" i="10" s="1"/>
  <c r="B15" i="10" a="1"/>
  <c r="B15" i="10" s="1"/>
  <c r="C15" i="10" a="1"/>
  <c r="C15" i="10" s="1"/>
  <c r="D15" i="10" a="1"/>
  <c r="D15" i="10" s="1"/>
  <c r="E15" i="10" a="1"/>
  <c r="E15" i="10" s="1"/>
  <c r="F15" i="10" a="1"/>
  <c r="F15" i="10" s="1"/>
  <c r="G15" i="10" a="1"/>
  <c r="G15" i="10" s="1"/>
  <c r="H15" i="10" a="1"/>
  <c r="H15" i="10" s="1"/>
  <c r="I15" i="10" a="1"/>
  <c r="I15" i="10" s="1"/>
  <c r="J15" i="10" a="1"/>
  <c r="J15" i="10" s="1"/>
  <c r="B16" i="10" a="1"/>
  <c r="B16" i="10" s="1"/>
  <c r="C16" i="10" a="1"/>
  <c r="C16" i="10" s="1"/>
  <c r="D16" i="10" a="1"/>
  <c r="D16" i="10" s="1"/>
  <c r="E16" i="10" a="1"/>
  <c r="E16" i="10" s="1"/>
  <c r="F16" i="10" a="1"/>
  <c r="F16" i="10" s="1"/>
  <c r="G16" i="10" a="1"/>
  <c r="G16" i="10" s="1"/>
  <c r="H16" i="10" a="1"/>
  <c r="H16" i="10" s="1"/>
  <c r="I16" i="10" a="1"/>
  <c r="I16" i="10" s="1"/>
  <c r="J16" i="10" a="1"/>
  <c r="J16" i="10" s="1"/>
  <c r="B17" i="10" a="1"/>
  <c r="B17" i="10" s="1"/>
  <c r="C17" i="10" a="1"/>
  <c r="C17" i="10" s="1"/>
  <c r="D17" i="10" a="1"/>
  <c r="D17" i="10" s="1"/>
  <c r="E17" i="10" a="1"/>
  <c r="E17" i="10" s="1"/>
  <c r="F17" i="10" a="1"/>
  <c r="F17" i="10" s="1"/>
  <c r="G17" i="10" a="1"/>
  <c r="G17" i="10" s="1"/>
  <c r="H17" i="10" a="1"/>
  <c r="H17" i="10" s="1"/>
  <c r="I17" i="10" a="1"/>
  <c r="I17" i="10" s="1"/>
  <c r="J17" i="10" a="1"/>
  <c r="J17" i="10" s="1"/>
  <c r="B18" i="10" a="1"/>
  <c r="B18" i="10" s="1"/>
  <c r="C18" i="10" a="1"/>
  <c r="C18" i="10" s="1"/>
  <c r="D18" i="10" a="1"/>
  <c r="D18" i="10" s="1"/>
  <c r="E18" i="10" a="1"/>
  <c r="E18" i="10" s="1"/>
  <c r="F18" i="10" a="1"/>
  <c r="F18" i="10" s="1"/>
  <c r="G18" i="10" a="1"/>
  <c r="G18" i="10" s="1"/>
  <c r="H18" i="10" a="1"/>
  <c r="H18" i="10" s="1"/>
  <c r="I18" i="10" a="1"/>
  <c r="I18" i="10" s="1"/>
  <c r="J18" i="10" a="1"/>
  <c r="J18" i="10" s="1"/>
  <c r="B19" i="10" a="1"/>
  <c r="B19" i="10" s="1"/>
  <c r="C19" i="10" a="1"/>
  <c r="C19" i="10" s="1"/>
  <c r="D19" i="10" a="1"/>
  <c r="D19" i="10" s="1"/>
  <c r="E19" i="10" a="1"/>
  <c r="E19" i="10" s="1"/>
  <c r="F19" i="10" a="1"/>
  <c r="F19" i="10" s="1"/>
  <c r="G19" i="10" a="1"/>
  <c r="G19" i="10" s="1"/>
  <c r="H19" i="10" a="1"/>
  <c r="H19" i="10" s="1"/>
  <c r="I19" i="10" a="1"/>
  <c r="I19" i="10" s="1"/>
  <c r="J19" i="10" a="1"/>
  <c r="J19" i="10" s="1"/>
  <c r="B12" i="10" a="1"/>
  <c r="B12" i="10" s="1"/>
  <c r="C12" i="10" a="1"/>
  <c r="C12" i="10" s="1"/>
  <c r="D12" i="10" a="1"/>
  <c r="D12" i="10" s="1"/>
  <c r="E12" i="10" a="1"/>
  <c r="E12" i="10" s="1"/>
  <c r="F12" i="10" a="1"/>
  <c r="F12" i="10" s="1"/>
  <c r="G12" i="10" a="1"/>
  <c r="G12" i="10" s="1"/>
  <c r="H12" i="10" a="1"/>
  <c r="H12" i="10" s="1"/>
  <c r="I12" i="10" a="1"/>
  <c r="I12" i="10" s="1"/>
  <c r="J12" i="10" a="1"/>
  <c r="J12" i="10" s="1"/>
  <c r="B9" i="11" a="1"/>
  <c r="B9" i="11" s="1"/>
  <c r="B25" i="6" s="1"/>
  <c r="C9" i="11" a="1"/>
  <c r="C9" i="11" s="1"/>
  <c r="C25" i="6" s="1"/>
  <c r="D9" i="11" a="1"/>
  <c r="D9" i="11" s="1"/>
  <c r="D25" i="6" s="1"/>
  <c r="E9" i="11" a="1"/>
  <c r="E9" i="11" s="1"/>
  <c r="E25" i="6" s="1"/>
  <c r="F9" i="11" a="1"/>
  <c r="F9" i="11" s="1"/>
  <c r="F25" i="6" s="1"/>
  <c r="G9" i="11" a="1"/>
  <c r="G9" i="11" s="1"/>
  <c r="G25" i="6" s="1"/>
  <c r="H9" i="11" a="1"/>
  <c r="H9" i="11" s="1"/>
  <c r="H25" i="6" s="1"/>
  <c r="I9" i="11" a="1"/>
  <c r="I9" i="11" s="1"/>
  <c r="I25" i="6" s="1"/>
  <c r="J9" i="11" a="1"/>
  <c r="J9" i="11" s="1"/>
  <c r="J25" i="6" s="1"/>
  <c r="B10" i="11" a="1"/>
  <c r="B10" i="11" s="1"/>
  <c r="B26" i="6" s="1"/>
  <c r="C10" i="11" a="1"/>
  <c r="C10" i="11" s="1"/>
  <c r="C26" i="6" s="1"/>
  <c r="D10" i="11" a="1"/>
  <c r="D10" i="11" s="1"/>
  <c r="D26" i="6" s="1"/>
  <c r="E10" i="11" a="1"/>
  <c r="E10" i="11" s="1"/>
  <c r="E26" i="6" s="1"/>
  <c r="F10" i="11" a="1"/>
  <c r="F10" i="11" s="1"/>
  <c r="F26" i="6" s="1"/>
  <c r="G10" i="11" a="1"/>
  <c r="G10" i="11" s="1"/>
  <c r="G26" i="6" s="1"/>
  <c r="H10" i="11" a="1"/>
  <c r="H10" i="11" s="1"/>
  <c r="H26" i="6" s="1"/>
  <c r="I10" i="11" a="1"/>
  <c r="I10" i="11" s="1"/>
  <c r="I26" i="6" s="1"/>
  <c r="J10" i="11" a="1"/>
  <c r="J10" i="11" s="1"/>
  <c r="J26" i="6" s="1"/>
  <c r="B11" i="11" a="1"/>
  <c r="B11" i="11" s="1"/>
  <c r="B27" i="6" s="1"/>
  <c r="C11" i="11" a="1"/>
  <c r="C11" i="11" s="1"/>
  <c r="C27" i="6" s="1"/>
  <c r="D11" i="11" a="1"/>
  <c r="D11" i="11" s="1"/>
  <c r="D27" i="6" s="1"/>
  <c r="E11" i="11" a="1"/>
  <c r="E11" i="11" s="1"/>
  <c r="E27" i="6" s="1"/>
  <c r="F11" i="11" a="1"/>
  <c r="F11" i="11" s="1"/>
  <c r="F27" i="6" s="1"/>
  <c r="G11" i="11" a="1"/>
  <c r="G11" i="11" s="1"/>
  <c r="G27" i="6" s="1"/>
  <c r="H11" i="11" a="1"/>
  <c r="H11" i="11" s="1"/>
  <c r="H27" i="6" s="1"/>
  <c r="I11" i="11" a="1"/>
  <c r="I11" i="11" s="1"/>
  <c r="I27" i="6" s="1"/>
  <c r="J11" i="11" a="1"/>
  <c r="J11" i="11" s="1"/>
  <c r="J27" i="6" s="1"/>
  <c r="B12" i="11" a="1"/>
  <c r="B12" i="11" s="1"/>
  <c r="B28" i="6" s="1"/>
  <c r="C12" i="11" a="1"/>
  <c r="C12" i="11" s="1"/>
  <c r="C28" i="6" s="1"/>
  <c r="D12" i="11" a="1"/>
  <c r="D12" i="11" s="1"/>
  <c r="D28" i="6" s="1"/>
  <c r="E12" i="11" a="1"/>
  <c r="E12" i="11" s="1"/>
  <c r="E28" i="6" s="1"/>
  <c r="F12" i="11" a="1"/>
  <c r="F12" i="11" s="1"/>
  <c r="F28" i="6" s="1"/>
  <c r="G12" i="11" a="1"/>
  <c r="G12" i="11" s="1"/>
  <c r="G28" i="6" s="1"/>
  <c r="H12" i="11" a="1"/>
  <c r="H12" i="11" s="1"/>
  <c r="H28" i="6" s="1"/>
  <c r="I12" i="11" a="1"/>
  <c r="I12" i="11" s="1"/>
  <c r="I28" i="6" s="1"/>
  <c r="J12" i="11" a="1"/>
  <c r="J12" i="11" s="1"/>
  <c r="J28" i="6" s="1"/>
  <c r="B13" i="11" a="1"/>
  <c r="B13" i="11" s="1"/>
  <c r="B29" i="6" s="1"/>
  <c r="C13" i="11" a="1"/>
  <c r="C13" i="11" s="1"/>
  <c r="C29" i="6" s="1"/>
  <c r="D13" i="11" a="1"/>
  <c r="D13" i="11" s="1"/>
  <c r="D29" i="6" s="1"/>
  <c r="E13" i="11" a="1"/>
  <c r="E13" i="11" s="1"/>
  <c r="E29" i="6" s="1"/>
  <c r="F13" i="11" a="1"/>
  <c r="F13" i="11" s="1"/>
  <c r="F29" i="6" s="1"/>
  <c r="G13" i="11" a="1"/>
  <c r="G13" i="11" s="1"/>
  <c r="G29" i="6" s="1"/>
  <c r="H13" i="11" a="1"/>
  <c r="H13" i="11" s="1"/>
  <c r="H29" i="6" s="1"/>
  <c r="I13" i="11" a="1"/>
  <c r="I13" i="11" s="1"/>
  <c r="I29" i="6" s="1"/>
  <c r="J13" i="11" a="1"/>
  <c r="J13" i="11" s="1"/>
  <c r="J29" i="6" s="1"/>
  <c r="B14" i="11" a="1"/>
  <c r="B14" i="11" s="1"/>
  <c r="B30" i="6" s="1"/>
  <c r="C14" i="11" a="1"/>
  <c r="C14" i="11" s="1"/>
  <c r="C30" i="6" s="1"/>
  <c r="D14" i="11" a="1"/>
  <c r="D14" i="11" s="1"/>
  <c r="D30" i="6" s="1"/>
  <c r="E14" i="11" a="1"/>
  <c r="E14" i="11" s="1"/>
  <c r="E30" i="6" s="1"/>
  <c r="F14" i="11" a="1"/>
  <c r="F14" i="11" s="1"/>
  <c r="F30" i="6" s="1"/>
  <c r="G14" i="11" a="1"/>
  <c r="G14" i="11" s="1"/>
  <c r="G30" i="6" s="1"/>
  <c r="H14" i="11" a="1"/>
  <c r="H14" i="11" s="1"/>
  <c r="H30" i="6" s="1"/>
  <c r="I14" i="11" a="1"/>
  <c r="I14" i="11" s="1"/>
  <c r="I30" i="6" s="1"/>
  <c r="J14" i="11" a="1"/>
  <c r="J14" i="11" s="1"/>
  <c r="J30" i="6" s="1"/>
  <c r="C31" i="6" l="1"/>
  <c r="E31" i="6"/>
  <c r="G31" i="6"/>
  <c r="I31" i="6"/>
  <c r="B32" i="6"/>
  <c r="D32" i="6"/>
  <c r="F32" i="6"/>
  <c r="H32" i="6"/>
  <c r="J32" i="6"/>
  <c r="C33" i="6"/>
  <c r="E33" i="6"/>
  <c r="G33" i="6"/>
  <c r="I33" i="6"/>
  <c r="B34" i="6"/>
  <c r="D34" i="6"/>
  <c r="F34" i="6"/>
  <c r="H34" i="6"/>
  <c r="J34" i="6"/>
  <c r="C35" i="6"/>
  <c r="E35" i="6"/>
  <c r="G35" i="6"/>
  <c r="I35" i="6"/>
  <c r="B36" i="6"/>
  <c r="D36" i="6"/>
  <c r="F36" i="6"/>
  <c r="H36" i="6"/>
  <c r="J36" i="6"/>
  <c r="C37" i="6"/>
  <c r="E37" i="6"/>
  <c r="G37" i="6"/>
  <c r="I37" i="6"/>
  <c r="B38" i="6"/>
  <c r="D38" i="6"/>
  <c r="F38" i="6"/>
  <c r="H38" i="6"/>
  <c r="J38" i="6"/>
  <c r="C39" i="6"/>
  <c r="E39" i="6"/>
  <c r="G39" i="6"/>
  <c r="I39" i="6"/>
  <c r="B40" i="6"/>
  <c r="D40" i="6"/>
  <c r="F40" i="6"/>
  <c r="H40" i="6"/>
  <c r="J40" i="6"/>
  <c r="C41" i="6"/>
  <c r="E41" i="6"/>
  <c r="G41" i="6"/>
  <c r="I41" i="6"/>
  <c r="B42" i="6"/>
  <c r="D42" i="6"/>
  <c r="F42" i="6"/>
  <c r="H42" i="6"/>
  <c r="J42" i="6"/>
  <c r="E43" i="6"/>
  <c r="I43" i="6"/>
  <c r="D44" i="6"/>
  <c r="J44" i="6"/>
  <c r="E45" i="6"/>
  <c r="I45" i="6"/>
  <c r="D46" i="6"/>
  <c r="H46" i="6"/>
  <c r="B31" i="6"/>
  <c r="D31" i="6"/>
  <c r="F31" i="6"/>
  <c r="H31" i="6"/>
  <c r="J31" i="6"/>
  <c r="C32" i="6"/>
  <c r="E32" i="6"/>
  <c r="G32" i="6"/>
  <c r="I32" i="6"/>
  <c r="B33" i="6"/>
  <c r="D33" i="6"/>
  <c r="F33" i="6"/>
  <c r="H33" i="6"/>
  <c r="J33" i="6"/>
  <c r="C34" i="6"/>
  <c r="E34" i="6"/>
  <c r="G34" i="6"/>
  <c r="I34" i="6"/>
  <c r="B35" i="6"/>
  <c r="D35" i="6"/>
  <c r="F35" i="6"/>
  <c r="H35" i="6"/>
  <c r="J35" i="6"/>
  <c r="C36" i="6"/>
  <c r="E36" i="6"/>
  <c r="G36" i="6"/>
  <c r="I36" i="6"/>
  <c r="B37" i="6"/>
  <c r="D37" i="6"/>
  <c r="F37" i="6"/>
  <c r="H37" i="6"/>
  <c r="J37" i="6"/>
  <c r="C38" i="6"/>
  <c r="E38" i="6"/>
  <c r="G38" i="6"/>
  <c r="I38" i="6"/>
  <c r="B39" i="6"/>
  <c r="D39" i="6"/>
  <c r="F39" i="6"/>
  <c r="H39" i="6"/>
  <c r="J39" i="6"/>
  <c r="C40" i="6"/>
  <c r="E40" i="6"/>
  <c r="G40" i="6"/>
  <c r="I40" i="6"/>
  <c r="B41" i="6"/>
  <c r="D41" i="6"/>
  <c r="F41" i="6"/>
  <c r="H41" i="6"/>
  <c r="J41" i="6"/>
  <c r="C42" i="6"/>
  <c r="E42" i="6"/>
  <c r="G42" i="6"/>
  <c r="I42" i="6"/>
  <c r="B43" i="6"/>
  <c r="D43" i="6"/>
  <c r="F43" i="6"/>
  <c r="H43" i="6"/>
  <c r="J43" i="6"/>
  <c r="C44" i="6"/>
  <c r="E44" i="6"/>
  <c r="G44" i="6"/>
  <c r="I44" i="6"/>
  <c r="B45" i="6"/>
  <c r="D45" i="6"/>
  <c r="F45" i="6"/>
  <c r="H45" i="6"/>
  <c r="J45" i="6"/>
  <c r="C46" i="6"/>
  <c r="E46" i="6"/>
  <c r="G46" i="6"/>
  <c r="I46" i="6"/>
  <c r="C43" i="6"/>
  <c r="G43" i="6"/>
  <c r="B44" i="6"/>
  <c r="F44" i="6"/>
  <c r="H44" i="6"/>
  <c r="C45" i="6"/>
  <c r="G45" i="6"/>
  <c r="B46" i="6"/>
  <c r="F46" i="6"/>
  <c r="J46" i="6"/>
  <c r="J74" i="6"/>
  <c r="H74" i="6"/>
  <c r="F74" i="6"/>
  <c r="D74" i="6"/>
  <c r="B74" i="6"/>
  <c r="I73" i="6"/>
  <c r="G73" i="6"/>
  <c r="E73" i="6"/>
  <c r="C73" i="6"/>
  <c r="J72" i="6"/>
  <c r="H72" i="6"/>
  <c r="F72" i="6"/>
  <c r="D72" i="6"/>
  <c r="B72" i="6"/>
  <c r="I71" i="6"/>
  <c r="G71" i="6"/>
  <c r="E71" i="6"/>
  <c r="C71" i="6"/>
  <c r="J70" i="6"/>
  <c r="H70" i="6"/>
  <c r="F70" i="6"/>
  <c r="D70" i="6"/>
  <c r="B70" i="6"/>
  <c r="I69" i="6"/>
  <c r="G69" i="6"/>
  <c r="E69" i="6"/>
  <c r="C69" i="6"/>
  <c r="J68" i="6"/>
  <c r="H68" i="6"/>
  <c r="F68" i="6"/>
  <c r="D68" i="6"/>
  <c r="B68" i="6"/>
  <c r="I67" i="6"/>
  <c r="G67" i="6"/>
  <c r="E67" i="6"/>
  <c r="C67" i="6"/>
  <c r="J66" i="6"/>
  <c r="H66" i="6"/>
  <c r="F66" i="6"/>
  <c r="D66" i="6"/>
  <c r="B66" i="6"/>
  <c r="I65" i="6"/>
  <c r="G65" i="6"/>
  <c r="E65" i="6"/>
  <c r="C65" i="6"/>
  <c r="J64" i="6"/>
  <c r="H64" i="6"/>
  <c r="F64" i="6"/>
  <c r="D64" i="6"/>
  <c r="B64" i="6"/>
  <c r="I63" i="6"/>
  <c r="G63" i="6"/>
  <c r="E63" i="6"/>
  <c r="C63" i="6"/>
  <c r="J62" i="6"/>
  <c r="H62" i="6"/>
  <c r="F62" i="6"/>
  <c r="D62" i="6"/>
  <c r="B62" i="6"/>
  <c r="I61" i="6"/>
  <c r="G61" i="6"/>
  <c r="E61" i="6"/>
  <c r="C61" i="6"/>
  <c r="J60" i="6"/>
  <c r="H60" i="6"/>
  <c r="F60" i="6"/>
  <c r="D60" i="6"/>
  <c r="B60" i="6"/>
  <c r="I59" i="6"/>
  <c r="G59" i="6"/>
  <c r="E59" i="6"/>
  <c r="C59" i="6"/>
  <c r="J58" i="6"/>
  <c r="H58" i="6"/>
  <c r="F58" i="6"/>
  <c r="D58" i="6"/>
  <c r="B58" i="6"/>
  <c r="I57" i="6"/>
  <c r="G57" i="6"/>
  <c r="E57" i="6"/>
  <c r="C57" i="6"/>
  <c r="J56" i="6"/>
  <c r="H56" i="6"/>
  <c r="F56" i="6"/>
  <c r="D56" i="6"/>
  <c r="I74" i="6"/>
  <c r="E74" i="6"/>
  <c r="J73" i="6"/>
  <c r="F73" i="6"/>
  <c r="B73" i="6"/>
  <c r="G72" i="6"/>
  <c r="C72" i="6"/>
  <c r="H71" i="6"/>
  <c r="D71" i="6"/>
  <c r="I70" i="6"/>
  <c r="E70" i="6"/>
  <c r="J69" i="6"/>
  <c r="F69" i="6"/>
  <c r="B69" i="6"/>
  <c r="G68" i="6"/>
  <c r="C68" i="6"/>
  <c r="H67" i="6"/>
  <c r="D67" i="6"/>
  <c r="I66" i="6"/>
  <c r="E66" i="6"/>
  <c r="J65" i="6"/>
  <c r="F65" i="6"/>
  <c r="B65" i="6"/>
  <c r="G64" i="6"/>
  <c r="C64" i="6"/>
  <c r="H63" i="6"/>
  <c r="D63" i="6"/>
  <c r="I62" i="6"/>
  <c r="E62" i="6"/>
  <c r="J61" i="6"/>
  <c r="F61" i="6"/>
  <c r="B61" i="6"/>
  <c r="G60" i="6"/>
  <c r="C60" i="6"/>
  <c r="H59" i="6"/>
  <c r="D59" i="6"/>
  <c r="I58" i="6"/>
  <c r="E58" i="6"/>
  <c r="J57" i="6"/>
  <c r="F57" i="6"/>
  <c r="B57" i="6"/>
  <c r="G56" i="6"/>
  <c r="C56" i="6"/>
  <c r="J55" i="6"/>
  <c r="H55" i="6"/>
  <c r="F55" i="6"/>
  <c r="D55" i="6"/>
  <c r="B55" i="6"/>
  <c r="I54" i="6"/>
  <c r="G54" i="6"/>
  <c r="E54" i="6"/>
  <c r="C54" i="6"/>
  <c r="J53" i="6"/>
  <c r="H53" i="6"/>
  <c r="F53" i="6"/>
  <c r="D53" i="6"/>
  <c r="B53" i="6"/>
  <c r="I52" i="6"/>
  <c r="G52" i="6"/>
  <c r="E52" i="6"/>
  <c r="C52" i="6"/>
  <c r="J51" i="6"/>
  <c r="H51" i="6"/>
  <c r="F51" i="6"/>
  <c r="D51" i="6"/>
  <c r="B51" i="6"/>
  <c r="I50" i="6"/>
  <c r="G50" i="6"/>
  <c r="E50" i="6"/>
  <c r="C50" i="6"/>
  <c r="G74" i="6"/>
  <c r="C74" i="6"/>
  <c r="H73" i="6"/>
  <c r="D73" i="6"/>
  <c r="I72" i="6"/>
  <c r="E72" i="6"/>
  <c r="J71" i="6"/>
  <c r="F71" i="6"/>
  <c r="B71" i="6"/>
  <c r="G70" i="6"/>
  <c r="C70" i="6"/>
  <c r="H69" i="6"/>
  <c r="D69" i="6"/>
  <c r="I68" i="6"/>
  <c r="E68" i="6"/>
  <c r="J67" i="6"/>
  <c r="F67" i="6"/>
  <c r="B67" i="6"/>
  <c r="G66" i="6"/>
  <c r="C66" i="6"/>
  <c r="H65" i="6"/>
  <c r="D65" i="6"/>
  <c r="I64" i="6"/>
  <c r="E64" i="6"/>
  <c r="J63" i="6"/>
  <c r="F63" i="6"/>
  <c r="B63" i="6"/>
  <c r="G62" i="6"/>
  <c r="C62" i="6"/>
  <c r="H61" i="6"/>
  <c r="D61" i="6"/>
  <c r="I60" i="6"/>
  <c r="E60" i="6"/>
  <c r="J59" i="6"/>
  <c r="F59" i="6"/>
  <c r="B59" i="6"/>
  <c r="G58" i="6"/>
  <c r="C58" i="6"/>
  <c r="H57" i="6"/>
  <c r="D57" i="6"/>
  <c r="I56" i="6"/>
  <c r="E56" i="6"/>
  <c r="B56" i="6"/>
  <c r="I55" i="6"/>
  <c r="G55" i="6"/>
  <c r="E55" i="6"/>
  <c r="C55" i="6"/>
  <c r="J54" i="6"/>
  <c r="H54" i="6"/>
  <c r="F54" i="6"/>
  <c r="D54" i="6"/>
  <c r="B54" i="6"/>
  <c r="I53" i="6"/>
  <c r="G53" i="6"/>
  <c r="E53" i="6"/>
  <c r="C53" i="6"/>
  <c r="J52" i="6"/>
  <c r="H52" i="6"/>
  <c r="F52" i="6"/>
  <c r="D52" i="6"/>
  <c r="B52" i="6"/>
  <c r="I51" i="6"/>
  <c r="G51" i="6"/>
  <c r="E51" i="6"/>
  <c r="C51" i="6"/>
  <c r="J50" i="6"/>
  <c r="H50" i="6"/>
  <c r="F50" i="6"/>
  <c r="D50" i="6"/>
  <c r="B50" i="6"/>
  <c r="J49" i="6"/>
  <c r="H49" i="6"/>
  <c r="F49" i="6"/>
  <c r="D49" i="6"/>
  <c r="B49" i="6"/>
  <c r="I48" i="6"/>
  <c r="G48" i="6"/>
  <c r="E48" i="6"/>
  <c r="C48" i="6"/>
  <c r="J47" i="6"/>
  <c r="H47" i="6"/>
  <c r="F47" i="6"/>
  <c r="D47" i="6"/>
  <c r="B47" i="6"/>
  <c r="I49" i="6"/>
  <c r="G49" i="6"/>
  <c r="E49" i="6"/>
  <c r="C49" i="6"/>
  <c r="J48" i="6"/>
  <c r="H48" i="6"/>
  <c r="F48" i="6"/>
  <c r="D48" i="6"/>
  <c r="B48" i="6"/>
  <c r="I47" i="6"/>
  <c r="G47" i="6"/>
  <c r="E47" i="6"/>
  <c r="C47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8" i="6"/>
  <c r="K17" i="6"/>
  <c r="K19" i="6"/>
</calcChain>
</file>

<file path=xl/sharedStrings.xml><?xml version="1.0" encoding="utf-8"?>
<sst xmlns="http://schemas.openxmlformats.org/spreadsheetml/2006/main" count="66" uniqueCount="32">
  <si>
    <t>10 г</t>
  </si>
  <si>
    <t>0,5 г</t>
  </si>
  <si>
    <t>3 г</t>
  </si>
  <si>
    <t>Золотинка</t>
  </si>
  <si>
    <t>Бордо 237</t>
  </si>
  <si>
    <t>Огонек</t>
  </si>
  <si>
    <t>20 сем</t>
  </si>
  <si>
    <t>20 г</t>
  </si>
  <si>
    <t>Ледяная сосулька</t>
  </si>
  <si>
    <t>Базилик зеленый</t>
  </si>
  <si>
    <t>0,2 г</t>
  </si>
  <si>
    <t>р</t>
  </si>
  <si>
    <t>с</t>
  </si>
  <si>
    <t>п</t>
  </si>
  <si>
    <t>Рукола</t>
  </si>
  <si>
    <t>0,1 г</t>
  </si>
  <si>
    <t>Динга</t>
  </si>
  <si>
    <t>одн</t>
  </si>
  <si>
    <t>Азарина лазающая (Asarina scandens white)</t>
  </si>
  <si>
    <t>мн</t>
  </si>
  <si>
    <t>0,05 г</t>
  </si>
  <si>
    <t>Любысток аптечный (Levisticum officinalis)</t>
  </si>
  <si>
    <t xml:space="preserve">Мелисса Лимонный бальзам (Melissa officinalis Lemon Balm) </t>
  </si>
  <si>
    <t>Мята Мятная пряность (Mentha spicata Spearmint)</t>
  </si>
  <si>
    <t>НОВИНКА</t>
  </si>
  <si>
    <t>Рио Гранде</t>
  </si>
  <si>
    <t>+</t>
  </si>
  <si>
    <t>Изменение цены</t>
  </si>
  <si>
    <t xml:space="preserve">Алиссум Скальный (Alyssum saxatile) </t>
  </si>
  <si>
    <t xml:space="preserve">Агератум Хоустона, смесь (Ageratum houstonianum) </t>
  </si>
  <si>
    <t>"ХОББИ"</t>
  </si>
  <si>
    <t>"ПРОФ"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</si>
</sst>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6" fillId="2" borderId="0" xfId="3" applyFont="1" applyFill="1" applyBorder="1" applyAlignment="1">
      <alignment horizontal="left" vertical="center" wrapText="1"/>
    </xf>
  </cellXfs>
  <cellStyles count="7">
    <cellStyle name="Звичайний_NewRuh_pak_TEK_2004_05" xfId="1"/>
    <cellStyle name="Обычный" xfId="0" builtinId="0"/>
    <cellStyle name="Обычный 2" xfId="3"/>
    <cellStyle name="Обычный 3" xfId="2"/>
    <cellStyle name="Обычный 3 2" xfId="6"/>
    <cellStyle name="Обычный 4" xfId="5"/>
    <cellStyle name="Обычный 5" xfId="4"/>
  </cellStyles>
  <dxfs count="0"/>
  <tableStyles count="0" defaultTableStyle="TableStyleMedium2" defaultPivotStyle="PivotStyleLight16"/>
  <colors>
    <mruColors>
      <color rgb="FFEED2AA"/>
      <color rgb="FFFFCC99"/>
      <color rgb="FF99FF99"/>
      <color rgb="FFDEE30B"/>
      <color rgb="FFDD1515"/>
      <color rgb="FF2EB9EA"/>
      <color rgb="FF3546E3"/>
      <color rgb="FFB4B9AD"/>
      <color rgb="FFCC66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9"/>
  <sheetViews>
    <sheetView workbookViewId="0">
      <selection activeCell="B20" sqref="B20"/>
    </sheetView>
  </sheetViews>
  <sheetFormatPr defaultRowHeight="12.75" x14ac:dyDescent="0.2"/>
  <cols>
    <col min="2" max="2" width="39" customWidth="1"/>
    <col min="3" max="3" width="13.7109375" customWidth="1"/>
    <col min="8" max="8" width="15.42578125" customWidth="1"/>
  </cols>
  <sheetData>
    <row r="3" spans="2:10" x14ac:dyDescent="0.2">
      <c r="B3" t="s">
        <v>5</v>
      </c>
      <c r="C3" t="s">
        <v>11</v>
      </c>
      <c r="D3" t="s">
        <v>30</v>
      </c>
      <c r="E3" t="s">
        <v>6</v>
      </c>
      <c r="F3">
        <v>1</v>
      </c>
      <c r="G3" t="s">
        <v>26</v>
      </c>
      <c r="H3">
        <v>0</v>
      </c>
      <c r="I3">
        <v>5</v>
      </c>
      <c r="J3">
        <v>5</v>
      </c>
    </row>
    <row r="4" spans="2:10" x14ac:dyDescent="0.2">
      <c r="B4" t="s">
        <v>16</v>
      </c>
      <c r="C4" t="s">
        <v>12</v>
      </c>
      <c r="D4" t="s">
        <v>30</v>
      </c>
      <c r="E4" t="s">
        <v>0</v>
      </c>
      <c r="F4">
        <v>1.2</v>
      </c>
      <c r="G4" t="s">
        <v>26</v>
      </c>
      <c r="H4">
        <v>0</v>
      </c>
      <c r="I4">
        <v>7</v>
      </c>
      <c r="J4">
        <v>8.4</v>
      </c>
    </row>
    <row r="5" spans="2:10" x14ac:dyDescent="0.2">
      <c r="B5" t="s">
        <v>3</v>
      </c>
      <c r="C5" t="s">
        <v>12</v>
      </c>
      <c r="D5" t="s">
        <v>30</v>
      </c>
      <c r="E5" t="s">
        <v>6</v>
      </c>
      <c r="F5">
        <v>1.7</v>
      </c>
      <c r="G5" t="s">
        <v>26</v>
      </c>
      <c r="H5">
        <v>0</v>
      </c>
      <c r="I5">
        <v>4</v>
      </c>
      <c r="J5">
        <v>6.8</v>
      </c>
    </row>
    <row r="6" spans="2:10" x14ac:dyDescent="0.2">
      <c r="B6" t="s">
        <v>8</v>
      </c>
      <c r="C6" t="s">
        <v>13</v>
      </c>
      <c r="D6" t="s">
        <v>30</v>
      </c>
      <c r="E6" t="s">
        <v>2</v>
      </c>
      <c r="F6">
        <v>1</v>
      </c>
      <c r="G6" t="s">
        <v>26</v>
      </c>
      <c r="H6">
        <v>0</v>
      </c>
      <c r="I6">
        <v>7</v>
      </c>
      <c r="J6">
        <v>7</v>
      </c>
    </row>
    <row r="7" spans="2:10" x14ac:dyDescent="0.2">
      <c r="B7" t="s">
        <v>14</v>
      </c>
      <c r="C7">
        <v>0</v>
      </c>
      <c r="D7" t="s">
        <v>30</v>
      </c>
      <c r="E7" t="s">
        <v>1</v>
      </c>
      <c r="F7">
        <v>1</v>
      </c>
      <c r="G7" t="s">
        <v>26</v>
      </c>
      <c r="H7">
        <v>0</v>
      </c>
      <c r="I7">
        <v>78</v>
      </c>
      <c r="J7">
        <v>78</v>
      </c>
    </row>
    <row r="8" spans="2:10" x14ac:dyDescent="0.2">
      <c r="B8" t="s">
        <v>4</v>
      </c>
      <c r="C8">
        <v>0</v>
      </c>
      <c r="D8" t="s">
        <v>31</v>
      </c>
      <c r="E8" t="s">
        <v>7</v>
      </c>
      <c r="F8">
        <v>4.3</v>
      </c>
      <c r="G8" t="s">
        <v>26</v>
      </c>
      <c r="H8" t="s">
        <v>27</v>
      </c>
      <c r="I8">
        <v>13</v>
      </c>
      <c r="J8">
        <v>55.9</v>
      </c>
    </row>
    <row r="9" spans="2:10" x14ac:dyDescent="0.2">
      <c r="B9" t="s">
        <v>25</v>
      </c>
      <c r="C9" t="s">
        <v>11</v>
      </c>
      <c r="D9" t="s">
        <v>30</v>
      </c>
      <c r="E9" t="s">
        <v>10</v>
      </c>
      <c r="F9">
        <v>1</v>
      </c>
      <c r="G9" t="s">
        <v>26</v>
      </c>
      <c r="H9" t="s">
        <v>24</v>
      </c>
      <c r="I9">
        <v>6</v>
      </c>
      <c r="J9">
        <v>6</v>
      </c>
    </row>
    <row r="10" spans="2:10" x14ac:dyDescent="0.2">
      <c r="B10" t="s">
        <v>9</v>
      </c>
      <c r="C10">
        <v>0</v>
      </c>
      <c r="D10" t="s">
        <v>30</v>
      </c>
      <c r="E10" t="s">
        <v>1</v>
      </c>
      <c r="F10">
        <v>1.2</v>
      </c>
      <c r="G10" t="s">
        <v>26</v>
      </c>
      <c r="H10">
        <v>0</v>
      </c>
      <c r="I10">
        <v>5</v>
      </c>
      <c r="J10">
        <v>6</v>
      </c>
    </row>
    <row r="11" spans="2:10" ht="13.5" thickBot="1" x14ac:dyDescent="0.25">
      <c r="B11" t="s">
        <v>9</v>
      </c>
      <c r="C11">
        <v>0</v>
      </c>
      <c r="D11" t="s">
        <v>31</v>
      </c>
      <c r="E11" t="s">
        <v>0</v>
      </c>
      <c r="F11">
        <v>10</v>
      </c>
      <c r="G11" t="s">
        <v>26</v>
      </c>
      <c r="H11">
        <v>0</v>
      </c>
      <c r="I11">
        <v>7</v>
      </c>
      <c r="J11">
        <v>70</v>
      </c>
    </row>
    <row r="12" spans="2:10" x14ac:dyDescent="0.2">
      <c r="B12" s="10" t="str">
        <f t="array" ref="B12">IFERROR(INDEX(LOOKUP(ROW(#REF!),ROW(#REF!)/(#REF!&lt;&gt;""),#REF!),SMALL(IF(#REF!,ROW(#REF!)-17),ROW(B10))),"")</f>
        <v/>
      </c>
      <c r="C12" s="11" t="str">
        <f t="array" ref="C12">IFERROR(INDEX(#REF!,SMALL(IF(#REF!,ROW(#REF!)-17),ROW(C10))),"")</f>
        <v/>
      </c>
      <c r="D12" s="11" t="str">
        <f t="array" ref="D12">IFERROR(INDEX(#REF!,SMALL(IF(#REF!,ROW(#REF!)-17),ROW(D10))),"")</f>
        <v/>
      </c>
      <c r="E12" s="11" t="str">
        <f t="array" ref="E12">IFERROR(INDEX(#REF!,SMALL(IF(#REF!,ROW(#REF!)-17),ROW(E10))),"")</f>
        <v/>
      </c>
      <c r="F12" s="11" t="str">
        <f t="array" ref="F12">IFERROR(INDEX(#REF!,SMALL(IF(#REF!,ROW(#REF!)-17),ROW(F10))),"")</f>
        <v/>
      </c>
      <c r="G12" s="11" t="str">
        <f t="array" ref="G12">IFERROR(INDEX(#REF!,SMALL(IF(#REF!,ROW(#REF!)-17),ROW(G10))),"")</f>
        <v/>
      </c>
      <c r="H12" s="11" t="str">
        <f t="array" ref="H12">IFERROR(INDEX(#REF!,SMALL(IF(#REF!,ROW(#REF!)-17),ROW(H10))),"")</f>
        <v/>
      </c>
      <c r="I12" s="11" t="str">
        <f t="array" ref="I12">IFERROR(INDEX(#REF!,SMALL(IF(#REF!,ROW(#REF!)-17),ROW(I10))),"")</f>
        <v/>
      </c>
      <c r="J12" s="12" t="str">
        <f t="array" ref="J12">IFERROR(INDEX(#REF!,SMALL(IF(#REF!,ROW(#REF!)-17),ROW(J10))),"")</f>
        <v/>
      </c>
    </row>
    <row r="13" spans="2:10" x14ac:dyDescent="0.2">
      <c r="B13" s="13" t="str">
        <f t="array" ref="B13">IFERROR(INDEX(LOOKUP(ROW(#REF!),ROW(#REF!)/(#REF!&lt;&gt;""),#REF!),SMALL(IF(#REF!,ROW(#REF!)-17),ROW(B12))),"")</f>
        <v/>
      </c>
      <c r="C13" s="14" t="str">
        <f t="array" ref="C13">IFERROR(INDEX(#REF!,SMALL(IF(#REF!,ROW(#REF!)-17),ROW(C12))),"")</f>
        <v/>
      </c>
      <c r="D13" s="14" t="str">
        <f t="array" ref="D13">IFERROR(INDEX(#REF!,SMALL(IF(#REF!,ROW(#REF!)-17),ROW(D12))),"")</f>
        <v/>
      </c>
      <c r="E13" s="14" t="str">
        <f t="array" ref="E13">IFERROR(INDEX(#REF!,SMALL(IF(#REF!,ROW(#REF!)-17),ROW(E12))),"")</f>
        <v/>
      </c>
      <c r="F13" s="14" t="str">
        <f t="array" ref="F13">IFERROR(INDEX(#REF!,SMALL(IF(#REF!,ROW(#REF!)-17),ROW(F12))),"")</f>
        <v/>
      </c>
      <c r="G13" s="14" t="str">
        <f t="array" ref="G13">IFERROR(INDEX(#REF!,SMALL(IF(#REF!,ROW(#REF!)-17),ROW(G12))),"")</f>
        <v/>
      </c>
      <c r="H13" s="14" t="str">
        <f t="array" ref="H13">IFERROR(INDEX(#REF!,SMALL(IF(#REF!,ROW(#REF!)-17),ROW(H12))),"")</f>
        <v/>
      </c>
      <c r="I13" s="14" t="str">
        <f t="array" ref="I13">IFERROR(INDEX(#REF!,SMALL(IF(#REF!,ROW(#REF!)-17),ROW(I12))),"")</f>
        <v/>
      </c>
      <c r="J13" s="15" t="str">
        <f t="array" ref="J13">IFERROR(INDEX(#REF!,SMALL(IF(#REF!,ROW(#REF!)-17),ROW(J12))),"")</f>
        <v/>
      </c>
    </row>
    <row r="14" spans="2:10" x14ac:dyDescent="0.2">
      <c r="B14" s="13" t="str">
        <f t="array" ref="B14">IFERROR(INDEX(LOOKUP(ROW(#REF!),ROW(#REF!)/(#REF!&lt;&gt;""),#REF!),SMALL(IF(#REF!,ROW(#REF!)-17),ROW(#REF!))),"")</f>
        <v/>
      </c>
      <c r="C14" s="14" t="str">
        <f t="array" ref="C14">IFERROR(INDEX(#REF!,SMALL(IF(#REF!,ROW(#REF!)-17),ROW(#REF!))),"")</f>
        <v/>
      </c>
      <c r="D14" s="14" t="str">
        <f t="array" ref="D14">IFERROR(INDEX(#REF!,SMALL(IF(#REF!,ROW(#REF!)-17),ROW(#REF!))),"")</f>
        <v/>
      </c>
      <c r="E14" s="14" t="str">
        <f t="array" ref="E14">IFERROR(INDEX(#REF!,SMALL(IF(#REF!,ROW(#REF!)-17),ROW(#REF!))),"")</f>
        <v/>
      </c>
      <c r="F14" s="14" t="str">
        <f t="array" ref="F14">IFERROR(INDEX(#REF!,SMALL(IF(#REF!,ROW(#REF!)-17),ROW(#REF!))),"")</f>
        <v/>
      </c>
      <c r="G14" s="14" t="str">
        <f t="array" ref="G14">IFERROR(INDEX(#REF!,SMALL(IF(#REF!,ROW(#REF!)-17),ROW(#REF!))),"")</f>
        <v/>
      </c>
      <c r="H14" s="14" t="str">
        <f t="array" ref="H14">IFERROR(INDEX(#REF!,SMALL(IF(#REF!,ROW(#REF!)-17),ROW(#REF!))),"")</f>
        <v/>
      </c>
      <c r="I14" s="14" t="str">
        <f t="array" ref="I14">IFERROR(INDEX(#REF!,SMALL(IF(#REF!,ROW(#REF!)-17),ROW(#REF!))),"")</f>
        <v/>
      </c>
      <c r="J14" s="15" t="str">
        <f t="array" ref="J14">IFERROR(INDEX(#REF!,SMALL(IF(#REF!,ROW(#REF!)-17),ROW(#REF!))),"")</f>
        <v/>
      </c>
    </row>
    <row r="15" spans="2:10" x14ac:dyDescent="0.2">
      <c r="B15" s="13" t="str">
        <f t="array" ref="B15">IFERROR(INDEX(LOOKUP(ROW(#REF!),ROW(#REF!)/(#REF!&lt;&gt;""),#REF!),SMALL(IF(#REF!,ROW(#REF!)-17),ROW(B13))),"")</f>
        <v/>
      </c>
      <c r="C15" s="14" t="str">
        <f t="array" ref="C15">IFERROR(INDEX(#REF!,SMALL(IF(#REF!,ROW(#REF!)-17),ROW(C13))),"")</f>
        <v/>
      </c>
      <c r="D15" s="14" t="str">
        <f t="array" ref="D15">IFERROR(INDEX(#REF!,SMALL(IF(#REF!,ROW(#REF!)-17),ROW(D13))),"")</f>
        <v/>
      </c>
      <c r="E15" s="14" t="str">
        <f t="array" ref="E15">IFERROR(INDEX(#REF!,SMALL(IF(#REF!,ROW(#REF!)-17),ROW(E13))),"")</f>
        <v/>
      </c>
      <c r="F15" s="14" t="str">
        <f t="array" ref="F15">IFERROR(INDEX(#REF!,SMALL(IF(#REF!,ROW(#REF!)-17),ROW(F13))),"")</f>
        <v/>
      </c>
      <c r="G15" s="14" t="str">
        <f t="array" ref="G15">IFERROR(INDEX(#REF!,SMALL(IF(#REF!,ROW(#REF!)-17),ROW(G13))),"")</f>
        <v/>
      </c>
      <c r="H15" s="14" t="str">
        <f t="array" ref="H15">IFERROR(INDEX(#REF!,SMALL(IF(#REF!,ROW(#REF!)-17),ROW(H13))),"")</f>
        <v/>
      </c>
      <c r="I15" s="14" t="str">
        <f t="array" ref="I15">IFERROR(INDEX(#REF!,SMALL(IF(#REF!,ROW(#REF!)-17),ROW(I13))),"")</f>
        <v/>
      </c>
      <c r="J15" s="15" t="str">
        <f t="array" ref="J15">IFERROR(INDEX(#REF!,SMALL(IF(#REF!,ROW(#REF!)-17),ROW(J13))),"")</f>
        <v/>
      </c>
    </row>
    <row r="16" spans="2:10" x14ac:dyDescent="0.2">
      <c r="B16" s="13" t="str">
        <f t="array" ref="B16">IFERROR(INDEX(LOOKUP(ROW(#REF!),ROW(#REF!)/(#REF!&lt;&gt;""),#REF!),SMALL(IF(#REF!,ROW(#REF!)-17),ROW(B14))),"")</f>
        <v/>
      </c>
      <c r="C16" s="14" t="str">
        <f t="array" ref="C16">IFERROR(INDEX(#REF!,SMALL(IF(#REF!,ROW(#REF!)-17),ROW(C14))),"")</f>
        <v/>
      </c>
      <c r="D16" s="14" t="str">
        <f t="array" ref="D16">IFERROR(INDEX(#REF!,SMALL(IF(#REF!,ROW(#REF!)-17),ROW(D14))),"")</f>
        <v/>
      </c>
      <c r="E16" s="14" t="str">
        <f t="array" ref="E16">IFERROR(INDEX(#REF!,SMALL(IF(#REF!,ROW(#REF!)-17),ROW(E14))),"")</f>
        <v/>
      </c>
      <c r="F16" s="14" t="str">
        <f t="array" ref="F16">IFERROR(INDEX(#REF!,SMALL(IF(#REF!,ROW(#REF!)-17),ROW(F14))),"")</f>
        <v/>
      </c>
      <c r="G16" s="14" t="str">
        <f t="array" ref="G16">IFERROR(INDEX(#REF!,SMALL(IF(#REF!,ROW(#REF!)-17),ROW(G14))),"")</f>
        <v/>
      </c>
      <c r="H16" s="14" t="str">
        <f t="array" ref="H16">IFERROR(INDEX(#REF!,SMALL(IF(#REF!,ROW(#REF!)-17),ROW(H14))),"")</f>
        <v/>
      </c>
      <c r="I16" s="14" t="str">
        <f t="array" ref="I16">IFERROR(INDEX(#REF!,SMALL(IF(#REF!,ROW(#REF!)-17),ROW(I14))),"")</f>
        <v/>
      </c>
      <c r="J16" s="15" t="str">
        <f t="array" ref="J16">IFERROR(INDEX(#REF!,SMALL(IF(#REF!,ROW(#REF!)-17),ROW(J14))),"")</f>
        <v/>
      </c>
    </row>
    <row r="17" spans="2:10" x14ac:dyDescent="0.2">
      <c r="B17" s="13" t="str">
        <f t="array" ref="B17">IFERROR(INDEX(LOOKUP(ROW(#REF!),ROW(#REF!)/(#REF!&lt;&gt;""),#REF!),SMALL(IF(#REF!,ROW(#REF!)-17),ROW(B15))),"")</f>
        <v/>
      </c>
      <c r="C17" s="14" t="str">
        <f t="array" ref="C17">IFERROR(INDEX(#REF!,SMALL(IF(#REF!,ROW(#REF!)-17),ROW(C15))),"")</f>
        <v/>
      </c>
      <c r="D17" s="14" t="str">
        <f t="array" ref="D17">IFERROR(INDEX(#REF!,SMALL(IF(#REF!,ROW(#REF!)-17),ROW(D15))),"")</f>
        <v/>
      </c>
      <c r="E17" s="14" t="str">
        <f t="array" ref="E17">IFERROR(INDEX(#REF!,SMALL(IF(#REF!,ROW(#REF!)-17),ROW(E15))),"")</f>
        <v/>
      </c>
      <c r="F17" s="14" t="str">
        <f t="array" ref="F17">IFERROR(INDEX(#REF!,SMALL(IF(#REF!,ROW(#REF!)-17),ROW(F15))),"")</f>
        <v/>
      </c>
      <c r="G17" s="14" t="str">
        <f t="array" ref="G17">IFERROR(INDEX(#REF!,SMALL(IF(#REF!,ROW(#REF!)-17),ROW(G15))),"")</f>
        <v/>
      </c>
      <c r="H17" s="14" t="str">
        <f t="array" ref="H17">IFERROR(INDEX(#REF!,SMALL(IF(#REF!,ROW(#REF!)-17),ROW(H15))),"")</f>
        <v/>
      </c>
      <c r="I17" s="14" t="str">
        <f t="array" ref="I17">IFERROR(INDEX(#REF!,SMALL(IF(#REF!,ROW(#REF!)-17),ROW(I15))),"")</f>
        <v/>
      </c>
      <c r="J17" s="15" t="str">
        <f t="array" ref="J17">IFERROR(INDEX(#REF!,SMALL(IF(#REF!,ROW(#REF!)-17),ROW(J15))),"")</f>
        <v/>
      </c>
    </row>
    <row r="18" spans="2:10" x14ac:dyDescent="0.2">
      <c r="B18" s="13" t="str">
        <f t="array" ref="B18">IFERROR(INDEX(LOOKUP(ROW(#REF!),ROW(#REF!)/(#REF!&lt;&gt;""),#REF!),SMALL(IF(#REF!,ROW(#REF!)-17),ROW(B16))),"")</f>
        <v/>
      </c>
      <c r="C18" s="14" t="str">
        <f t="array" ref="C18">IFERROR(INDEX(#REF!,SMALL(IF(#REF!,ROW(#REF!)-17),ROW(C16))),"")</f>
        <v/>
      </c>
      <c r="D18" s="14" t="str">
        <f t="array" ref="D18">IFERROR(INDEX(#REF!,SMALL(IF(#REF!,ROW(#REF!)-17),ROW(D16))),"")</f>
        <v/>
      </c>
      <c r="E18" s="14" t="str">
        <f t="array" ref="E18">IFERROR(INDEX(#REF!,SMALL(IF(#REF!,ROW(#REF!)-17),ROW(E16))),"")</f>
        <v/>
      </c>
      <c r="F18" s="14" t="str">
        <f t="array" ref="F18">IFERROR(INDEX(#REF!,SMALL(IF(#REF!,ROW(#REF!)-17),ROW(F16))),"")</f>
        <v/>
      </c>
      <c r="G18" s="14" t="str">
        <f t="array" ref="G18">IFERROR(INDEX(#REF!,SMALL(IF(#REF!,ROW(#REF!)-17),ROW(G16))),"")</f>
        <v/>
      </c>
      <c r="H18" s="14" t="str">
        <f t="array" ref="H18">IFERROR(INDEX(#REF!,SMALL(IF(#REF!,ROW(#REF!)-17),ROW(H16))),"")</f>
        <v/>
      </c>
      <c r="I18" s="14" t="str">
        <f t="array" ref="I18">IFERROR(INDEX(#REF!,SMALL(IF(#REF!,ROW(#REF!)-17),ROW(I16))),"")</f>
        <v/>
      </c>
      <c r="J18" s="15" t="str">
        <f t="array" ref="J18">IFERROR(INDEX(#REF!,SMALL(IF(#REF!,ROW(#REF!)-17),ROW(J16))),"")</f>
        <v/>
      </c>
    </row>
    <row r="19" spans="2:10" ht="13.5" thickBot="1" x14ac:dyDescent="0.25">
      <c r="B19" s="16" t="str">
        <f t="array" ref="B19">IFERROR(INDEX(LOOKUP(ROW(#REF!),ROW(#REF!)/(#REF!&lt;&gt;""),#REF!),SMALL(IF(#REF!,ROW(#REF!)-17),ROW(B17))),"")</f>
        <v/>
      </c>
      <c r="C19" s="17" t="str">
        <f t="array" ref="C19">IFERROR(INDEX(#REF!,SMALL(IF(#REF!,ROW(#REF!)-17),ROW(C17))),"")</f>
        <v/>
      </c>
      <c r="D19" s="17" t="str">
        <f t="array" ref="D19">IFERROR(INDEX(#REF!,SMALL(IF(#REF!,ROW(#REF!)-17),ROW(D17))),"")</f>
        <v/>
      </c>
      <c r="E19" s="17" t="str">
        <f t="array" ref="E19">IFERROR(INDEX(#REF!,SMALL(IF(#REF!,ROW(#REF!)-17),ROW(E17))),"")</f>
        <v/>
      </c>
      <c r="F19" s="17" t="str">
        <f t="array" ref="F19">IFERROR(INDEX(#REF!,SMALL(IF(#REF!,ROW(#REF!)-17),ROW(F17))),"")</f>
        <v/>
      </c>
      <c r="G19" s="17" t="str">
        <f t="array" ref="G19">IFERROR(INDEX(#REF!,SMALL(IF(#REF!,ROW(#REF!)-17),ROW(G17))),"")</f>
        <v/>
      </c>
      <c r="H19" s="17" t="str">
        <f t="array" ref="H19">IFERROR(INDEX(#REF!,SMALL(IF(#REF!,ROW(#REF!)-17),ROW(H17))),"")</f>
        <v/>
      </c>
      <c r="I19" s="17" t="str">
        <f t="array" ref="I19">IFERROR(INDEX(#REF!,SMALL(IF(#REF!,ROW(#REF!)-17),ROW(I17))),"")</f>
        <v/>
      </c>
      <c r="J19" s="18" t="str">
        <f t="array" ref="J19">IFERROR(INDEX(#REF!,SMALL(IF(#REF!,ROW(#REF!)-17),ROW(J17))),"")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workbookViewId="0">
      <selection activeCell="B1" sqref="B1"/>
    </sheetView>
  </sheetViews>
  <sheetFormatPr defaultRowHeight="12.75" x14ac:dyDescent="0.2"/>
  <cols>
    <col min="2" max="2" width="46.42578125" customWidth="1"/>
  </cols>
  <sheetData>
    <row r="3" spans="2:10" x14ac:dyDescent="0.2">
      <c r="B3" t="s">
        <v>29</v>
      </c>
      <c r="C3" t="s">
        <v>17</v>
      </c>
      <c r="D3">
        <v>0</v>
      </c>
      <c r="E3" t="s">
        <v>15</v>
      </c>
      <c r="F3">
        <v>1.1000000000000001</v>
      </c>
      <c r="G3" t="s">
        <v>26</v>
      </c>
      <c r="H3">
        <v>0</v>
      </c>
      <c r="I3">
        <v>1</v>
      </c>
      <c r="J3">
        <v>1.1000000000000001</v>
      </c>
    </row>
    <row r="4" spans="2:10" x14ac:dyDescent="0.2">
      <c r="B4" t="s">
        <v>18</v>
      </c>
      <c r="C4" t="s">
        <v>17</v>
      </c>
      <c r="D4">
        <v>0</v>
      </c>
      <c r="E4" t="s">
        <v>6</v>
      </c>
      <c r="F4">
        <v>2.9</v>
      </c>
      <c r="G4" t="s">
        <v>26</v>
      </c>
      <c r="H4">
        <v>0</v>
      </c>
      <c r="I4">
        <v>3</v>
      </c>
      <c r="J4">
        <v>8.6999999999999993</v>
      </c>
    </row>
    <row r="5" spans="2:10" x14ac:dyDescent="0.2">
      <c r="B5" t="s">
        <v>28</v>
      </c>
      <c r="C5" t="s">
        <v>19</v>
      </c>
      <c r="D5">
        <v>0</v>
      </c>
      <c r="E5" t="s">
        <v>15</v>
      </c>
      <c r="F5">
        <v>1.2</v>
      </c>
      <c r="G5" t="s">
        <v>26</v>
      </c>
      <c r="H5" t="s">
        <v>27</v>
      </c>
      <c r="I5">
        <v>5</v>
      </c>
      <c r="J5">
        <v>6</v>
      </c>
    </row>
    <row r="6" spans="2:10" x14ac:dyDescent="0.2">
      <c r="B6" t="s">
        <v>21</v>
      </c>
      <c r="C6">
        <v>0</v>
      </c>
      <c r="D6">
        <v>0</v>
      </c>
      <c r="E6" t="s">
        <v>1</v>
      </c>
      <c r="F6">
        <v>1.3</v>
      </c>
      <c r="G6" t="s">
        <v>26</v>
      </c>
      <c r="H6">
        <v>0</v>
      </c>
      <c r="I6">
        <v>7</v>
      </c>
      <c r="J6">
        <v>9.1</v>
      </c>
    </row>
    <row r="7" spans="2:10" x14ac:dyDescent="0.2">
      <c r="B7" t="s">
        <v>22</v>
      </c>
      <c r="C7">
        <v>0</v>
      </c>
      <c r="D7">
        <v>0</v>
      </c>
      <c r="E7" t="s">
        <v>15</v>
      </c>
      <c r="F7">
        <v>1</v>
      </c>
      <c r="G7" t="s">
        <v>26</v>
      </c>
      <c r="H7">
        <v>0</v>
      </c>
      <c r="I7">
        <v>8</v>
      </c>
      <c r="J7">
        <v>8</v>
      </c>
    </row>
    <row r="8" spans="2:10" x14ac:dyDescent="0.2">
      <c r="B8" t="s">
        <v>23</v>
      </c>
      <c r="C8">
        <v>0</v>
      </c>
      <c r="D8">
        <v>0</v>
      </c>
      <c r="E8" t="s">
        <v>20</v>
      </c>
      <c r="F8">
        <v>1.6</v>
      </c>
      <c r="G8" t="s">
        <v>26</v>
      </c>
      <c r="H8" t="s">
        <v>27</v>
      </c>
      <c r="I8">
        <v>5</v>
      </c>
      <c r="J8">
        <v>8</v>
      </c>
    </row>
    <row r="9" spans="2:10" x14ac:dyDescent="0.2">
      <c r="B9" t="str">
        <f t="array" ref="B9">IFERROR(INDEX(#REF!,SMALL(IF(#REF!,ROW(#REF!)-17),ROW(B7))),"")</f>
        <v/>
      </c>
      <c r="C9" t="str">
        <f t="array" ref="C9">IFERROR(INDEX(#REF!,SMALL(IF(#REF!,ROW(#REF!)-17),ROW(C7))),"")</f>
        <v/>
      </c>
      <c r="D9" t="str">
        <f t="array" ref="D9">IFERROR(INDEX(#REF!,SMALL(IF(#REF!,ROW(#REF!)-17),ROW(D7))),"")</f>
        <v/>
      </c>
      <c r="E9" t="str">
        <f t="array" ref="E9">IFERROR(INDEX(#REF!,SMALL(IF(#REF!,ROW(#REF!)-17),ROW(E7))),"")</f>
        <v/>
      </c>
      <c r="F9" t="str">
        <f t="array" ref="F9">IFERROR(INDEX(#REF!,SMALL(IF(#REF!,ROW(#REF!)-17),ROW(F7))),"")</f>
        <v/>
      </c>
      <c r="G9" t="str">
        <f t="array" ref="G9">IFERROR(INDEX(#REF!,SMALL(IF(#REF!,ROW(#REF!)-17),ROW(G7))),"")</f>
        <v/>
      </c>
      <c r="H9" t="str">
        <f t="array" ref="H9">IFERROR(INDEX(#REF!,SMALL(IF(#REF!,ROW(#REF!)-17),ROW(H7))),"")</f>
        <v/>
      </c>
      <c r="I9" t="str">
        <f t="array" ref="I9">IFERROR(INDEX(#REF!,SMALL(IF(#REF!,ROW(#REF!)-17),ROW(I7))),"")</f>
        <v/>
      </c>
      <c r="J9" t="str">
        <f t="array" ref="J9">IFERROR(INDEX(#REF!,SMALL(IF(#REF!,ROW(#REF!)-17),ROW(J7))),"")</f>
        <v/>
      </c>
    </row>
    <row r="10" spans="2:10" x14ac:dyDescent="0.2">
      <c r="B10" t="str">
        <f t="array" ref="B10">IFERROR(INDEX(#REF!,SMALL(IF(#REF!,ROW(#REF!)-17),ROW(B8))),"")</f>
        <v/>
      </c>
      <c r="C10" t="str">
        <f t="array" ref="C10">IFERROR(INDEX(#REF!,SMALL(IF(#REF!,ROW(#REF!)-17),ROW(C8))),"")</f>
        <v/>
      </c>
      <c r="D10" t="str">
        <f t="array" ref="D10">IFERROR(INDEX(#REF!,SMALL(IF(#REF!,ROW(#REF!)-17),ROW(D8))),"")</f>
        <v/>
      </c>
      <c r="E10" t="str">
        <f t="array" ref="E10">IFERROR(INDEX(#REF!,SMALL(IF(#REF!,ROW(#REF!)-17),ROW(E8))),"")</f>
        <v/>
      </c>
      <c r="F10" t="str">
        <f t="array" ref="F10">IFERROR(INDEX(#REF!,SMALL(IF(#REF!,ROW(#REF!)-17),ROW(F8))),"")</f>
        <v/>
      </c>
      <c r="G10" t="str">
        <f t="array" ref="G10">IFERROR(INDEX(#REF!,SMALL(IF(#REF!,ROW(#REF!)-17),ROW(G8))),"")</f>
        <v/>
      </c>
      <c r="H10" t="str">
        <f t="array" ref="H10">IFERROR(INDEX(#REF!,SMALL(IF(#REF!,ROW(#REF!)-17),ROW(H8))),"")</f>
        <v/>
      </c>
      <c r="I10" t="str">
        <f t="array" ref="I10">IFERROR(INDEX(#REF!,SMALL(IF(#REF!,ROW(#REF!)-17),ROW(I8))),"")</f>
        <v/>
      </c>
      <c r="J10" t="str">
        <f t="array" ref="J10">IFERROR(INDEX(#REF!,SMALL(IF(#REF!,ROW(#REF!)-17),ROW(J8))),"")</f>
        <v/>
      </c>
    </row>
    <row r="11" spans="2:10" x14ac:dyDescent="0.2">
      <c r="B11" t="str">
        <f t="array" ref="B11">IFERROR(INDEX(#REF!,SMALL(IF(#REF!,ROW(#REF!)-17),ROW(B9))),"")</f>
        <v/>
      </c>
      <c r="C11" t="str">
        <f t="array" ref="C11">IFERROR(INDEX(#REF!,SMALL(IF(#REF!,ROW(#REF!)-17),ROW(C9))),"")</f>
        <v/>
      </c>
      <c r="D11" t="str">
        <f t="array" ref="D11">IFERROR(INDEX(#REF!,SMALL(IF(#REF!,ROW(#REF!)-17),ROW(D9))),"")</f>
        <v/>
      </c>
      <c r="E11" t="str">
        <f t="array" ref="E11">IFERROR(INDEX(#REF!,SMALL(IF(#REF!,ROW(#REF!)-17),ROW(E9))),"")</f>
        <v/>
      </c>
      <c r="F11" t="str">
        <f t="array" ref="F11">IFERROR(INDEX(#REF!,SMALL(IF(#REF!,ROW(#REF!)-17),ROW(F9))),"")</f>
        <v/>
      </c>
      <c r="G11" t="str">
        <f t="array" ref="G11">IFERROR(INDEX(#REF!,SMALL(IF(#REF!,ROW(#REF!)-17),ROW(G9))),"")</f>
        <v/>
      </c>
      <c r="H11" t="str">
        <f t="array" ref="H11">IFERROR(INDEX(#REF!,SMALL(IF(#REF!,ROW(#REF!)-17),ROW(H9))),"")</f>
        <v/>
      </c>
      <c r="I11" t="str">
        <f t="array" ref="I11">IFERROR(INDEX(#REF!,SMALL(IF(#REF!,ROW(#REF!)-17),ROW(I9))),"")</f>
        <v/>
      </c>
      <c r="J11" t="str">
        <f t="array" ref="J11">IFERROR(INDEX(#REF!,SMALL(IF(#REF!,ROW(#REF!)-17),ROW(J9))),"")</f>
        <v/>
      </c>
    </row>
    <row r="12" spans="2:10" x14ac:dyDescent="0.2">
      <c r="B12" t="str">
        <f t="array" ref="B12">IFERROR(INDEX(#REF!,SMALL(IF(#REF!,ROW(#REF!)-17),ROW(B10))),"")</f>
        <v/>
      </c>
      <c r="C12" t="str">
        <f t="array" ref="C12">IFERROR(INDEX(#REF!,SMALL(IF(#REF!,ROW(#REF!)-17),ROW(C10))),"")</f>
        <v/>
      </c>
      <c r="D12" t="str">
        <f t="array" ref="D12">IFERROR(INDEX(#REF!,SMALL(IF(#REF!,ROW(#REF!)-17),ROW(D10))),"")</f>
        <v/>
      </c>
      <c r="E12" t="str">
        <f t="array" ref="E12">IFERROR(INDEX(#REF!,SMALL(IF(#REF!,ROW(#REF!)-17),ROW(E10))),"")</f>
        <v/>
      </c>
      <c r="F12" t="str">
        <f t="array" ref="F12">IFERROR(INDEX(#REF!,SMALL(IF(#REF!,ROW(#REF!)-17),ROW(F10))),"")</f>
        <v/>
      </c>
      <c r="G12" t="str">
        <f t="array" ref="G12">IFERROR(INDEX(#REF!,SMALL(IF(#REF!,ROW(#REF!)-17),ROW(G10))),"")</f>
        <v/>
      </c>
      <c r="H12" t="str">
        <f t="array" ref="H12">IFERROR(INDEX(#REF!,SMALL(IF(#REF!,ROW(#REF!)-17),ROW(H10))),"")</f>
        <v/>
      </c>
      <c r="I12" t="str">
        <f t="array" ref="I12">IFERROR(INDEX(#REF!,SMALL(IF(#REF!,ROW(#REF!)-17),ROW(I10))),"")</f>
        <v/>
      </c>
      <c r="J12" t="str">
        <f t="array" ref="J12">IFERROR(INDEX(#REF!,SMALL(IF(#REF!,ROW(#REF!)-17),ROW(J10))),"")</f>
        <v/>
      </c>
    </row>
    <row r="13" spans="2:10" x14ac:dyDescent="0.2">
      <c r="B13" t="str">
        <f t="array" ref="B13">IFERROR(INDEX(#REF!,SMALL(IF(#REF!,ROW(#REF!)-17),ROW(B11))),"")</f>
        <v/>
      </c>
      <c r="C13" t="str">
        <f t="array" ref="C13">IFERROR(INDEX(#REF!,SMALL(IF(#REF!,ROW(#REF!)-17),ROW(C11))),"")</f>
        <v/>
      </c>
      <c r="D13" t="str">
        <f t="array" ref="D13">IFERROR(INDEX(#REF!,SMALL(IF(#REF!,ROW(#REF!)-17),ROW(D11))),"")</f>
        <v/>
      </c>
      <c r="E13" t="str">
        <f t="array" ref="E13">IFERROR(INDEX(#REF!,SMALL(IF(#REF!,ROW(#REF!)-17),ROW(E11))),"")</f>
        <v/>
      </c>
      <c r="F13" t="str">
        <f t="array" ref="F13">IFERROR(INDEX(#REF!,SMALL(IF(#REF!,ROW(#REF!)-17),ROW(F11))),"")</f>
        <v/>
      </c>
      <c r="G13" t="str">
        <f t="array" ref="G13">IFERROR(INDEX(#REF!,SMALL(IF(#REF!,ROW(#REF!)-17),ROW(G11))),"")</f>
        <v/>
      </c>
      <c r="H13" t="str">
        <f t="array" ref="H13">IFERROR(INDEX(#REF!,SMALL(IF(#REF!,ROW(#REF!)-17),ROW(H11))),"")</f>
        <v/>
      </c>
      <c r="I13" t="str">
        <f t="array" ref="I13">IFERROR(INDEX(#REF!,SMALL(IF(#REF!,ROW(#REF!)-17),ROW(I11))),"")</f>
        <v/>
      </c>
      <c r="J13" t="str">
        <f t="array" ref="J13">IFERROR(INDEX(#REF!,SMALL(IF(#REF!,ROW(#REF!)-17),ROW(J11))),"")</f>
        <v/>
      </c>
    </row>
    <row r="14" spans="2:10" x14ac:dyDescent="0.2">
      <c r="B14" t="str">
        <f t="array" ref="B14">IFERROR(INDEX(#REF!,SMALL(IF(#REF!,ROW(#REF!)-17),ROW(B12))),"")</f>
        <v/>
      </c>
      <c r="C14" t="str">
        <f t="array" ref="C14">IFERROR(INDEX(#REF!,SMALL(IF(#REF!,ROW(#REF!)-17),ROW(C12))),"")</f>
        <v/>
      </c>
      <c r="D14" t="str">
        <f t="array" ref="D14">IFERROR(INDEX(#REF!,SMALL(IF(#REF!,ROW(#REF!)-17),ROW(D12))),"")</f>
        <v/>
      </c>
      <c r="E14" t="str">
        <f t="array" ref="E14">IFERROR(INDEX(#REF!,SMALL(IF(#REF!,ROW(#REF!)-17),ROW(E12))),"")</f>
        <v/>
      </c>
      <c r="F14" t="str">
        <f t="array" ref="F14">IFERROR(INDEX(#REF!,SMALL(IF(#REF!,ROW(#REF!)-17),ROW(F12))),"")</f>
        <v/>
      </c>
      <c r="G14" t="str">
        <f t="array" ref="G14">IFERROR(INDEX(#REF!,SMALL(IF(#REF!,ROW(#REF!)-17),ROW(G12))),"")</f>
        <v/>
      </c>
      <c r="H14" t="str">
        <f t="array" ref="H14">IFERROR(INDEX(#REF!,SMALL(IF(#REF!,ROW(#REF!)-17),ROW(H12))),"")</f>
        <v/>
      </c>
      <c r="I14" t="str">
        <f t="array" ref="I14">IFERROR(INDEX(#REF!,SMALL(IF(#REF!,ROW(#REF!)-17),ROW(I12))),"")</f>
        <v/>
      </c>
      <c r="J14" t="str">
        <f t="array" ref="J14">IFERROR(INDEX(#REF!,SMALL(IF(#REF!,ROW(#REF!)-17),ROW(J12))),"")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74"/>
  <sheetViews>
    <sheetView showZeros="0" tabSelected="1" workbookViewId="0">
      <selection activeCell="B4" sqref="B4"/>
    </sheetView>
  </sheetViews>
  <sheetFormatPr defaultRowHeight="12.75" customHeight="1" x14ac:dyDescent="0.2"/>
  <cols>
    <col min="2" max="2" width="59.85546875" customWidth="1"/>
    <col min="3" max="3" width="13.5703125" customWidth="1"/>
    <col min="4" max="4" width="11.140625" customWidth="1"/>
    <col min="6" max="6" width="12.42578125" customWidth="1"/>
    <col min="7" max="7" width="10.85546875" customWidth="1"/>
    <col min="8" max="8" width="11.85546875" bestFit="1" customWidth="1"/>
    <col min="9" max="9" width="14.7109375" customWidth="1"/>
    <col min="10" max="10" width="10.42578125" customWidth="1"/>
  </cols>
  <sheetData>
    <row r="1" spans="1:11" s="8" customFormat="1" ht="12.75" customHeight="1" x14ac:dyDescent="0.2">
      <c r="A1" s="5"/>
      <c r="B1" s="5"/>
      <c r="C1" s="6"/>
      <c r="D1" s="5"/>
      <c r="E1" s="5"/>
      <c r="F1" s="7"/>
      <c r="G1" s="7"/>
      <c r="H1" s="5"/>
      <c r="I1" s="5"/>
      <c r="J1" s="5"/>
    </row>
    <row r="2" spans="1:11" s="8" customFormat="1" ht="12.75" customHeight="1" x14ac:dyDescent="0.2">
      <c r="A2" s="5"/>
      <c r="B2" s="5"/>
      <c r="C2" s="6"/>
      <c r="D2" s="5"/>
      <c r="E2" s="5"/>
      <c r="F2" s="7"/>
      <c r="G2" s="7"/>
      <c r="H2" s="5"/>
      <c r="I2" s="9"/>
      <c r="J2" s="9"/>
      <c r="K2" s="2"/>
    </row>
    <row r="3" spans="1:11" ht="12.75" customHeight="1" x14ac:dyDescent="0.2">
      <c r="A3" s="1"/>
      <c r="B3" s="19" t="str">
        <f>IF(COUNTIF(Лист1!$B:$B,"&gt;""")+1&gt;=ROW(),INDEX(Лист1!B:B,ROW()),INDEX(Лист2!B:B,ROW()-COUNTIF(Лист1!$B:$B,"&gt;""")+1))</f>
        <v>Огонек</v>
      </c>
      <c r="C3" s="19" t="str">
        <f>IF(COUNTIF(Лист1!$B:$B,"&gt;""")+1&gt;=ROW(),INDEX(Лист1!C:C,ROW()),INDEX(Лист2!C:C,ROW()-COUNTIF(Лист1!$B:$B,"&gt;""")+1))</f>
        <v>р</v>
      </c>
      <c r="D3" s="19" t="str">
        <f>IF(COUNTIF(Лист1!$B:$B,"&gt;""")+1&gt;=ROW(),INDEX(Лист1!D:D,ROW()),INDEX(Лист2!D:D,ROW()-COUNTIF(Лист1!$B:$B,"&gt;""")+1))</f>
        <v>"ХОББИ"</v>
      </c>
      <c r="E3" s="19" t="str">
        <f>IF(COUNTIF(Лист1!$B:$B,"&gt;""")+1&gt;=ROW(),INDEX(Лист1!E:E,ROW()),INDEX(Лист2!E:E,ROW()-COUNTIF(Лист1!$B:$B,"&gt;""")+1))</f>
        <v>20 сем</v>
      </c>
      <c r="F3" s="19">
        <f>IF(COUNTIF(Лист1!$B:$B,"&gt;""")+1&gt;=ROW(),INDEX(Лист1!F:F,ROW()),INDEX(Лист2!F:F,ROW()-COUNTIF(Лист1!$B:$B,"&gt;""")+1))</f>
        <v>1</v>
      </c>
      <c r="G3" s="19" t="str">
        <f>IF(COUNTIF(Лист1!$B:$B,"&gt;""")+1&gt;=ROW(),INDEX(Лист1!G:G,ROW()),INDEX(Лист2!G:G,ROW()-COUNTIF(Лист1!$B:$B,"&gt;""")+1))</f>
        <v>+</v>
      </c>
      <c r="H3" s="19">
        <f>IF(COUNTIF(Лист1!$B:$B,"&gt;""")+1&gt;=ROW(),INDEX(Лист1!H:H,ROW()),INDEX(Лист2!H:H,ROW()-COUNTIF(Лист1!$B:$B,"&gt;""")+1))</f>
        <v>0</v>
      </c>
      <c r="I3" s="19">
        <f>IF(COUNTIF(Лист1!$B:$B,"&gt;""")+1&gt;=ROW(),INDEX(Лист1!I:I,ROW()),INDEX(Лист2!I:I,ROW()-COUNTIF(Лист1!$B:$B,"&gt;""")+1))</f>
        <v>5</v>
      </c>
      <c r="J3" s="19">
        <f>IF(COUNTIF(Лист1!$B:$B,"&gt;""")+1&gt;=ROW(),INDEX(Лист1!J:J,ROW()),INDEX(Лист2!J:J,ROW()-COUNTIF(Лист1!$B:$B,"&gt;""")+1))</f>
        <v>5</v>
      </c>
      <c r="K3" s="2"/>
    </row>
    <row r="4" spans="1:11" ht="12.75" customHeight="1" x14ac:dyDescent="0.2">
      <c r="A4" s="1"/>
      <c r="B4" s="19" t="str">
        <f>IF(COUNTIF(Лист1!$B:$B,"&gt;""")+1&gt;=ROW(),INDEX(Лист1!B:B,ROW()),INDEX(Лист2!B:B,ROW()-COUNTIF(Лист1!$B:$B,"&gt;""")+1))</f>
        <v>Динга</v>
      </c>
      <c r="C4" s="19" t="str">
        <f>IF(COUNTIF(Лист1!$B:$B,"&gt;""")+1&gt;=ROW(),INDEX(Лист1!C:C,ROW()),INDEX(Лист2!C:C,ROW()-COUNTIF(Лист1!$B:$B,"&gt;""")+1))</f>
        <v>с</v>
      </c>
      <c r="D4" s="19" t="str">
        <f>IF(COUNTIF(Лист1!$B:$B,"&gt;""")+1&gt;=ROW(),INDEX(Лист1!D:D,ROW()),INDEX(Лист2!D:D,ROW()-COUNTIF(Лист1!$B:$B,"&gt;""")+1))</f>
        <v>"ХОББИ"</v>
      </c>
      <c r="E4" s="19" t="str">
        <f>IF(COUNTIF(Лист1!$B:$B,"&gt;""")+1&gt;=ROW(),INDEX(Лист1!E:E,ROW()),INDEX(Лист2!E:E,ROW()-COUNTIF(Лист1!$B:$B,"&gt;""")+1))</f>
        <v>10 г</v>
      </c>
      <c r="F4" s="19">
        <f>IF(COUNTIF(Лист1!$B:$B,"&gt;""")+1&gt;=ROW(),INDEX(Лист1!F:F,ROW()),INDEX(Лист2!F:F,ROW()-COUNTIF(Лист1!$B:$B,"&gt;""")+1))</f>
        <v>1.2</v>
      </c>
      <c r="G4" s="19" t="str">
        <f>IF(COUNTIF(Лист1!$B:$B,"&gt;""")+1&gt;=ROW(),INDEX(Лист1!G:G,ROW()),INDEX(Лист2!G:G,ROW()-COUNTIF(Лист1!$B:$B,"&gt;""")+1))</f>
        <v>+</v>
      </c>
      <c r="H4" s="19">
        <f>IF(COUNTIF(Лист1!$B:$B,"&gt;""")+1&gt;=ROW(),INDEX(Лист1!H:H,ROW()),INDEX(Лист2!H:H,ROW()-COUNTIF(Лист1!$B:$B,"&gt;""")+1))</f>
        <v>0</v>
      </c>
      <c r="I4" s="19">
        <f>IF(COUNTIF(Лист1!$B:$B,"&gt;""")+1&gt;=ROW(),INDEX(Лист1!I:I,ROW()),INDEX(Лист2!I:I,ROW()-COUNTIF(Лист1!$B:$B,"&gt;""")+1))</f>
        <v>7</v>
      </c>
      <c r="J4" s="19">
        <f>IF(COUNTIF(Лист1!$B:$B,"&gt;""")+1&gt;=ROW(),INDEX(Лист1!J:J,ROW()),INDEX(Лист2!J:J,ROW()-COUNTIF(Лист1!$B:$B,"&gt;""")+1))</f>
        <v>8.4</v>
      </c>
      <c r="K4" s="2">
        <f>IF(COUNTA(Лист1!$B:$B)&gt;=ROW(),INDEX(Лист1!K:K,ROW()),INDEX(Лист2!K:K,ROW()-COUNTA(Лист1!$B:$B)+2))</f>
        <v>0</v>
      </c>
    </row>
    <row r="5" spans="1:11" ht="12.75" customHeight="1" x14ac:dyDescent="0.2">
      <c r="A5" s="1"/>
      <c r="B5" s="19" t="str">
        <f>IF(COUNTIF(Лист1!$B:$B,"&gt;""")+1&gt;=ROW(),INDEX(Лист1!B:B,ROW()),INDEX(Лист2!B:B,ROW()-COUNTIF(Лист1!$B:$B,"&gt;""")+1))</f>
        <v>Золотинка</v>
      </c>
      <c r="C5" s="19" t="str">
        <f>IF(COUNTIF(Лист1!$B:$B,"&gt;""")+1&gt;=ROW(),INDEX(Лист1!C:C,ROW()),INDEX(Лист2!C:C,ROW()-COUNTIF(Лист1!$B:$B,"&gt;""")+1))</f>
        <v>с</v>
      </c>
      <c r="D5" s="19" t="str">
        <f>IF(COUNTIF(Лист1!$B:$B,"&gt;""")+1&gt;=ROW(),INDEX(Лист1!D:D,ROW()),INDEX(Лист2!D:D,ROW()-COUNTIF(Лист1!$B:$B,"&gt;""")+1))</f>
        <v>"ХОББИ"</v>
      </c>
      <c r="E5" s="19" t="str">
        <f>IF(COUNTIF(Лист1!$B:$B,"&gt;""")+1&gt;=ROW(),INDEX(Лист1!E:E,ROW()),INDEX(Лист2!E:E,ROW()-COUNTIF(Лист1!$B:$B,"&gt;""")+1))</f>
        <v>20 сем</v>
      </c>
      <c r="F5" s="19">
        <f>IF(COUNTIF(Лист1!$B:$B,"&gt;""")+1&gt;=ROW(),INDEX(Лист1!F:F,ROW()),INDEX(Лист2!F:F,ROW()-COUNTIF(Лист1!$B:$B,"&gt;""")+1))</f>
        <v>1.7</v>
      </c>
      <c r="G5" s="19" t="str">
        <f>IF(COUNTIF(Лист1!$B:$B,"&gt;""")+1&gt;=ROW(),INDEX(Лист1!G:G,ROW()),INDEX(Лист2!G:G,ROW()-COUNTIF(Лист1!$B:$B,"&gt;""")+1))</f>
        <v>+</v>
      </c>
      <c r="H5" s="19">
        <f>IF(COUNTIF(Лист1!$B:$B,"&gt;""")+1&gt;=ROW(),INDEX(Лист1!H:H,ROW()),INDEX(Лист2!H:H,ROW()-COUNTIF(Лист1!$B:$B,"&gt;""")+1))</f>
        <v>0</v>
      </c>
      <c r="I5" s="19">
        <f>IF(COUNTIF(Лист1!$B:$B,"&gt;""")+1&gt;=ROW(),INDEX(Лист1!I:I,ROW()),INDEX(Лист2!I:I,ROW()-COUNTIF(Лист1!$B:$B,"&gt;""")+1))</f>
        <v>4</v>
      </c>
      <c r="J5" s="19">
        <f>IF(COUNTIF(Лист1!$B:$B,"&gt;""")+1&gt;=ROW(),INDEX(Лист1!J:J,ROW()),INDEX(Лист2!J:J,ROW()-COUNTIF(Лист1!$B:$B,"&gt;""")+1))</f>
        <v>6.8</v>
      </c>
      <c r="K5" s="2">
        <f>IF(COUNTA(Лист1!$B:$B)&gt;=ROW(),INDEX(Лист1!K:K,ROW()),INDEX(Лист2!K:K,ROW()-COUNTA(Лист1!$B:$B)+2))</f>
        <v>0</v>
      </c>
    </row>
    <row r="6" spans="1:11" ht="12.75" customHeight="1" x14ac:dyDescent="0.2">
      <c r="A6" s="1"/>
      <c r="B6" s="19" t="str">
        <f>IF(COUNTIF(Лист1!$B:$B,"&gt;""")+1&gt;=ROW(),INDEX(Лист1!B:B,ROW()),INDEX(Лист2!B:B,ROW()-COUNTIF(Лист1!$B:$B,"&gt;""")+1))</f>
        <v>Ледяная сосулька</v>
      </c>
      <c r="C6" s="19" t="str">
        <f>IF(COUNTIF(Лист1!$B:$B,"&gt;""")+1&gt;=ROW(),INDEX(Лист1!C:C,ROW()),INDEX(Лист2!C:C,ROW()-COUNTIF(Лист1!$B:$B,"&gt;""")+1))</f>
        <v>п</v>
      </c>
      <c r="D6" s="19" t="str">
        <f>IF(COUNTIF(Лист1!$B:$B,"&gt;""")+1&gt;=ROW(),INDEX(Лист1!D:D,ROW()),INDEX(Лист2!D:D,ROW()-COUNTIF(Лист1!$B:$B,"&gt;""")+1))</f>
        <v>"ХОББИ"</v>
      </c>
      <c r="E6" s="19" t="str">
        <f>IF(COUNTIF(Лист1!$B:$B,"&gt;""")+1&gt;=ROW(),INDEX(Лист1!E:E,ROW()),INDEX(Лист2!E:E,ROW()-COUNTIF(Лист1!$B:$B,"&gt;""")+1))</f>
        <v>3 г</v>
      </c>
      <c r="F6" s="19">
        <f>IF(COUNTIF(Лист1!$B:$B,"&gt;""")+1&gt;=ROW(),INDEX(Лист1!F:F,ROW()),INDEX(Лист2!F:F,ROW()-COUNTIF(Лист1!$B:$B,"&gt;""")+1))</f>
        <v>1</v>
      </c>
      <c r="G6" s="19" t="str">
        <f>IF(COUNTIF(Лист1!$B:$B,"&gt;""")+1&gt;=ROW(),INDEX(Лист1!G:G,ROW()),INDEX(Лист2!G:G,ROW()-COUNTIF(Лист1!$B:$B,"&gt;""")+1))</f>
        <v>+</v>
      </c>
      <c r="H6" s="19">
        <f>IF(COUNTIF(Лист1!$B:$B,"&gt;""")+1&gt;=ROW(),INDEX(Лист1!H:H,ROW()),INDEX(Лист2!H:H,ROW()-COUNTIF(Лист1!$B:$B,"&gt;""")+1))</f>
        <v>0</v>
      </c>
      <c r="I6" s="19">
        <f>IF(COUNTIF(Лист1!$B:$B,"&gt;""")+1&gt;=ROW(),INDEX(Лист1!I:I,ROW()),INDEX(Лист2!I:I,ROW()-COUNTIF(Лист1!$B:$B,"&gt;""")+1))</f>
        <v>7</v>
      </c>
      <c r="J6" s="19">
        <f>IF(COUNTIF(Лист1!$B:$B,"&gt;""")+1&gt;=ROW(),INDEX(Лист1!J:J,ROW()),INDEX(Лист2!J:J,ROW()-COUNTIF(Лист1!$B:$B,"&gt;""")+1))</f>
        <v>7</v>
      </c>
      <c r="K6" s="2">
        <f>IF(COUNTA(Лист1!$B:$B)&gt;=ROW(),INDEX(Лист1!K:K,ROW()),INDEX(Лист2!K:K,ROW()-COUNTA(Лист1!$B:$B)+2))</f>
        <v>0</v>
      </c>
    </row>
    <row r="7" spans="1:11" ht="12.75" customHeight="1" x14ac:dyDescent="0.2">
      <c r="A7" s="1"/>
      <c r="B7" s="19" t="str">
        <f>IF(COUNTIF(Лист1!$B:$B,"&gt;""")+1&gt;=ROW(),INDEX(Лист1!B:B,ROW()),INDEX(Лист2!B:B,ROW()-COUNTIF(Лист1!$B:$B,"&gt;""")+1))</f>
        <v>Рукола</v>
      </c>
      <c r="C7" s="19">
        <f>IF(COUNTIF(Лист1!$B:$B,"&gt;""")+1&gt;=ROW(),INDEX(Лист1!C:C,ROW()),INDEX(Лист2!C:C,ROW()-COUNTIF(Лист1!$B:$B,"&gt;""")+1))</f>
        <v>0</v>
      </c>
      <c r="D7" s="19" t="str">
        <f>IF(COUNTIF(Лист1!$B:$B,"&gt;""")+1&gt;=ROW(),INDEX(Лист1!D:D,ROW()),INDEX(Лист2!D:D,ROW()-COUNTIF(Лист1!$B:$B,"&gt;""")+1))</f>
        <v>"ХОББИ"</v>
      </c>
      <c r="E7" s="19" t="str">
        <f>IF(COUNTIF(Лист1!$B:$B,"&gt;""")+1&gt;=ROW(),INDEX(Лист1!E:E,ROW()),INDEX(Лист2!E:E,ROW()-COUNTIF(Лист1!$B:$B,"&gt;""")+1))</f>
        <v>0,5 г</v>
      </c>
      <c r="F7" s="19">
        <f>IF(COUNTIF(Лист1!$B:$B,"&gt;""")+1&gt;=ROW(),INDEX(Лист1!F:F,ROW()),INDEX(Лист2!F:F,ROW()-COUNTIF(Лист1!$B:$B,"&gt;""")+1))</f>
        <v>1</v>
      </c>
      <c r="G7" s="19" t="str">
        <f>IF(COUNTIF(Лист1!$B:$B,"&gt;""")+1&gt;=ROW(),INDEX(Лист1!G:G,ROW()),INDEX(Лист2!G:G,ROW()-COUNTIF(Лист1!$B:$B,"&gt;""")+1))</f>
        <v>+</v>
      </c>
      <c r="H7" s="19">
        <f>IF(COUNTIF(Лист1!$B:$B,"&gt;""")+1&gt;=ROW(),INDEX(Лист1!H:H,ROW()),INDEX(Лист2!H:H,ROW()-COUNTIF(Лист1!$B:$B,"&gt;""")+1))</f>
        <v>0</v>
      </c>
      <c r="I7" s="19">
        <f>IF(COUNTIF(Лист1!$B:$B,"&gt;""")+1&gt;=ROW(),INDEX(Лист1!I:I,ROW()),INDEX(Лист2!I:I,ROW()-COUNTIF(Лист1!$B:$B,"&gt;""")+1))</f>
        <v>78</v>
      </c>
      <c r="J7" s="19">
        <f>IF(COUNTIF(Лист1!$B:$B,"&gt;""")+1&gt;=ROW(),INDEX(Лист1!J:J,ROW()),INDEX(Лист2!J:J,ROW()-COUNTIF(Лист1!$B:$B,"&gt;""")+1))</f>
        <v>78</v>
      </c>
      <c r="K7" s="2">
        <f>IF(COUNTA(Лист1!$B:$B)&gt;=ROW(),INDEX(Лист1!K:K,ROW()),INDEX(Лист2!K:K,ROW()-COUNTA(Лист1!$B:$B)+2))</f>
        <v>0</v>
      </c>
    </row>
    <row r="8" spans="1:11" ht="12.75" customHeight="1" x14ac:dyDescent="0.2">
      <c r="A8" s="1"/>
      <c r="B8" s="19" t="str">
        <f>IF(COUNTIF(Лист1!$B:$B,"&gt;""")+1&gt;=ROW(),INDEX(Лист1!B:B,ROW()),INDEX(Лист2!B:B,ROW()-COUNTIF(Лист1!$B:$B,"&gt;""")+1))</f>
        <v>Бордо 237</v>
      </c>
      <c r="C8" s="19">
        <f>IF(COUNTIF(Лист1!$B:$B,"&gt;""")+1&gt;=ROW(),INDEX(Лист1!C:C,ROW()),INDEX(Лист2!C:C,ROW()-COUNTIF(Лист1!$B:$B,"&gt;""")+1))</f>
        <v>0</v>
      </c>
      <c r="D8" s="19" t="str">
        <f>IF(COUNTIF(Лист1!$B:$B,"&gt;""")+1&gt;=ROW(),INDEX(Лист1!D:D,ROW()),INDEX(Лист2!D:D,ROW()-COUNTIF(Лист1!$B:$B,"&gt;""")+1))</f>
        <v>"ПРОФ"</v>
      </c>
      <c r="E8" s="19" t="str">
        <f>IF(COUNTIF(Лист1!$B:$B,"&gt;""")+1&gt;=ROW(),INDEX(Лист1!E:E,ROW()),INDEX(Лист2!E:E,ROW()-COUNTIF(Лист1!$B:$B,"&gt;""")+1))</f>
        <v>20 г</v>
      </c>
      <c r="F8" s="19">
        <f>IF(COUNTIF(Лист1!$B:$B,"&gt;""")+1&gt;=ROW(),INDEX(Лист1!F:F,ROW()),INDEX(Лист2!F:F,ROW()-COUNTIF(Лист1!$B:$B,"&gt;""")+1))</f>
        <v>4.3</v>
      </c>
      <c r="G8" s="19" t="str">
        <f>IF(COUNTIF(Лист1!$B:$B,"&gt;""")+1&gt;=ROW(),INDEX(Лист1!G:G,ROW()),INDEX(Лист2!G:G,ROW()-COUNTIF(Лист1!$B:$B,"&gt;""")+1))</f>
        <v>+</v>
      </c>
      <c r="H8" s="19" t="str">
        <f>IF(COUNTIF(Лист1!$B:$B,"&gt;""")+1&gt;=ROW(),INDEX(Лист1!H:H,ROW()),INDEX(Лист2!H:H,ROW()-COUNTIF(Лист1!$B:$B,"&gt;""")+1))</f>
        <v>Изменение цены</v>
      </c>
      <c r="I8" s="19">
        <f>IF(COUNTIF(Лист1!$B:$B,"&gt;""")+1&gt;=ROW(),INDEX(Лист1!I:I,ROW()),INDEX(Лист2!I:I,ROW()-COUNTIF(Лист1!$B:$B,"&gt;""")+1))</f>
        <v>13</v>
      </c>
      <c r="J8" s="19">
        <f>IF(COUNTIF(Лист1!$B:$B,"&gt;""")+1&gt;=ROW(),INDEX(Лист1!J:J,ROW()),INDEX(Лист2!J:J,ROW()-COUNTIF(Лист1!$B:$B,"&gt;""")+1))</f>
        <v>55.9</v>
      </c>
      <c r="K8" s="2">
        <f>IF(COUNTA(Лист1!$B:$B)&gt;=ROW(),INDEX(Лист1!K:K,ROW()),INDEX(Лист2!K:K,ROW()-COUNTA(Лист1!$B:$B)+2))</f>
        <v>0</v>
      </c>
    </row>
    <row r="9" spans="1:11" ht="12.75" customHeight="1" x14ac:dyDescent="0.2">
      <c r="A9" s="1"/>
      <c r="B9" s="19" t="str">
        <f>IF(COUNTIF(Лист1!$B:$B,"&gt;""")+1&gt;=ROW(),INDEX(Лист1!B:B,ROW()),INDEX(Лист2!B:B,ROW()-COUNTIF(Лист1!$B:$B,"&gt;""")+1))</f>
        <v>Рио Гранде</v>
      </c>
      <c r="C9" s="19" t="str">
        <f>IF(COUNTIF(Лист1!$B:$B,"&gt;""")+1&gt;=ROW(),INDEX(Лист1!C:C,ROW()),INDEX(Лист2!C:C,ROW()-COUNTIF(Лист1!$B:$B,"&gt;""")+1))</f>
        <v>р</v>
      </c>
      <c r="D9" s="19" t="str">
        <f>IF(COUNTIF(Лист1!$B:$B,"&gt;""")+1&gt;=ROW(),INDEX(Лист1!D:D,ROW()),INDEX(Лист2!D:D,ROW()-COUNTIF(Лист1!$B:$B,"&gt;""")+1))</f>
        <v>"ХОББИ"</v>
      </c>
      <c r="E9" s="19" t="str">
        <f>IF(COUNTIF(Лист1!$B:$B,"&gt;""")+1&gt;=ROW(),INDEX(Лист1!E:E,ROW()),INDEX(Лист2!E:E,ROW()-COUNTIF(Лист1!$B:$B,"&gt;""")+1))</f>
        <v>0,2 г</v>
      </c>
      <c r="F9" s="19">
        <f>IF(COUNTIF(Лист1!$B:$B,"&gt;""")+1&gt;=ROW(),INDEX(Лист1!F:F,ROW()),INDEX(Лист2!F:F,ROW()-COUNTIF(Лист1!$B:$B,"&gt;""")+1))</f>
        <v>1</v>
      </c>
      <c r="G9" s="19" t="str">
        <f>IF(COUNTIF(Лист1!$B:$B,"&gt;""")+1&gt;=ROW(),INDEX(Лист1!G:G,ROW()),INDEX(Лист2!G:G,ROW()-COUNTIF(Лист1!$B:$B,"&gt;""")+1))</f>
        <v>+</v>
      </c>
      <c r="H9" s="19" t="str">
        <f>IF(COUNTIF(Лист1!$B:$B,"&gt;""")+1&gt;=ROW(),INDEX(Лист1!H:H,ROW()),INDEX(Лист2!H:H,ROW()-COUNTIF(Лист1!$B:$B,"&gt;""")+1))</f>
        <v>НОВИНКА</v>
      </c>
      <c r="I9" s="19">
        <f>IF(COUNTIF(Лист1!$B:$B,"&gt;""")+1&gt;=ROW(),INDEX(Лист1!I:I,ROW()),INDEX(Лист2!I:I,ROW()-COUNTIF(Лист1!$B:$B,"&gt;""")+1))</f>
        <v>6</v>
      </c>
      <c r="J9" s="19">
        <f>IF(COUNTIF(Лист1!$B:$B,"&gt;""")+1&gt;=ROW(),INDEX(Лист1!J:J,ROW()),INDEX(Лист2!J:J,ROW()-COUNTIF(Лист1!$B:$B,"&gt;""")+1))</f>
        <v>6</v>
      </c>
      <c r="K9" s="2">
        <f>IF(COUNTA(Лист1!$B:$B)&gt;=ROW(),INDEX(Лист1!K:K,ROW()),INDEX(Лист2!K:K,ROW()-COUNTA(Лист1!$B:$B)+2))</f>
        <v>0</v>
      </c>
    </row>
    <row r="10" spans="1:11" ht="12.75" customHeight="1" x14ac:dyDescent="0.2">
      <c r="A10" s="1"/>
      <c r="B10" s="19" t="str">
        <f>IF(COUNTIF(Лист1!$B:$B,"&gt;""")+1&gt;=ROW(),INDEX(Лист1!B:B,ROW()),INDEX(Лист2!B:B,ROW()-COUNTIF(Лист1!$B:$B,"&gt;""")+1))</f>
        <v>Базилик зеленый</v>
      </c>
      <c r="C10" s="19">
        <f>IF(COUNTIF(Лист1!$B:$B,"&gt;""")+1&gt;=ROW(),INDEX(Лист1!C:C,ROW()),INDEX(Лист2!C:C,ROW()-COUNTIF(Лист1!$B:$B,"&gt;""")+1))</f>
        <v>0</v>
      </c>
      <c r="D10" s="19" t="str">
        <f>IF(COUNTIF(Лист1!$B:$B,"&gt;""")+1&gt;=ROW(),INDEX(Лист1!D:D,ROW()),INDEX(Лист2!D:D,ROW()-COUNTIF(Лист1!$B:$B,"&gt;""")+1))</f>
        <v>"ХОББИ"</v>
      </c>
      <c r="E10" s="19" t="str">
        <f>IF(COUNTIF(Лист1!$B:$B,"&gt;""")+1&gt;=ROW(),INDEX(Лист1!E:E,ROW()),INDEX(Лист2!E:E,ROW()-COUNTIF(Лист1!$B:$B,"&gt;""")+1))</f>
        <v>0,5 г</v>
      </c>
      <c r="F10" s="19">
        <f>IF(COUNTIF(Лист1!$B:$B,"&gt;""")+1&gt;=ROW(),INDEX(Лист1!F:F,ROW()),INDEX(Лист2!F:F,ROW()-COUNTIF(Лист1!$B:$B,"&gt;""")+1))</f>
        <v>1.2</v>
      </c>
      <c r="G10" s="19" t="str">
        <f>IF(COUNTIF(Лист1!$B:$B,"&gt;""")+1&gt;=ROW(),INDEX(Лист1!G:G,ROW()),INDEX(Лист2!G:G,ROW()-COUNTIF(Лист1!$B:$B,"&gt;""")+1))</f>
        <v>+</v>
      </c>
      <c r="H10" s="19">
        <f>IF(COUNTIF(Лист1!$B:$B,"&gt;""")+1&gt;=ROW(),INDEX(Лист1!H:H,ROW()),INDEX(Лист2!H:H,ROW()-COUNTIF(Лист1!$B:$B,"&gt;""")+1))</f>
        <v>0</v>
      </c>
      <c r="I10" s="19">
        <f>IF(COUNTIF(Лист1!$B:$B,"&gt;""")+1&gt;=ROW(),INDEX(Лист1!I:I,ROW()),INDEX(Лист2!I:I,ROW()-COUNTIF(Лист1!$B:$B,"&gt;""")+1))</f>
        <v>5</v>
      </c>
      <c r="J10" s="19">
        <f>IF(COUNTIF(Лист1!$B:$B,"&gt;""")+1&gt;=ROW(),INDEX(Лист1!J:J,ROW()),INDEX(Лист2!J:J,ROW()-COUNTIF(Лист1!$B:$B,"&gt;""")+1))</f>
        <v>6</v>
      </c>
      <c r="K10" s="2">
        <f>IF(COUNTA(Лист1!$B:$B)&gt;=ROW(),INDEX(Лист1!K:K,ROW()),INDEX(Лист2!K:K,ROW()-COUNTA(Лист1!$B:$B)+2))</f>
        <v>0</v>
      </c>
    </row>
    <row r="11" spans="1:11" ht="12.75" customHeight="1" x14ac:dyDescent="0.2">
      <c r="A11" s="1"/>
      <c r="B11" s="19" t="str">
        <f>IF(COUNTIF(Лист1!$B:$B,"&gt;""")+1&gt;=ROW(),INDEX(Лист1!B:B,ROW()),INDEX(Лист2!B:B,ROW()-COUNTIF(Лист1!$B:$B,"&gt;""")+1))</f>
        <v xml:space="preserve">Агератум Хоустона, смесь (Ageratum houstonianum) </v>
      </c>
      <c r="C11" s="19" t="str">
        <f>IF(COUNTIF(Лист1!$B:$B,"&gt;""")+1&gt;=ROW(),INDEX(Лист1!C:C,ROW()),INDEX(Лист2!C:C,ROW()-COUNTIF(Лист1!$B:$B,"&gt;""")+1))</f>
        <v>одн</v>
      </c>
      <c r="D11" s="19">
        <f>IF(COUNTIF(Лист1!$B:$B,"&gt;""")+1&gt;=ROW(),INDEX(Лист1!D:D,ROW()),INDEX(Лист2!D:D,ROW()-COUNTIF(Лист1!$B:$B,"&gt;""")+1))</f>
        <v>0</v>
      </c>
      <c r="E11" s="19" t="str">
        <f>IF(COUNTIF(Лист1!$B:$B,"&gt;""")+1&gt;=ROW(),INDEX(Лист1!E:E,ROW()),INDEX(Лист2!E:E,ROW()-COUNTIF(Лист1!$B:$B,"&gt;""")+1))</f>
        <v>0,1 г</v>
      </c>
      <c r="F11" s="19">
        <f>IF(COUNTIF(Лист1!$B:$B,"&gt;""")+1&gt;=ROW(),INDEX(Лист1!F:F,ROW()),INDEX(Лист2!F:F,ROW()-COUNTIF(Лист1!$B:$B,"&gt;""")+1))</f>
        <v>1.1000000000000001</v>
      </c>
      <c r="G11" s="19" t="str">
        <f>IF(COUNTIF(Лист1!$B:$B,"&gt;""")+1&gt;=ROW(),INDEX(Лист1!G:G,ROW()),INDEX(Лист2!G:G,ROW()-COUNTIF(Лист1!$B:$B,"&gt;""")+1))</f>
        <v>+</v>
      </c>
      <c r="H11" s="19">
        <f>IF(COUNTIF(Лист1!$B:$B,"&gt;""")+1&gt;=ROW(),INDEX(Лист1!H:H,ROW()),INDEX(Лист2!H:H,ROW()-COUNTIF(Лист1!$B:$B,"&gt;""")+1))</f>
        <v>0</v>
      </c>
      <c r="I11" s="19">
        <f>IF(COUNTIF(Лист1!$B:$B,"&gt;""")+1&gt;=ROW(),INDEX(Лист1!I:I,ROW()),INDEX(Лист2!I:I,ROW()-COUNTIF(Лист1!$B:$B,"&gt;""")+1))</f>
        <v>1</v>
      </c>
      <c r="J11" s="19">
        <f>IF(COUNTIF(Лист1!$B:$B,"&gt;""")+1&gt;=ROW(),INDEX(Лист1!J:J,ROW()),INDEX(Лист2!J:J,ROW()-COUNTIF(Лист1!$B:$B,"&gt;""")+1))</f>
        <v>1.1000000000000001</v>
      </c>
      <c r="K11" s="2">
        <f>IF(COUNTA(Лист1!$B:$B)&gt;=ROW(),INDEX(Лист1!K:K,ROW()),INDEX(Лист2!K:K,ROW()-COUNTA(Лист1!$B:$B)+2))</f>
        <v>0</v>
      </c>
    </row>
    <row r="12" spans="1:11" ht="12.75" customHeight="1" x14ac:dyDescent="0.2">
      <c r="A12" s="1"/>
      <c r="B12" s="19" t="str">
        <f>IF(COUNTIF(Лист1!$B:$B,"&gt;""")+1&gt;=ROW(),INDEX(Лист1!B:B,ROW()),INDEX(Лист2!B:B,ROW()-COUNTIF(Лист1!$B:$B,"&gt;""")+1))</f>
        <v>Азарина лазающая (Asarina scandens white)</v>
      </c>
      <c r="C12" s="19" t="str">
        <f>IF(COUNTIF(Лист1!$B:$B,"&gt;""")+1&gt;=ROW(),INDEX(Лист1!C:C,ROW()),INDEX(Лист2!C:C,ROW()-COUNTIF(Лист1!$B:$B,"&gt;""")+1))</f>
        <v>одн</v>
      </c>
      <c r="D12" s="19">
        <f>IF(COUNTIF(Лист1!$B:$B,"&gt;""")+1&gt;=ROW(),INDEX(Лист1!D:D,ROW()),INDEX(Лист2!D:D,ROW()-COUNTIF(Лист1!$B:$B,"&gt;""")+1))</f>
        <v>0</v>
      </c>
      <c r="E12" s="19" t="str">
        <f>IF(COUNTIF(Лист1!$B:$B,"&gt;""")+1&gt;=ROW(),INDEX(Лист1!E:E,ROW()),INDEX(Лист2!E:E,ROW()-COUNTIF(Лист1!$B:$B,"&gt;""")+1))</f>
        <v>20 сем</v>
      </c>
      <c r="F12" s="19">
        <f>IF(COUNTIF(Лист1!$B:$B,"&gt;""")+1&gt;=ROW(),INDEX(Лист1!F:F,ROW()),INDEX(Лист2!F:F,ROW()-COUNTIF(Лист1!$B:$B,"&gt;""")+1))</f>
        <v>2.9</v>
      </c>
      <c r="G12" s="19" t="str">
        <f>IF(COUNTIF(Лист1!$B:$B,"&gt;""")+1&gt;=ROW(),INDEX(Лист1!G:G,ROW()),INDEX(Лист2!G:G,ROW()-COUNTIF(Лист1!$B:$B,"&gt;""")+1))</f>
        <v>+</v>
      </c>
      <c r="H12" s="19">
        <f>IF(COUNTIF(Лист1!$B:$B,"&gt;""")+1&gt;=ROW(),INDEX(Лист1!H:H,ROW()),INDEX(Лист2!H:H,ROW()-COUNTIF(Лист1!$B:$B,"&gt;""")+1))</f>
        <v>0</v>
      </c>
      <c r="I12" s="19">
        <f>IF(COUNTIF(Лист1!$B:$B,"&gt;""")+1&gt;=ROW(),INDEX(Лист1!I:I,ROW()),INDEX(Лист2!I:I,ROW()-COUNTIF(Лист1!$B:$B,"&gt;""")+1))</f>
        <v>3</v>
      </c>
      <c r="J12" s="19">
        <f>IF(COUNTIF(Лист1!$B:$B,"&gt;""")+1&gt;=ROW(),INDEX(Лист1!J:J,ROW()),INDEX(Лист2!J:J,ROW()-COUNTIF(Лист1!$B:$B,"&gt;""")+1))</f>
        <v>8.6999999999999993</v>
      </c>
      <c r="K12" s="2">
        <f>IF(COUNTA(Лист1!$B:$B)&gt;=ROW(),INDEX(Лист1!K:K,ROW()),INDEX(Лист2!K:K,ROW()-COUNTA(Лист1!$B:$B)+2))</f>
        <v>0</v>
      </c>
    </row>
    <row r="13" spans="1:11" ht="12.75" customHeight="1" x14ac:dyDescent="0.2">
      <c r="A13" s="1"/>
      <c r="B13" s="19" t="str">
        <f>IF(COUNTIF(Лист1!$B:$B,"&gt;""")+1&gt;=ROW(),INDEX(Лист1!B:B,ROW()),INDEX(Лист2!B:B,ROW()-COUNTIF(Лист1!$B:$B,"&gt;""")+1))</f>
        <v xml:space="preserve">Алиссум Скальный (Alyssum saxatile) </v>
      </c>
      <c r="C13" s="19" t="str">
        <f>IF(COUNTIF(Лист1!$B:$B,"&gt;""")+1&gt;=ROW(),INDEX(Лист1!C:C,ROW()),INDEX(Лист2!C:C,ROW()-COUNTIF(Лист1!$B:$B,"&gt;""")+1))</f>
        <v>мн</v>
      </c>
      <c r="D13" s="19">
        <f>IF(COUNTIF(Лист1!$B:$B,"&gt;""")+1&gt;=ROW(),INDEX(Лист1!D:D,ROW()),INDEX(Лист2!D:D,ROW()-COUNTIF(Лист1!$B:$B,"&gt;""")+1))</f>
        <v>0</v>
      </c>
      <c r="E13" s="19" t="str">
        <f>IF(COUNTIF(Лист1!$B:$B,"&gt;""")+1&gt;=ROW(),INDEX(Лист1!E:E,ROW()),INDEX(Лист2!E:E,ROW()-COUNTIF(Лист1!$B:$B,"&gt;""")+1))</f>
        <v>0,1 г</v>
      </c>
      <c r="F13" s="19">
        <f>IF(COUNTIF(Лист1!$B:$B,"&gt;""")+1&gt;=ROW(),INDEX(Лист1!F:F,ROW()),INDEX(Лист2!F:F,ROW()-COUNTIF(Лист1!$B:$B,"&gt;""")+1))</f>
        <v>1.2</v>
      </c>
      <c r="G13" s="19" t="str">
        <f>IF(COUNTIF(Лист1!$B:$B,"&gt;""")+1&gt;=ROW(),INDEX(Лист1!G:G,ROW()),INDEX(Лист2!G:G,ROW()-COUNTIF(Лист1!$B:$B,"&gt;""")+1))</f>
        <v>+</v>
      </c>
      <c r="H13" s="19" t="str">
        <f>IF(COUNTIF(Лист1!$B:$B,"&gt;""")+1&gt;=ROW(),INDEX(Лист1!H:H,ROW()),INDEX(Лист2!H:H,ROW()-COUNTIF(Лист1!$B:$B,"&gt;""")+1))</f>
        <v>Изменение цены</v>
      </c>
      <c r="I13" s="19">
        <f>IF(COUNTIF(Лист1!$B:$B,"&gt;""")+1&gt;=ROW(),INDEX(Лист1!I:I,ROW()),INDEX(Лист2!I:I,ROW()-COUNTIF(Лист1!$B:$B,"&gt;""")+1))</f>
        <v>5</v>
      </c>
      <c r="J13" s="19">
        <f>IF(COUNTIF(Лист1!$B:$B,"&gt;""")+1&gt;=ROW(),INDEX(Лист1!J:J,ROW()),INDEX(Лист2!J:J,ROW()-COUNTIF(Лист1!$B:$B,"&gt;""")+1))</f>
        <v>6</v>
      </c>
      <c r="K13" s="2">
        <f>IF(COUNTA(Лист1!$B:$B)&gt;=ROW(),INDEX(Лист1!K:K,ROW()),INDEX(Лист2!K:K,ROW()-COUNTA(Лист1!$B:$B)+2))</f>
        <v>0</v>
      </c>
    </row>
    <row r="14" spans="1:11" ht="12.75" customHeight="1" x14ac:dyDescent="0.2">
      <c r="A14" s="1"/>
      <c r="B14" s="19" t="str">
        <f>IF(COUNTIF(Лист1!$B:$B,"&gt;""")+1&gt;=ROW(),INDEX(Лист1!B:B,ROW()),INDEX(Лист2!B:B,ROW()-COUNTIF(Лист1!$B:$B,"&gt;""")+1))</f>
        <v>Любысток аптечный (Levisticum officinalis)</v>
      </c>
      <c r="C14" s="19">
        <f>IF(COUNTIF(Лист1!$B:$B,"&gt;""")+1&gt;=ROW(),INDEX(Лист1!C:C,ROW()),INDEX(Лист2!C:C,ROW()-COUNTIF(Лист1!$B:$B,"&gt;""")+1))</f>
        <v>0</v>
      </c>
      <c r="D14" s="19">
        <f>IF(COUNTIF(Лист1!$B:$B,"&gt;""")+1&gt;=ROW(),INDEX(Лист1!D:D,ROW()),INDEX(Лист2!D:D,ROW()-COUNTIF(Лист1!$B:$B,"&gt;""")+1))</f>
        <v>0</v>
      </c>
      <c r="E14" s="19" t="str">
        <f>IF(COUNTIF(Лист1!$B:$B,"&gt;""")+1&gt;=ROW(),INDEX(Лист1!E:E,ROW()),INDEX(Лист2!E:E,ROW()-COUNTIF(Лист1!$B:$B,"&gt;""")+1))</f>
        <v>0,5 г</v>
      </c>
      <c r="F14" s="19">
        <f>IF(COUNTIF(Лист1!$B:$B,"&gt;""")+1&gt;=ROW(),INDEX(Лист1!F:F,ROW()),INDEX(Лист2!F:F,ROW()-COUNTIF(Лист1!$B:$B,"&gt;""")+1))</f>
        <v>1.3</v>
      </c>
      <c r="G14" s="19" t="str">
        <f>IF(COUNTIF(Лист1!$B:$B,"&gt;""")+1&gt;=ROW(),INDEX(Лист1!G:G,ROW()),INDEX(Лист2!G:G,ROW()-COUNTIF(Лист1!$B:$B,"&gt;""")+1))</f>
        <v>+</v>
      </c>
      <c r="H14" s="19">
        <f>IF(COUNTIF(Лист1!$B:$B,"&gt;""")+1&gt;=ROW(),INDEX(Лист1!H:H,ROW()),INDEX(Лист2!H:H,ROW()-COUNTIF(Лист1!$B:$B,"&gt;""")+1))</f>
        <v>0</v>
      </c>
      <c r="I14" s="19">
        <f>IF(COUNTIF(Лист1!$B:$B,"&gt;""")+1&gt;=ROW(),INDEX(Лист1!I:I,ROW()),INDEX(Лист2!I:I,ROW()-COUNTIF(Лист1!$B:$B,"&gt;""")+1))</f>
        <v>7</v>
      </c>
      <c r="J14" s="19">
        <f>IF(COUNTIF(Лист1!$B:$B,"&gt;""")+1&gt;=ROW(),INDEX(Лист1!J:J,ROW()),INDEX(Лист2!J:J,ROW()-COUNTIF(Лист1!$B:$B,"&gt;""")+1))</f>
        <v>9.1</v>
      </c>
      <c r="K14" s="2">
        <f>IF(COUNTA(Лист1!$B:$B)&gt;=ROW(),INDEX(Лист1!K:K,ROW()),INDEX(Лист2!K:K,ROW()-COUNTA(Лист1!$B:$B)+2))</f>
        <v>0</v>
      </c>
    </row>
    <row r="15" spans="1:11" ht="12.75" customHeight="1" x14ac:dyDescent="0.2">
      <c r="A15" s="1"/>
      <c r="B15" s="19" t="str">
        <f>IF(COUNTIF(Лист1!$B:$B,"&gt;""")+1&gt;=ROW(),INDEX(Лист1!B:B,ROW()),INDEX(Лист2!B:B,ROW()-COUNTIF(Лист1!$B:$B,"&gt;""")+1))</f>
        <v xml:space="preserve">Мелисса Лимонный бальзам (Melissa officinalis Lemon Balm) </v>
      </c>
      <c r="C15" s="19">
        <f>IF(COUNTIF(Лист1!$B:$B,"&gt;""")+1&gt;=ROW(),INDEX(Лист1!C:C,ROW()),INDEX(Лист2!C:C,ROW()-COUNTIF(Лист1!$B:$B,"&gt;""")+1))</f>
        <v>0</v>
      </c>
      <c r="D15" s="19">
        <f>IF(COUNTIF(Лист1!$B:$B,"&gt;""")+1&gt;=ROW(),INDEX(Лист1!D:D,ROW()),INDEX(Лист2!D:D,ROW()-COUNTIF(Лист1!$B:$B,"&gt;""")+1))</f>
        <v>0</v>
      </c>
      <c r="E15" s="19" t="str">
        <f>IF(COUNTIF(Лист1!$B:$B,"&gt;""")+1&gt;=ROW(),INDEX(Лист1!E:E,ROW()),INDEX(Лист2!E:E,ROW()-COUNTIF(Лист1!$B:$B,"&gt;""")+1))</f>
        <v>0,1 г</v>
      </c>
      <c r="F15" s="19">
        <f>IF(COUNTIF(Лист1!$B:$B,"&gt;""")+1&gt;=ROW(),INDEX(Лист1!F:F,ROW()),INDEX(Лист2!F:F,ROW()-COUNTIF(Лист1!$B:$B,"&gt;""")+1))</f>
        <v>1</v>
      </c>
      <c r="G15" s="19" t="str">
        <f>IF(COUNTIF(Лист1!$B:$B,"&gt;""")+1&gt;=ROW(),INDEX(Лист1!G:G,ROW()),INDEX(Лист2!G:G,ROW()-COUNTIF(Лист1!$B:$B,"&gt;""")+1))</f>
        <v>+</v>
      </c>
      <c r="H15" s="19">
        <f>IF(COUNTIF(Лист1!$B:$B,"&gt;""")+1&gt;=ROW(),INDEX(Лист1!H:H,ROW()),INDEX(Лист2!H:H,ROW()-COUNTIF(Лист1!$B:$B,"&gt;""")+1))</f>
        <v>0</v>
      </c>
      <c r="I15" s="19">
        <f>IF(COUNTIF(Лист1!$B:$B,"&gt;""")+1&gt;=ROW(),INDEX(Лист1!I:I,ROW()),INDEX(Лист2!I:I,ROW()-COUNTIF(Лист1!$B:$B,"&gt;""")+1))</f>
        <v>8</v>
      </c>
      <c r="J15" s="19">
        <f>IF(COUNTIF(Лист1!$B:$B,"&gt;""")+1&gt;=ROW(),INDEX(Лист1!J:J,ROW()),INDEX(Лист2!J:J,ROW()-COUNTIF(Лист1!$B:$B,"&gt;""")+1))</f>
        <v>8</v>
      </c>
      <c r="K15" s="2">
        <f>IF(COUNTA(Лист1!$B:$B)&gt;=ROW(),INDEX(Лист1!K:K,ROW()),INDEX(Лист2!K:K,ROW()-COUNTA(Лист1!$B:$B)+2))</f>
        <v>0</v>
      </c>
    </row>
    <row r="16" spans="1:11" ht="12.75" customHeight="1" x14ac:dyDescent="0.2">
      <c r="A16" s="1"/>
      <c r="B16" s="19" t="str">
        <f>IF(COUNTIF(Лист1!$B:$B,"&gt;""")+1&gt;=ROW(),INDEX(Лист1!B:B,ROW()),INDEX(Лист2!B:B,ROW()-COUNTIF(Лист1!$B:$B,"&gt;""")+1))</f>
        <v>Мята Мятная пряность (Mentha spicata Spearmint)</v>
      </c>
      <c r="C16" s="19">
        <f>IF(COUNTIF(Лист1!$B:$B,"&gt;""")+1&gt;=ROW(),INDEX(Лист1!C:C,ROW()),INDEX(Лист2!C:C,ROW()-COUNTIF(Лист1!$B:$B,"&gt;""")+1))</f>
        <v>0</v>
      </c>
      <c r="D16" s="19">
        <f>IF(COUNTIF(Лист1!$B:$B,"&gt;""")+1&gt;=ROW(),INDEX(Лист1!D:D,ROW()),INDEX(Лист2!D:D,ROW()-COUNTIF(Лист1!$B:$B,"&gt;""")+1))</f>
        <v>0</v>
      </c>
      <c r="E16" s="19" t="str">
        <f>IF(COUNTIF(Лист1!$B:$B,"&gt;""")+1&gt;=ROW(),INDEX(Лист1!E:E,ROW()),INDEX(Лист2!E:E,ROW()-COUNTIF(Лист1!$B:$B,"&gt;""")+1))</f>
        <v>0,05 г</v>
      </c>
      <c r="F16" s="19">
        <f>IF(COUNTIF(Лист1!$B:$B,"&gt;""")+1&gt;=ROW(),INDEX(Лист1!F:F,ROW()),INDEX(Лист2!F:F,ROW()-COUNTIF(Лист1!$B:$B,"&gt;""")+1))</f>
        <v>1.6</v>
      </c>
      <c r="G16" s="19" t="str">
        <f>IF(COUNTIF(Лист1!$B:$B,"&gt;""")+1&gt;=ROW(),INDEX(Лист1!G:G,ROW()),INDEX(Лист2!G:G,ROW()-COUNTIF(Лист1!$B:$B,"&gt;""")+1))</f>
        <v>+</v>
      </c>
      <c r="H16" s="19" t="str">
        <f>IF(COUNTIF(Лист1!$B:$B,"&gt;""")+1&gt;=ROW(),INDEX(Лист1!H:H,ROW()),INDEX(Лист2!H:H,ROW()-COUNTIF(Лист1!$B:$B,"&gt;""")+1))</f>
        <v>Изменение цены</v>
      </c>
      <c r="I16" s="19">
        <f>IF(COUNTIF(Лист1!$B:$B,"&gt;""")+1&gt;=ROW(),INDEX(Лист1!I:I,ROW()),INDEX(Лист2!I:I,ROW()-COUNTIF(Лист1!$B:$B,"&gt;""")+1))</f>
        <v>5</v>
      </c>
      <c r="J16" s="19">
        <f>IF(COUNTIF(Лист1!$B:$B,"&gt;""")+1&gt;=ROW(),INDEX(Лист1!J:J,ROW()),INDEX(Лист2!J:J,ROW()-COUNTIF(Лист1!$B:$B,"&gt;""")+1))</f>
        <v>8</v>
      </c>
      <c r="K16" s="2" t="str">
        <f>IF(COUNTA(Лист1!$B:$B)&gt;=ROW(),INDEX(Лист1!J:J,ROW()),INDEX(Лист2!K:K,ROW()-COUNTA(Лист1!$B:$B)+2))</f>
        <v/>
      </c>
    </row>
    <row r="17" spans="1:11" ht="12.75" customHeight="1" x14ac:dyDescent="0.2">
      <c r="A17" s="1"/>
      <c r="B17" s="19" t="str">
        <f>IF(COUNTIF(Лист1!$B:$B,"&gt;""")+1&gt;=ROW(),INDEX(Лист1!B:B,ROW()),INDEX(Лист2!B:B,ROW()-COUNTIF(Лист1!$B:$B,"&gt;""")+1))</f>
        <v/>
      </c>
      <c r="C17" s="19" t="str">
        <f>IF(COUNTIF(Лист1!$B:$B,"&gt;""")+1&gt;=ROW(),INDEX(Лист1!C:C,ROW()),INDEX(Лист2!C:C,ROW()-COUNTIF(Лист1!$B:$B,"&gt;""")+1))</f>
        <v/>
      </c>
      <c r="D17" s="19" t="str">
        <f>IF(COUNTIF(Лист1!$B:$B,"&gt;""")+1&gt;=ROW(),INDEX(Лист1!D:D,ROW()),INDEX(Лист2!D:D,ROW()-COUNTIF(Лист1!$B:$B,"&gt;""")+1))</f>
        <v/>
      </c>
      <c r="E17" s="19" t="str">
        <f>IF(COUNTIF(Лист1!$B:$B,"&gt;""")+1&gt;=ROW(),INDEX(Лист1!E:E,ROW()),INDEX(Лист2!E:E,ROW()-COUNTIF(Лист1!$B:$B,"&gt;""")+1))</f>
        <v/>
      </c>
      <c r="F17" s="19" t="str">
        <f>IF(COUNTIF(Лист1!$B:$B,"&gt;""")+1&gt;=ROW(),INDEX(Лист1!F:F,ROW()),INDEX(Лист2!F:F,ROW()-COUNTIF(Лист1!$B:$B,"&gt;""")+1))</f>
        <v/>
      </c>
      <c r="G17" s="19" t="str">
        <f>IF(COUNTIF(Лист1!$B:$B,"&gt;""")+1&gt;=ROW(),INDEX(Лист1!G:G,ROW()),INDEX(Лист2!G:G,ROW()-COUNTIF(Лист1!$B:$B,"&gt;""")+1))</f>
        <v/>
      </c>
      <c r="H17" s="19" t="str">
        <f>IF(COUNTIF(Лист1!$B:$B,"&gt;""")+1&gt;=ROW(),INDEX(Лист1!H:H,ROW()),INDEX(Лист2!H:H,ROW()-COUNTIF(Лист1!$B:$B,"&gt;""")+1))</f>
        <v/>
      </c>
      <c r="I17" s="19" t="str">
        <f>IF(COUNTIF(Лист1!$B:$B,"&gt;""")+1&gt;=ROW(),INDEX(Лист1!I:I,ROW()),INDEX(Лист2!I:I,ROW()-COUNTIF(Лист1!$B:$B,"&gt;""")+1))</f>
        <v/>
      </c>
      <c r="J17" s="19" t="str">
        <f>IF(COUNTIF(Лист1!$B:$B,"&gt;""")+1&gt;=ROW(),INDEX(Лист1!J:J,ROW()),INDEX(Лист2!J:J,ROW()-COUNTIF(Лист1!$B:$B,"&gt;""")+1))</f>
        <v/>
      </c>
      <c r="K17" s="2" t="str">
        <f>IF(COUNTA(Лист1!$B:$B)&gt;=ROW(),INDEX(Лист1!J:J,ROW()),INDEX(Лист2!K:K,ROW()-COUNTA(Лист1!$B:$B)+2))</f>
        <v/>
      </c>
    </row>
    <row r="18" spans="1:11" ht="12.75" customHeight="1" x14ac:dyDescent="0.2">
      <c r="A18" s="1"/>
      <c r="B18" s="19" t="str">
        <f>IF(COUNTIF(Лист1!$B:$B,"&gt;""")+1&gt;=ROW(),INDEX(Лист1!B:B,ROW()),INDEX(Лист2!B:B,ROW()-COUNTIF(Лист1!$B:$B,"&gt;""")+1))</f>
        <v/>
      </c>
      <c r="C18" s="19" t="str">
        <f>IF(COUNTIF(Лист1!$B:$B,"&gt;""")+1&gt;=ROW(),INDEX(Лист1!C:C,ROW()),INDEX(Лист2!C:C,ROW()-COUNTIF(Лист1!$B:$B,"&gt;""")+1))</f>
        <v/>
      </c>
      <c r="D18" s="19" t="str">
        <f>IF(COUNTIF(Лист1!$B:$B,"&gt;""")+1&gt;=ROW(),INDEX(Лист1!D:D,ROW()),INDEX(Лист2!D:D,ROW()-COUNTIF(Лист1!$B:$B,"&gt;""")+1))</f>
        <v/>
      </c>
      <c r="E18" s="19" t="str">
        <f>IF(COUNTIF(Лист1!$B:$B,"&gt;""")+1&gt;=ROW(),INDEX(Лист1!E:E,ROW()),INDEX(Лист2!E:E,ROW()-COUNTIF(Лист1!$B:$B,"&gt;""")+1))</f>
        <v/>
      </c>
      <c r="F18" s="19" t="str">
        <f>IF(COUNTIF(Лист1!$B:$B,"&gt;""")+1&gt;=ROW(),INDEX(Лист1!F:F,ROW()),INDEX(Лист2!F:F,ROW()-COUNTIF(Лист1!$B:$B,"&gt;""")+1))</f>
        <v/>
      </c>
      <c r="G18" s="19" t="str">
        <f>IF(COUNTIF(Лист1!$B:$B,"&gt;""")+1&gt;=ROW(),INDEX(Лист1!G:G,ROW()),INDEX(Лист2!G:G,ROW()-COUNTIF(Лист1!$B:$B,"&gt;""")+1))</f>
        <v/>
      </c>
      <c r="H18" s="19" t="str">
        <f>IF(COUNTIF(Лист1!$B:$B,"&gt;""")+1&gt;=ROW(),INDEX(Лист1!H:H,ROW()),INDEX(Лист2!H:H,ROW()-COUNTIF(Лист1!$B:$B,"&gt;""")+1))</f>
        <v/>
      </c>
      <c r="I18" s="19" t="str">
        <f>IF(COUNTIF(Лист1!$B:$B,"&gt;""")+1&gt;=ROW(),INDEX(Лист1!I:I,ROW()),INDEX(Лист2!I:I,ROW()-COUNTIF(Лист1!$B:$B,"&gt;""")+1))</f>
        <v/>
      </c>
      <c r="J18" s="19" t="str">
        <f>IF(COUNTIF(Лист1!$B:$B,"&gt;""")+1&gt;=ROW(),INDEX(Лист1!J:J,ROW()),INDEX(Лист2!J:J,ROW()-COUNTIF(Лист1!$B:$B,"&gt;""")+1))</f>
        <v/>
      </c>
      <c r="K18" s="2">
        <f>IF(COUNTA(Лист1!$B:$B)&gt;=ROW(),INDEX(Лист1!J:J,ROW()),INDEX(Лист2!K:K,ROW()-COUNTA(Лист1!$B:$B)+2))</f>
        <v>0</v>
      </c>
    </row>
    <row r="19" spans="1:11" ht="12.75" customHeight="1" x14ac:dyDescent="0.2">
      <c r="A19" s="1"/>
      <c r="B19" s="19" t="str">
        <f>IF(COUNTIF(Лист1!$B:$B,"&gt;""")+1&gt;=ROW(),INDEX(Лист1!B:B,ROW()),INDEX(Лист2!B:B,ROW()-COUNTIF(Лист1!$B:$B,"&gt;""")+1))</f>
        <v/>
      </c>
      <c r="C19" s="19" t="str">
        <f>IF(COUNTIF(Лист1!$B:$B,"&gt;""")+1&gt;=ROW(),INDEX(Лист1!C:C,ROW()),INDEX(Лист2!C:C,ROW()-COUNTIF(Лист1!$B:$B,"&gt;""")+1))</f>
        <v/>
      </c>
      <c r="D19" s="19" t="str">
        <f>IF(COUNTIF(Лист1!$B:$B,"&gt;""")+1&gt;=ROW(),INDEX(Лист1!D:D,ROW()),INDEX(Лист2!D:D,ROW()-COUNTIF(Лист1!$B:$B,"&gt;""")+1))</f>
        <v/>
      </c>
      <c r="E19" s="19" t="str">
        <f>IF(COUNTIF(Лист1!$B:$B,"&gt;""")+1&gt;=ROW(),INDEX(Лист1!E:E,ROW()),INDEX(Лист2!E:E,ROW()-COUNTIF(Лист1!$B:$B,"&gt;""")+1))</f>
        <v/>
      </c>
      <c r="F19" s="19" t="str">
        <f>IF(COUNTIF(Лист1!$B:$B,"&gt;""")+1&gt;=ROW(),INDEX(Лист1!F:F,ROW()),INDEX(Лист2!F:F,ROW()-COUNTIF(Лист1!$B:$B,"&gt;""")+1))</f>
        <v/>
      </c>
      <c r="G19" s="19" t="str">
        <f>IF(COUNTIF(Лист1!$B:$B,"&gt;""")+1&gt;=ROW(),INDEX(Лист1!G:G,ROW()),INDEX(Лист2!G:G,ROW()-COUNTIF(Лист1!$B:$B,"&gt;""")+1))</f>
        <v/>
      </c>
      <c r="H19" s="19" t="str">
        <f>IF(COUNTIF(Лист1!$B:$B,"&gt;""")+1&gt;=ROW(),INDEX(Лист1!H:H,ROW()),INDEX(Лист2!H:H,ROW()-COUNTIF(Лист1!$B:$B,"&gt;""")+1))</f>
        <v/>
      </c>
      <c r="I19" s="19" t="str">
        <f>IF(COUNTIF(Лист1!$B:$B,"&gt;""")+1&gt;=ROW(),INDEX(Лист1!I:I,ROW()),INDEX(Лист2!I:I,ROW()-COUNTIF(Лист1!$B:$B,"&gt;""")+1))</f>
        <v/>
      </c>
      <c r="J19" s="19" t="str">
        <f>IF(COUNTIF(Лист1!$B:$B,"&gt;""")+1&gt;=ROW(),INDEX(Лист1!J:J,ROW()),INDEX(Лист2!J:J,ROW()-COUNTIF(Лист1!$B:$B,"&gt;""")+1))</f>
        <v/>
      </c>
      <c r="K19" s="2">
        <f>IF(COUNTA(Лист1!$B:$B)&gt;=ROW(),INDEX(Лист1!J:J,ROW()),INDEX(Лист2!K:K,ROW()-COUNTA(Лист1!$B:$B)+2))</f>
        <v>0</v>
      </c>
    </row>
    <row r="20" spans="1:11" ht="12.75" customHeight="1" x14ac:dyDescent="0.2">
      <c r="A20" s="1"/>
      <c r="B20" s="19" t="str">
        <f>IF(COUNTIF(Лист1!$B:$B,"&gt;""")+1&gt;=ROW(),INDEX(Лист1!B:B,ROW()),INDEX(Лист2!B:B,ROW()-COUNTIF(Лист1!$B:$B,"&gt;""")+1))</f>
        <v/>
      </c>
      <c r="C20" s="19" t="str">
        <f>IF(COUNTIF(Лист1!$B:$B,"&gt;""")+1&gt;=ROW(),INDEX(Лист1!C:C,ROW()),INDEX(Лист2!C:C,ROW()-COUNTIF(Лист1!$B:$B,"&gt;""")+1))</f>
        <v/>
      </c>
      <c r="D20" s="19" t="str">
        <f>IF(COUNTIF(Лист1!$B:$B,"&gt;""")+1&gt;=ROW(),INDEX(Лист1!D:D,ROW()),INDEX(Лист2!D:D,ROW()-COUNTIF(Лист1!$B:$B,"&gt;""")+1))</f>
        <v/>
      </c>
      <c r="E20" s="19" t="str">
        <f>IF(COUNTIF(Лист1!$B:$B,"&gt;""")+1&gt;=ROW(),INDEX(Лист1!E:E,ROW()),INDEX(Лист2!E:E,ROW()-COUNTIF(Лист1!$B:$B,"&gt;""")+1))</f>
        <v/>
      </c>
      <c r="F20" s="19" t="str">
        <f>IF(COUNTIF(Лист1!$B:$B,"&gt;""")+1&gt;=ROW(),INDEX(Лист1!F:F,ROW()),INDEX(Лист2!F:F,ROW()-COUNTIF(Лист1!$B:$B,"&gt;""")+1))</f>
        <v/>
      </c>
      <c r="G20" s="19" t="str">
        <f>IF(COUNTIF(Лист1!$B:$B,"&gt;""")+1&gt;=ROW(),INDEX(Лист1!G:G,ROW()),INDEX(Лист2!G:G,ROW()-COUNTIF(Лист1!$B:$B,"&gt;""")+1))</f>
        <v/>
      </c>
      <c r="H20" s="19" t="str">
        <f>IF(COUNTIF(Лист1!$B:$B,"&gt;""")+1&gt;=ROW(),INDEX(Лист1!H:H,ROW()),INDEX(Лист2!H:H,ROW()-COUNTIF(Лист1!$B:$B,"&gt;""")+1))</f>
        <v/>
      </c>
      <c r="I20" s="19" t="str">
        <f>IF(COUNTIF(Лист1!$B:$B,"&gt;""")+1&gt;=ROW(),INDEX(Лист1!I:I,ROW()),INDEX(Лист2!I:I,ROW()-COUNTIF(Лист1!$B:$B,"&gt;""")+1))</f>
        <v/>
      </c>
      <c r="J20" s="19" t="str">
        <f>IF(COUNTIF(Лист1!$B:$B,"&gt;""")+1&gt;=ROW(),INDEX(Лист1!J:J,ROW()),INDEX(Лист2!J:J,ROW()-COUNTIF(Лист1!$B:$B,"&gt;""")+1))</f>
        <v/>
      </c>
    </row>
    <row r="21" spans="1:11" ht="12.75" customHeight="1" x14ac:dyDescent="0.2">
      <c r="A21" s="1"/>
      <c r="B21" s="19" t="str">
        <f>IF(COUNTIF(Лист1!$B:$B,"&gt;""")+1&gt;=ROW(),INDEX(Лист1!B:B,ROW()),INDEX(Лист2!B:B,ROW()-COUNTIF(Лист1!$B:$B,"&gt;""")+1))</f>
        <v/>
      </c>
      <c r="C21" s="19" t="str">
        <f>IF(COUNTIF(Лист1!$B:$B,"&gt;""")+1&gt;=ROW(),INDEX(Лист1!C:C,ROW()),INDEX(Лист2!C:C,ROW()-COUNTIF(Лист1!$B:$B,"&gt;""")+1))</f>
        <v/>
      </c>
      <c r="D21" s="19" t="str">
        <f>IF(COUNTIF(Лист1!$B:$B,"&gt;""")+1&gt;=ROW(),INDEX(Лист1!D:D,ROW()),INDEX(Лист2!D:D,ROW()-COUNTIF(Лист1!$B:$B,"&gt;""")+1))</f>
        <v/>
      </c>
      <c r="E21" s="19" t="str">
        <f>IF(COUNTIF(Лист1!$B:$B,"&gt;""")+1&gt;=ROW(),INDEX(Лист1!E:E,ROW()),INDEX(Лист2!E:E,ROW()-COUNTIF(Лист1!$B:$B,"&gt;""")+1))</f>
        <v/>
      </c>
      <c r="F21" s="19" t="str">
        <f>IF(COUNTIF(Лист1!$B:$B,"&gt;""")+1&gt;=ROW(),INDEX(Лист1!F:F,ROW()),INDEX(Лист2!F:F,ROW()-COUNTIF(Лист1!$B:$B,"&gt;""")+1))</f>
        <v/>
      </c>
      <c r="G21" s="19" t="str">
        <f>IF(COUNTIF(Лист1!$B:$B,"&gt;""")+1&gt;=ROW(),INDEX(Лист1!G:G,ROW()),INDEX(Лист2!G:G,ROW()-COUNTIF(Лист1!$B:$B,"&gt;""")+1))</f>
        <v/>
      </c>
      <c r="H21" s="19" t="str">
        <f>IF(COUNTIF(Лист1!$B:$B,"&gt;""")+1&gt;=ROW(),INDEX(Лист1!H:H,ROW()),INDEX(Лист2!H:H,ROW()-COUNTIF(Лист1!$B:$B,"&gt;""")+1))</f>
        <v/>
      </c>
      <c r="I21" s="19" t="str">
        <f>IF(COUNTIF(Лист1!$B:$B,"&gt;""")+1&gt;=ROW(),INDEX(Лист1!I:I,ROW()),INDEX(Лист2!I:I,ROW()-COUNTIF(Лист1!$B:$B,"&gt;""")+1))</f>
        <v/>
      </c>
      <c r="J21" s="19" t="str">
        <f>IF(COUNTIF(Лист1!$B:$B,"&gt;""")+1&gt;=ROW(),INDEX(Лист1!J:J,ROW()),INDEX(Лист2!J:J,ROW()-COUNTIF(Лист1!$B:$B,"&gt;""")+1))</f>
        <v/>
      </c>
    </row>
    <row r="22" spans="1:11" ht="12.75" customHeight="1" x14ac:dyDescent="0.2">
      <c r="A22" s="1"/>
      <c r="B22" s="19" t="str">
        <f>IF(COUNTIF(Лист1!$B:$B,"&gt;""")+1&gt;=ROW(),INDEX(Лист1!B:B,ROW()),INDEX(Лист2!B:B,ROW()-COUNTIF(Лист1!$B:$B,"&gt;""")+1))</f>
        <v/>
      </c>
      <c r="C22" s="19" t="str">
        <f>IF(COUNTIF(Лист1!$B:$B,"&gt;""")+1&gt;=ROW(),INDEX(Лист1!C:C,ROW()),INDEX(Лист2!C:C,ROW()-COUNTIF(Лист1!$B:$B,"&gt;""")+1))</f>
        <v/>
      </c>
      <c r="D22" s="19" t="str">
        <f>IF(COUNTIF(Лист1!$B:$B,"&gt;""")+1&gt;=ROW(),INDEX(Лист1!D:D,ROW()),INDEX(Лист2!D:D,ROW()-COUNTIF(Лист1!$B:$B,"&gt;""")+1))</f>
        <v/>
      </c>
      <c r="E22" s="19" t="str">
        <f>IF(COUNTIF(Лист1!$B:$B,"&gt;""")+1&gt;=ROW(),INDEX(Лист1!E:E,ROW()),INDEX(Лист2!E:E,ROW()-COUNTIF(Лист1!$B:$B,"&gt;""")+1))</f>
        <v/>
      </c>
      <c r="F22" s="19" t="str">
        <f>IF(COUNTIF(Лист1!$B:$B,"&gt;""")+1&gt;=ROW(),INDEX(Лист1!F:F,ROW()),INDEX(Лист2!F:F,ROW()-COUNTIF(Лист1!$B:$B,"&gt;""")+1))</f>
        <v/>
      </c>
      <c r="G22" s="19" t="str">
        <f>IF(COUNTIF(Лист1!$B:$B,"&gt;""")+1&gt;=ROW(),INDEX(Лист1!G:G,ROW()),INDEX(Лист2!G:G,ROW()-COUNTIF(Лист1!$B:$B,"&gt;""")+1))</f>
        <v/>
      </c>
      <c r="H22" s="19" t="str">
        <f>IF(COUNTIF(Лист1!$B:$B,"&gt;""")+1&gt;=ROW(),INDEX(Лист1!H:H,ROW()),INDEX(Лист2!H:H,ROW()-COUNTIF(Лист1!$B:$B,"&gt;""")+1))</f>
        <v/>
      </c>
      <c r="I22" s="19" t="str">
        <f>IF(COUNTIF(Лист1!$B:$B,"&gt;""")+1&gt;=ROW(),INDEX(Лист1!I:I,ROW()),INDEX(Лист2!I:I,ROW()-COUNTIF(Лист1!$B:$B,"&gt;""")+1))</f>
        <v/>
      </c>
      <c r="J22" s="19" t="str">
        <f>IF(COUNTIF(Лист1!$B:$B,"&gt;""")+1&gt;=ROW(),INDEX(Лист1!J:J,ROW()),INDEX(Лист2!J:J,ROW()-COUNTIF(Лист1!$B:$B,"&gt;""")+1))</f>
        <v/>
      </c>
    </row>
    <row r="23" spans="1:11" ht="12.75" customHeight="1" x14ac:dyDescent="0.2">
      <c r="A23" s="1"/>
      <c r="B23" s="19">
        <f>IF(COUNTIF(Лист1!$B:$B,"&gt;""")+1&gt;=ROW(),INDEX(Лист1!B:B,ROW()),INDEX(Лист2!B:B,ROW()-COUNTIF(Лист1!$B:$B,"&gt;""")+1))</f>
        <v>0</v>
      </c>
      <c r="C23" s="19">
        <f>IF(COUNTIF(Лист1!$B:$B,"&gt;""")+1&gt;=ROW(),INDEX(Лист1!C:C,ROW()),INDEX(Лист2!C:C,ROW()-COUNTIF(Лист1!$B:$B,"&gt;""")+1))</f>
        <v>0</v>
      </c>
      <c r="D23" s="19">
        <f>IF(COUNTIF(Лист1!$B:$B,"&gt;""")+1&gt;=ROW(),INDEX(Лист1!D:D,ROW()),INDEX(Лист2!D:D,ROW()-COUNTIF(Лист1!$B:$B,"&gt;""")+1))</f>
        <v>0</v>
      </c>
      <c r="E23" s="19">
        <f>IF(COUNTIF(Лист1!$B:$B,"&gt;""")+1&gt;=ROW(),INDEX(Лист1!E:E,ROW()),INDEX(Лист2!E:E,ROW()-COUNTIF(Лист1!$B:$B,"&gt;""")+1))</f>
        <v>0</v>
      </c>
      <c r="F23" s="19">
        <f>IF(COUNTIF(Лист1!$B:$B,"&gt;""")+1&gt;=ROW(),INDEX(Лист1!F:F,ROW()),INDEX(Лист2!F:F,ROW()-COUNTIF(Лист1!$B:$B,"&gt;""")+1))</f>
        <v>0</v>
      </c>
      <c r="G23" s="19">
        <f>IF(COUNTIF(Лист1!$B:$B,"&gt;""")+1&gt;=ROW(),INDEX(Лист1!G:G,ROW()),INDEX(Лист2!G:G,ROW()-COUNTIF(Лист1!$B:$B,"&gt;""")+1))</f>
        <v>0</v>
      </c>
      <c r="H23" s="19">
        <f>IF(COUNTIF(Лист1!$B:$B,"&gt;""")+1&gt;=ROW(),INDEX(Лист1!H:H,ROW()),INDEX(Лист2!H:H,ROW()-COUNTIF(Лист1!$B:$B,"&gt;""")+1))</f>
        <v>0</v>
      </c>
      <c r="I23" s="19">
        <f>IF(COUNTIF(Лист1!$B:$B,"&gt;""")+1&gt;=ROW(),INDEX(Лист1!I:I,ROW()),INDEX(Лист2!I:I,ROW()-COUNTIF(Лист1!$B:$B,"&gt;""")+1))</f>
        <v>0</v>
      </c>
      <c r="J23" s="19">
        <f>IF(COUNTIF(Лист1!$B:$B,"&gt;""")+1&gt;=ROW(),INDEX(Лист1!J:J,ROW()),INDEX(Лист2!J:J,ROW()-COUNTIF(Лист1!$B:$B,"&gt;""")+1))</f>
        <v>0</v>
      </c>
    </row>
    <row r="24" spans="1:11" ht="12.75" customHeight="1" x14ac:dyDescent="0.2">
      <c r="A24" s="1"/>
      <c r="B24" s="19">
        <f>IF(COUNTIF(Лист1!$B:$B,"&gt;""")+1&gt;=ROW(),INDEX(Лист1!B:B,ROW()),INDEX(Лист2!B:B,ROW()-COUNTIF(Лист1!$B:$B,"&gt;""")+1))</f>
        <v>0</v>
      </c>
      <c r="C24" s="19">
        <f>IF(COUNTIF(Лист1!$B:$B,"&gt;""")+1&gt;=ROW(),INDEX(Лист1!C:C,ROW()),INDEX(Лист2!C:C,ROW()-COUNTIF(Лист1!$B:$B,"&gt;""")+1))</f>
        <v>0</v>
      </c>
      <c r="D24" s="19">
        <f>IF(COUNTIF(Лист1!$B:$B,"&gt;""")+1&gt;=ROW(),INDEX(Лист1!D:D,ROW()),INDEX(Лист2!D:D,ROW()-COUNTIF(Лист1!$B:$B,"&gt;""")+1))</f>
        <v>0</v>
      </c>
      <c r="E24" s="19">
        <f>IF(COUNTIF(Лист1!$B:$B,"&gt;""")+1&gt;=ROW(),INDEX(Лист1!E:E,ROW()),INDEX(Лист2!E:E,ROW()-COUNTIF(Лист1!$B:$B,"&gt;""")+1))</f>
        <v>0</v>
      </c>
      <c r="F24" s="19">
        <f>IF(COUNTIF(Лист1!$B:$B,"&gt;""")+1&gt;=ROW(),INDEX(Лист1!F:F,ROW()),INDEX(Лист2!F:F,ROW()-COUNTIF(Лист1!$B:$B,"&gt;""")+1))</f>
        <v>0</v>
      </c>
      <c r="G24" s="19">
        <f>IF(COUNTIF(Лист1!$B:$B,"&gt;""")+1&gt;=ROW(),INDEX(Лист1!G:G,ROW()),INDEX(Лист2!G:G,ROW()-COUNTIF(Лист1!$B:$B,"&gt;""")+1))</f>
        <v>0</v>
      </c>
      <c r="H24" s="19">
        <f>IF(COUNTIF(Лист1!$B:$B,"&gt;""")+1&gt;=ROW(),INDEX(Лист1!H:H,ROW()),INDEX(Лист2!H:H,ROW()-COUNTIF(Лист1!$B:$B,"&gt;""")+1))</f>
        <v>0</v>
      </c>
      <c r="I24" s="19">
        <f>IF(COUNTIF(Лист1!$B:$B,"&gt;""")+1&gt;=ROW(),INDEX(Лист1!I:I,ROW()),INDEX(Лист2!I:I,ROW()-COUNTIF(Лист1!$B:$B,"&gt;""")+1))</f>
        <v>0</v>
      </c>
      <c r="J24" s="19">
        <f>IF(COUNTIF(Лист1!$B:$B,"&gt;""")+1&gt;=ROW(),INDEX(Лист1!J:J,ROW()),INDEX(Лист2!J:J,ROW()-COUNTIF(Лист1!$B:$B,"&gt;""")+1))</f>
        <v>0</v>
      </c>
    </row>
    <row r="25" spans="1:11" ht="12.75" customHeight="1" x14ac:dyDescent="0.2">
      <c r="A25" s="1"/>
      <c r="B25" s="2" t="str">
        <f>IF(COUNTA(Лист1!$B:$B)+1&gt;=ROW(),INDEX(Лист1!B:B,ROW()),INDEX(Лист2!B:B,ROW()-COUNTA(Лист1!$B:$B)+1))</f>
        <v/>
      </c>
      <c r="C25" s="3" t="str">
        <f>IF(COUNTA(Лист1!$B:$B)+1&gt;=ROW(),INDEX(Лист1!C:C,ROW()),INDEX(Лист2!C:C,ROW()-COUNTA(Лист1!$B:$B)+1))</f>
        <v/>
      </c>
      <c r="D25" s="3" t="str">
        <f>IF(COUNTA(Лист1!$B:$B)+1&gt;=ROW(),INDEX(Лист1!D:D,ROW()),INDEX(Лист2!D:D,ROW()-COUNTA(Лист1!$B:$B)+1))</f>
        <v/>
      </c>
      <c r="E25" s="3" t="str">
        <f>IF(COUNTA(Лист1!$B:$B)+1&gt;=ROW(),INDEX(Лист1!E:E,ROW()),INDEX(Лист2!E:E,ROW()-COUNTA(Лист1!$B:$B)+1))</f>
        <v/>
      </c>
      <c r="F25" s="3" t="str">
        <f>IF(COUNTA(Лист1!$B:$B)+1&gt;=ROW(),INDEX(Лист1!F:F,ROW()),INDEX(Лист2!F:F,ROW()-COUNTA(Лист1!$B:$B)+1))</f>
        <v/>
      </c>
      <c r="G25" s="3" t="str">
        <f>IF(COUNTA(Лист1!$B:$B)+1&gt;=ROW(),INDEX(Лист1!G:G,ROW()),INDEX(Лист2!G:G,ROW()-COUNTA(Лист1!$B:$B)+1))</f>
        <v/>
      </c>
      <c r="H25" s="3" t="str">
        <f>IF(COUNTA(Лист1!$B:$B)+1&gt;=ROW(),INDEX(Лист1!H:H,ROW()),INDEX(Лист2!H:H,ROW()-COUNTA(Лист1!$B:$B)+1))</f>
        <v/>
      </c>
      <c r="I25" s="3" t="str">
        <f>IF(COUNTA(Лист1!$B:$B)+1&gt;=ROW(),INDEX(Лист1!I:I,ROW()),INDEX(Лист2!I:I,ROW()-COUNTA(Лист1!$B:$B)+1))</f>
        <v/>
      </c>
      <c r="J25" s="3" t="str">
        <f>IF(COUNTA(Лист1!$B:$B)+1&gt;=ROW(),INDEX(Лист1!J:J,ROW()),INDEX(Лист2!J:J,ROW()-COUNTA(Лист1!$B:$B)+1))</f>
        <v/>
      </c>
    </row>
    <row r="26" spans="1:11" ht="12.75" customHeight="1" x14ac:dyDescent="0.2">
      <c r="A26" s="1"/>
      <c r="B26" s="2" t="str">
        <f>IF(COUNTA(Лист1!$B:$B)+1&gt;=ROW(),INDEX(Лист1!B:B,ROW()),INDEX(Лист2!B:B,ROW()-COUNTA(Лист1!$B:$B)+1))</f>
        <v/>
      </c>
      <c r="C26" s="3" t="str">
        <f>IF(COUNTA(Лист1!$B:$B)+1&gt;=ROW(),INDEX(Лист1!C:C,ROW()),INDEX(Лист2!C:C,ROW()-COUNTA(Лист1!$B:$B)+1))</f>
        <v/>
      </c>
      <c r="D26" s="3" t="str">
        <f>IF(COUNTA(Лист1!$B:$B)+1&gt;=ROW(),INDEX(Лист1!D:D,ROW()),INDEX(Лист2!D:D,ROW()-COUNTA(Лист1!$B:$B)+1))</f>
        <v/>
      </c>
      <c r="E26" s="3" t="str">
        <f>IF(COUNTA(Лист1!$B:$B)+1&gt;=ROW(),INDEX(Лист1!E:E,ROW()),INDEX(Лист2!E:E,ROW()-COUNTA(Лист1!$B:$B)+1))</f>
        <v/>
      </c>
      <c r="F26" s="4" t="str">
        <f>IF(COUNTA(Лист1!$B:$B)+1&gt;=ROW(),INDEX(Лист1!F:F,ROW()),INDEX(Лист2!F:F,ROW()-COUNTA(Лист1!$B:$B)+1))</f>
        <v/>
      </c>
      <c r="G26" s="3" t="str">
        <f>IF(COUNTA(Лист1!$B:$B)+1&gt;=ROW(),INDEX(Лист1!G:G,ROW()),INDEX(Лист2!G:G,ROW()-COUNTA(Лист1!$B:$B)+1))</f>
        <v/>
      </c>
      <c r="H26" s="3" t="str">
        <f>IF(COUNTA(Лист1!$B:$B)+1&gt;=ROW(),INDEX(Лист1!H:H,ROW()),INDEX(Лист2!H:H,ROW()-COUNTA(Лист1!$B:$B)+1))</f>
        <v/>
      </c>
      <c r="I26" s="3" t="str">
        <f>IF(COUNTA(Лист1!$B:$B)+1&gt;=ROW(),INDEX(Лист1!I:I,ROW()),INDEX(Лист2!I:I,ROW()-COUNTA(Лист1!$B:$B)+1))</f>
        <v/>
      </c>
      <c r="J26" s="4" t="str">
        <f>IF(COUNTA(Лист1!$B:$B)+1&gt;=ROW(),INDEX(Лист1!J:J,ROW()),INDEX(Лист2!J:J,ROW()-COUNTA(Лист1!$B:$B)+1))</f>
        <v/>
      </c>
    </row>
    <row r="27" spans="1:11" ht="12.75" customHeight="1" x14ac:dyDescent="0.2">
      <c r="A27" s="1"/>
      <c r="B27" s="2" t="str">
        <f>IF(COUNTA(Лист1!$B:$B)+1&gt;=ROW(),INDEX(Лист1!B:B,ROW()),INDEX(Лист2!B:B,ROW()-COUNTA(Лист1!$B:$B)+1))</f>
        <v/>
      </c>
      <c r="C27" s="3" t="str">
        <f>IF(COUNTA(Лист1!$B:$B)+1&gt;=ROW(),INDEX(Лист1!C:C,ROW()),INDEX(Лист2!C:C,ROW()-COUNTA(Лист1!$B:$B)+1))</f>
        <v/>
      </c>
      <c r="D27" s="3" t="str">
        <f>IF(COUNTA(Лист1!$B:$B)+1&gt;=ROW(),INDEX(Лист1!D:D,ROW()),INDEX(Лист2!D:D,ROW()-COUNTA(Лист1!$B:$B)+1))</f>
        <v/>
      </c>
      <c r="E27" s="3" t="str">
        <f>IF(COUNTA(Лист1!$B:$B)+1&gt;=ROW(),INDEX(Лист1!E:E,ROW()),INDEX(Лист2!E:E,ROW()-COUNTA(Лист1!$B:$B)+1))</f>
        <v/>
      </c>
      <c r="F27" s="4" t="str">
        <f>IF(COUNTA(Лист1!$B:$B)+1&gt;=ROW(),INDEX(Лист1!F:F,ROW()),INDEX(Лист2!F:F,ROW()-COUNTA(Лист1!$B:$B)+1))</f>
        <v/>
      </c>
      <c r="G27" s="3" t="str">
        <f>IF(COUNTA(Лист1!$B:$B)+1&gt;=ROW(),INDEX(Лист1!G:G,ROW()),INDEX(Лист2!G:G,ROW()-COUNTA(Лист1!$B:$B)+1))</f>
        <v/>
      </c>
      <c r="H27" s="3" t="str">
        <f>IF(COUNTA(Лист1!$B:$B)+1&gt;=ROW(),INDEX(Лист1!H:H,ROW()),INDEX(Лист2!H:H,ROW()-COUNTA(Лист1!$B:$B)+1))</f>
        <v/>
      </c>
      <c r="I27" s="3" t="str">
        <f>IF(COUNTA(Лист1!$B:$B)+1&gt;=ROW(),INDEX(Лист1!I:I,ROW()),INDEX(Лист2!I:I,ROW()-COUNTA(Лист1!$B:$B)+1))</f>
        <v/>
      </c>
      <c r="J27" s="4" t="str">
        <f>IF(COUNTA(Лист1!$B:$B)+1&gt;=ROW(),INDEX(Лист1!J:J,ROW()),INDEX(Лист2!J:J,ROW()-COUNTA(Лист1!$B:$B)+1))</f>
        <v/>
      </c>
    </row>
    <row r="28" spans="1:11" ht="12.75" customHeight="1" x14ac:dyDescent="0.2">
      <c r="A28" s="1"/>
      <c r="B28" s="2" t="str">
        <f>IF(COUNTA(Лист1!$B:$B)+1&gt;=ROW(),INDEX(Лист1!B:B,ROW()),INDEX(Лист2!B:B,ROW()-COUNTA(Лист1!$B:$B)+1))</f>
        <v/>
      </c>
      <c r="C28" s="3" t="str">
        <f>IF(COUNTA(Лист1!$B:$B)+1&gt;=ROW(),INDEX(Лист1!C:C,ROW()),INDEX(Лист2!C:C,ROW()-COUNTA(Лист1!$B:$B)+1))</f>
        <v/>
      </c>
      <c r="D28" s="3" t="str">
        <f>IF(COUNTA(Лист1!$B:$B)+1&gt;=ROW(),INDEX(Лист1!D:D,ROW()),INDEX(Лист2!D:D,ROW()-COUNTA(Лист1!$B:$B)+1))</f>
        <v/>
      </c>
      <c r="E28" s="3" t="str">
        <f>IF(COUNTA(Лист1!$B:$B)+1&gt;=ROW(),INDEX(Лист1!E:E,ROW()),INDEX(Лист2!E:E,ROW()-COUNTA(Лист1!$B:$B)+1))</f>
        <v/>
      </c>
      <c r="F28" s="4" t="str">
        <f>IF(COUNTA(Лист1!$B:$B)+1&gt;=ROW(),INDEX(Лист1!F:F,ROW()),INDEX(Лист2!F:F,ROW()-COUNTA(Лист1!$B:$B)+1))</f>
        <v/>
      </c>
      <c r="G28" s="3" t="str">
        <f>IF(COUNTA(Лист1!$B:$B)+1&gt;=ROW(),INDEX(Лист1!G:G,ROW()),INDEX(Лист2!G:G,ROW()-COUNTA(Лист1!$B:$B)+1))</f>
        <v/>
      </c>
      <c r="H28" s="3" t="str">
        <f>IF(COUNTA(Лист1!$B:$B)+1&gt;=ROW(),INDEX(Лист1!H:H,ROW()),INDEX(Лист2!H:H,ROW()-COUNTA(Лист1!$B:$B)+1))</f>
        <v/>
      </c>
      <c r="I28" s="3" t="str">
        <f>IF(COUNTA(Лист1!$B:$B)+1&gt;=ROW(),INDEX(Лист1!I:I,ROW()),INDEX(Лист2!I:I,ROW()-COUNTA(Лист1!$B:$B)+1))</f>
        <v/>
      </c>
      <c r="J28" s="4" t="str">
        <f>IF(COUNTA(Лист1!$B:$B)+1&gt;=ROW(),INDEX(Лист1!J:J,ROW()),INDEX(Лист2!J:J,ROW()-COUNTA(Лист1!$B:$B)+1))</f>
        <v/>
      </c>
    </row>
    <row r="29" spans="1:11" ht="12.75" customHeight="1" x14ac:dyDescent="0.2">
      <c r="A29" s="1"/>
      <c r="B29" s="2" t="str">
        <f>IF(COUNTA(Лист1!$B:$B)+1&gt;=ROW(),INDEX(Лист1!B:B,ROW()),INDEX(Лист2!B:B,ROW()-COUNTA(Лист1!$B:$B)+1))</f>
        <v/>
      </c>
      <c r="C29" s="3" t="str">
        <f>IF(COUNTA(Лист1!$B:$B)+1&gt;=ROW(),INDEX(Лист1!C:C,ROW()),INDEX(Лист2!C:C,ROW()-COUNTA(Лист1!$B:$B)+1))</f>
        <v/>
      </c>
      <c r="D29" s="3" t="str">
        <f>IF(COUNTA(Лист1!$B:$B)+1&gt;=ROW(),INDEX(Лист1!D:D,ROW()),INDEX(Лист2!D:D,ROW()-COUNTA(Лист1!$B:$B)+1))</f>
        <v/>
      </c>
      <c r="E29" s="3" t="str">
        <f>IF(COUNTA(Лист1!$B:$B)+1&gt;=ROW(),INDEX(Лист1!E:E,ROW()),INDEX(Лист2!E:E,ROW()-COUNTA(Лист1!$B:$B)+1))</f>
        <v/>
      </c>
      <c r="F29" s="4" t="str">
        <f>IF(COUNTA(Лист1!$B:$B)+1&gt;=ROW(),INDEX(Лист1!F:F,ROW()),INDEX(Лист2!F:F,ROW()-COUNTA(Лист1!$B:$B)+1))</f>
        <v/>
      </c>
      <c r="G29" s="3" t="str">
        <f>IF(COUNTA(Лист1!$B:$B)+1&gt;=ROW(),INDEX(Лист1!G:G,ROW()),INDEX(Лист2!G:G,ROW()-COUNTA(Лист1!$B:$B)+1))</f>
        <v/>
      </c>
      <c r="H29" s="3" t="str">
        <f>IF(COUNTA(Лист1!$B:$B)+1&gt;=ROW(),INDEX(Лист1!H:H,ROW()),INDEX(Лист2!H:H,ROW()-COUNTA(Лист1!$B:$B)+1))</f>
        <v/>
      </c>
      <c r="I29" s="3" t="str">
        <f>IF(COUNTA(Лист1!$B:$B)+1&gt;=ROW(),INDEX(Лист1!I:I,ROW()),INDEX(Лист2!I:I,ROW()-COUNTA(Лист1!$B:$B)+1))</f>
        <v/>
      </c>
      <c r="J29" s="4" t="str">
        <f>IF(COUNTA(Лист1!$B:$B)+1&gt;=ROW(),INDEX(Лист1!J:J,ROW()),INDEX(Лист2!J:J,ROW()-COUNTA(Лист1!$B:$B)+1))</f>
        <v/>
      </c>
    </row>
    <row r="30" spans="1:11" ht="12.75" customHeight="1" x14ac:dyDescent="0.2">
      <c r="A30" s="1"/>
      <c r="B30" s="2" t="str">
        <f>IF(COUNTA(Лист1!$B:$B)+1&gt;=ROW(),INDEX(Лист1!B:B,ROW()),INDEX(Лист2!B:B,ROW()-COUNTA(Лист1!$B:$B)+1))</f>
        <v/>
      </c>
      <c r="C30" s="3" t="str">
        <f>IF(COUNTA(Лист1!$B:$B)+1&gt;=ROW(),INDEX(Лист1!C:C,ROW()),INDEX(Лист2!C:C,ROW()-COUNTA(Лист1!$B:$B)+1))</f>
        <v/>
      </c>
      <c r="D30" s="3" t="str">
        <f>IF(COUNTA(Лист1!$B:$B)+1&gt;=ROW(),INDEX(Лист1!D:D,ROW()),INDEX(Лист2!D:D,ROW()-COUNTA(Лист1!$B:$B)+1))</f>
        <v/>
      </c>
      <c r="E30" s="3" t="str">
        <f>IF(COUNTA(Лист1!$B:$B)+1&gt;=ROW(),INDEX(Лист1!E:E,ROW()),INDEX(Лист2!E:E,ROW()-COUNTA(Лист1!$B:$B)+1))</f>
        <v/>
      </c>
      <c r="F30" s="4" t="str">
        <f>IF(COUNTA(Лист1!$B:$B)+1&gt;=ROW(),INDEX(Лист1!F:F,ROW()),INDEX(Лист2!F:F,ROW()-COUNTA(Лист1!$B:$B)+1))</f>
        <v/>
      </c>
      <c r="G30" s="3" t="str">
        <f>IF(COUNTA(Лист1!$B:$B)+1&gt;=ROW(),INDEX(Лист1!G:G,ROW()),INDEX(Лист2!G:G,ROW()-COUNTA(Лист1!$B:$B)+1))</f>
        <v/>
      </c>
      <c r="H30" s="3" t="str">
        <f>IF(COUNTA(Лист1!$B:$B)+1&gt;=ROW(),INDEX(Лист1!H:H,ROW()),INDEX(Лист2!H:H,ROW()-COUNTA(Лист1!$B:$B)+1))</f>
        <v/>
      </c>
      <c r="I30" s="3" t="str">
        <f>IF(COUNTA(Лист1!$B:$B)+1&gt;=ROW(),INDEX(Лист1!I:I,ROW()),INDEX(Лист2!I:I,ROW()-COUNTA(Лист1!$B:$B)+1))</f>
        <v/>
      </c>
      <c r="J30" s="4" t="str">
        <f>IF(COUNTA(Лист1!$B:$B)+1&gt;=ROW(),INDEX(Лист1!J:J,ROW()),INDEX(Лист2!J:J,ROW()-COUNTA(Лист1!$B:$B)+1))</f>
        <v/>
      </c>
    </row>
    <row r="31" spans="1:11" ht="12.75" customHeight="1" x14ac:dyDescent="0.2">
      <c r="A31" s="1"/>
      <c r="B31" s="2">
        <f>IF(COUNTA(Лист1!$B:$B)+1&gt;=ROW(),INDEX(Лист1!B:B,ROW()),INDEX(Лист2!B:B,ROW()-COUNTA(Лист1!$B:$B)+1))</f>
        <v>0</v>
      </c>
      <c r="C31" s="3">
        <f>IF(COUNTA(Лист1!$B:$B)+1&gt;=ROW(),INDEX(Лист1!C:C,ROW()),INDEX(Лист2!C:C,ROW()-COUNTA(Лист1!$B:$B)+1))</f>
        <v>0</v>
      </c>
      <c r="D31" s="3">
        <f>IF(COUNTA(Лист1!$B:$B)+1&gt;=ROW(),INDEX(Лист1!D:D,ROW()),INDEX(Лист2!D:D,ROW()-COUNTA(Лист1!$B:$B)+1))</f>
        <v>0</v>
      </c>
      <c r="E31" s="3">
        <f>IF(COUNTA(Лист1!$B:$B)+1&gt;=ROW(),INDEX(Лист1!E:E,ROW()),INDEX(Лист2!E:E,ROW()-COUNTA(Лист1!$B:$B)+1))</f>
        <v>0</v>
      </c>
      <c r="F31" s="4">
        <f>IF(COUNTA(Лист1!$B:$B)+1&gt;=ROW(),INDEX(Лист1!F:F,ROW()),INDEX(Лист2!F:F,ROW()-COUNTA(Лист1!$B:$B)+1))</f>
        <v>0</v>
      </c>
      <c r="G31" s="3">
        <f>IF(COUNTA(Лист1!$B:$B)+1&gt;=ROW(),INDEX(Лист1!G:G,ROW()),INDEX(Лист2!G:G,ROW()-COUNTA(Лист1!$B:$B)+1))</f>
        <v>0</v>
      </c>
      <c r="H31" s="3">
        <f>IF(COUNTA(Лист1!$B:$B)+1&gt;=ROW(),INDEX(Лист1!H:H,ROW()),INDEX(Лист2!H:H,ROW()-COUNTA(Лист1!$B:$B)+1))</f>
        <v>0</v>
      </c>
      <c r="I31" s="3">
        <f>IF(COUNTA(Лист1!$B:$B)+1&gt;=ROW(),INDEX(Лист1!I:I,ROW()),INDEX(Лист2!I:I,ROW()-COUNTA(Лист1!$B:$B)+1))</f>
        <v>0</v>
      </c>
      <c r="J31" s="4">
        <f>IF(COUNTA(Лист1!$B:$B)+1&gt;=ROW(),INDEX(Лист1!J:J,ROW()),INDEX(Лист2!J:J,ROW()-COUNTA(Лист1!$B:$B)+1))</f>
        <v>0</v>
      </c>
    </row>
    <row r="32" spans="1:11" ht="12.75" customHeight="1" x14ac:dyDescent="0.2">
      <c r="A32" s="1"/>
      <c r="B32" s="2">
        <f>IF(COUNTA(Лист1!$B:$B)+1&gt;=ROW(),INDEX(Лист1!B:B,ROW()),INDEX(Лист2!B:B,ROW()-COUNTA(Лист1!$B:$B)+1))</f>
        <v>0</v>
      </c>
      <c r="C32" s="3">
        <f>IF(COUNTA(Лист1!$B:$B)+1&gt;=ROW(),INDEX(Лист1!C:C,ROW()),INDEX(Лист2!C:C,ROW()-COUNTA(Лист1!$B:$B)+1))</f>
        <v>0</v>
      </c>
      <c r="D32" s="3">
        <f>IF(COUNTA(Лист1!$B:$B)+1&gt;=ROW(),INDEX(Лист1!D:D,ROW()),INDEX(Лист2!D:D,ROW()-COUNTA(Лист1!$B:$B)+1))</f>
        <v>0</v>
      </c>
      <c r="E32" s="3">
        <f>IF(COUNTA(Лист1!$B:$B)+1&gt;=ROW(),INDEX(Лист1!E:E,ROW()),INDEX(Лист2!E:E,ROW()-COUNTA(Лист1!$B:$B)+1))</f>
        <v>0</v>
      </c>
      <c r="F32" s="4">
        <f>IF(COUNTA(Лист1!$B:$B)+1&gt;=ROW(),INDEX(Лист1!F:F,ROW()),INDEX(Лист2!F:F,ROW()-COUNTA(Лист1!$B:$B)+1))</f>
        <v>0</v>
      </c>
      <c r="G32" s="3">
        <f>IF(COUNTA(Лист1!$B:$B)+1&gt;=ROW(),INDEX(Лист1!G:G,ROW()),INDEX(Лист2!G:G,ROW()-COUNTA(Лист1!$B:$B)+1))</f>
        <v>0</v>
      </c>
      <c r="H32" s="3">
        <f>IF(COUNTA(Лист1!$B:$B)+1&gt;=ROW(),INDEX(Лист1!H:H,ROW()),INDEX(Лист2!H:H,ROW()-COUNTA(Лист1!$B:$B)+1))</f>
        <v>0</v>
      </c>
      <c r="I32" s="3">
        <f>IF(COUNTA(Лист1!$B:$B)+1&gt;=ROW(),INDEX(Лист1!I:I,ROW()),INDEX(Лист2!I:I,ROW()-COUNTA(Лист1!$B:$B)+1))</f>
        <v>0</v>
      </c>
      <c r="J32" s="4">
        <f>IF(COUNTA(Лист1!$B:$B)+1&gt;=ROW(),INDEX(Лист1!J:J,ROW()),INDEX(Лист2!J:J,ROW()-COUNTA(Лист1!$B:$B)+1))</f>
        <v>0</v>
      </c>
    </row>
    <row r="33" spans="1:10" ht="12.75" customHeight="1" x14ac:dyDescent="0.2">
      <c r="A33" s="1"/>
      <c r="B33" s="2">
        <f>IF(COUNTA(Лист1!$B:$B)+1&gt;=ROW(),INDEX(Лист1!B:B,ROW()),INDEX(Лист2!B:B,ROW()-COUNTA(Лист1!$B:$B)+1))</f>
        <v>0</v>
      </c>
      <c r="C33" s="3">
        <f>IF(COUNTA(Лист1!$B:$B)+1&gt;=ROW(),INDEX(Лист1!C:C,ROW()),INDEX(Лист2!C:C,ROW()-COUNTA(Лист1!$B:$B)+1))</f>
        <v>0</v>
      </c>
      <c r="D33" s="3">
        <f>IF(COUNTA(Лист1!$B:$B)+1&gt;=ROW(),INDEX(Лист1!D:D,ROW()),INDEX(Лист2!D:D,ROW()-COUNTA(Лист1!$B:$B)+1))</f>
        <v>0</v>
      </c>
      <c r="E33" s="3">
        <f>IF(COUNTA(Лист1!$B:$B)+1&gt;=ROW(),INDEX(Лист1!E:E,ROW()),INDEX(Лист2!E:E,ROW()-COUNTA(Лист1!$B:$B)+1))</f>
        <v>0</v>
      </c>
      <c r="F33" s="4">
        <f>IF(COUNTA(Лист1!$B:$B)+1&gt;=ROW(),INDEX(Лист1!F:F,ROW()),INDEX(Лист2!F:F,ROW()-COUNTA(Лист1!$B:$B)+1))</f>
        <v>0</v>
      </c>
      <c r="G33" s="3">
        <f>IF(COUNTA(Лист1!$B:$B)+1&gt;=ROW(),INDEX(Лист1!G:G,ROW()),INDEX(Лист2!G:G,ROW()-COUNTA(Лист1!$B:$B)+1))</f>
        <v>0</v>
      </c>
      <c r="H33" s="3">
        <f>IF(COUNTA(Лист1!$B:$B)+1&gt;=ROW(),INDEX(Лист1!H:H,ROW()),INDEX(Лист2!H:H,ROW()-COUNTA(Лист1!$B:$B)+1))</f>
        <v>0</v>
      </c>
      <c r="I33" s="3">
        <f>IF(COUNTA(Лист1!$B:$B)+1&gt;=ROW(),INDEX(Лист1!I:I,ROW()),INDEX(Лист2!I:I,ROW()-COUNTA(Лист1!$B:$B)+1))</f>
        <v>0</v>
      </c>
      <c r="J33" s="4">
        <f>IF(COUNTA(Лист1!$B:$B)+1&gt;=ROW(),INDEX(Лист1!J:J,ROW()),INDEX(Лист2!J:J,ROW()-COUNTA(Лист1!$B:$B)+1))</f>
        <v>0</v>
      </c>
    </row>
    <row r="34" spans="1:10" ht="12.75" customHeight="1" x14ac:dyDescent="0.2">
      <c r="A34" s="1"/>
      <c r="B34" s="2">
        <f>IF(COUNTA(Лист1!$B:$B)+1&gt;=ROW(),INDEX(Лист1!B:B,ROW()),INDEX(Лист2!B:B,ROW()-COUNTA(Лист1!$B:$B)+1))</f>
        <v>0</v>
      </c>
      <c r="C34" s="3">
        <f>IF(COUNTA(Лист1!$B:$B)+1&gt;=ROW(),INDEX(Лист1!C:C,ROW()),INDEX(Лист2!C:C,ROW()-COUNTA(Лист1!$B:$B)+1))</f>
        <v>0</v>
      </c>
      <c r="D34" s="3">
        <f>IF(COUNTA(Лист1!$B:$B)+1&gt;=ROW(),INDEX(Лист1!D:D,ROW()),INDEX(Лист2!D:D,ROW()-COUNTA(Лист1!$B:$B)+1))</f>
        <v>0</v>
      </c>
      <c r="E34" s="3">
        <f>IF(COUNTA(Лист1!$B:$B)+1&gt;=ROW(),INDEX(Лист1!E:E,ROW()),INDEX(Лист2!E:E,ROW()-COUNTA(Лист1!$B:$B)+1))</f>
        <v>0</v>
      </c>
      <c r="F34" s="4">
        <f>IF(COUNTA(Лист1!$B:$B)+1&gt;=ROW(),INDEX(Лист1!F:F,ROW()),INDEX(Лист2!F:F,ROW()-COUNTA(Лист1!$B:$B)+1))</f>
        <v>0</v>
      </c>
      <c r="G34" s="3">
        <f>IF(COUNTA(Лист1!$B:$B)+1&gt;=ROW(),INDEX(Лист1!G:G,ROW()),INDEX(Лист2!G:G,ROW()-COUNTA(Лист1!$B:$B)+1))</f>
        <v>0</v>
      </c>
      <c r="H34" s="3">
        <f>IF(COUNTA(Лист1!$B:$B)+1&gt;=ROW(),INDEX(Лист1!H:H,ROW()),INDEX(Лист2!H:H,ROW()-COUNTA(Лист1!$B:$B)+1))</f>
        <v>0</v>
      </c>
      <c r="I34" s="3">
        <f>IF(COUNTA(Лист1!$B:$B)+1&gt;=ROW(),INDEX(Лист1!I:I,ROW()),INDEX(Лист2!I:I,ROW()-COUNTA(Лист1!$B:$B)+1))</f>
        <v>0</v>
      </c>
      <c r="J34" s="4">
        <f>IF(COUNTA(Лист1!$B:$B)+1&gt;=ROW(),INDEX(Лист1!J:J,ROW()),INDEX(Лист2!J:J,ROW()-COUNTA(Лист1!$B:$B)+1))</f>
        <v>0</v>
      </c>
    </row>
    <row r="35" spans="1:10" ht="12.75" customHeight="1" x14ac:dyDescent="0.2">
      <c r="A35" s="1"/>
      <c r="B35" s="2">
        <f>IF(COUNTA(Лист1!$B:$B)+1&gt;=ROW(),INDEX(Лист1!B:B,ROW()),INDEX(Лист2!B:B,ROW()-COUNTA(Лист1!$B:$B)+1))</f>
        <v>0</v>
      </c>
      <c r="C35" s="3">
        <f>IF(COUNTA(Лист1!$B:$B)+1&gt;=ROW(),INDEX(Лист1!C:C,ROW()),INDEX(Лист2!C:C,ROW()-COUNTA(Лист1!$B:$B)+1))</f>
        <v>0</v>
      </c>
      <c r="D35" s="3">
        <f>IF(COUNTA(Лист1!$B:$B)+1&gt;=ROW(),INDEX(Лист1!D:D,ROW()),INDEX(Лист2!D:D,ROW()-COUNTA(Лист1!$B:$B)+1))</f>
        <v>0</v>
      </c>
      <c r="E35" s="3">
        <f>IF(COUNTA(Лист1!$B:$B)+1&gt;=ROW(),INDEX(Лист1!E:E,ROW()),INDEX(Лист2!E:E,ROW()-COUNTA(Лист1!$B:$B)+1))</f>
        <v>0</v>
      </c>
      <c r="F35" s="4">
        <f>IF(COUNTA(Лист1!$B:$B)+1&gt;=ROW(),INDEX(Лист1!F:F,ROW()),INDEX(Лист2!F:F,ROW()-COUNTA(Лист1!$B:$B)+1))</f>
        <v>0</v>
      </c>
      <c r="G35" s="3">
        <f>IF(COUNTA(Лист1!$B:$B)+1&gt;=ROW(),INDEX(Лист1!G:G,ROW()),INDEX(Лист2!G:G,ROW()-COUNTA(Лист1!$B:$B)+1))</f>
        <v>0</v>
      </c>
      <c r="H35" s="3">
        <f>IF(COUNTA(Лист1!$B:$B)+1&gt;=ROW(),INDEX(Лист1!H:H,ROW()),INDEX(Лист2!H:H,ROW()-COUNTA(Лист1!$B:$B)+1))</f>
        <v>0</v>
      </c>
      <c r="I35" s="3">
        <f>IF(COUNTA(Лист1!$B:$B)+1&gt;=ROW(),INDEX(Лист1!I:I,ROW()),INDEX(Лист2!I:I,ROW()-COUNTA(Лист1!$B:$B)+1))</f>
        <v>0</v>
      </c>
      <c r="J35" s="4">
        <f>IF(COUNTA(Лист1!$B:$B)+1&gt;=ROW(),INDEX(Лист1!J:J,ROW()),INDEX(Лист2!J:J,ROW()-COUNTA(Лист1!$B:$B)+1))</f>
        <v>0</v>
      </c>
    </row>
    <row r="36" spans="1:10" ht="12.75" customHeight="1" x14ac:dyDescent="0.2">
      <c r="A36" s="1"/>
      <c r="B36" s="2">
        <f>IF(COUNTA(Лист1!$B:$B)+1&gt;=ROW(),INDEX(Лист1!B:B,ROW()),INDEX(Лист2!B:B,ROW()-COUNTA(Лист1!$B:$B)+1))</f>
        <v>0</v>
      </c>
      <c r="C36" s="3">
        <f>IF(COUNTA(Лист1!$B:$B)+1&gt;=ROW(),INDEX(Лист1!C:C,ROW()),INDEX(Лист2!C:C,ROW()-COUNTA(Лист1!$B:$B)+1))</f>
        <v>0</v>
      </c>
      <c r="D36" s="3">
        <f>IF(COUNTA(Лист1!$B:$B)+1&gt;=ROW(),INDEX(Лист1!D:D,ROW()),INDEX(Лист2!D:D,ROW()-COUNTA(Лист1!$B:$B)+1))</f>
        <v>0</v>
      </c>
      <c r="E36" s="3">
        <f>IF(COUNTA(Лист1!$B:$B)+1&gt;=ROW(),INDEX(Лист1!E:E,ROW()),INDEX(Лист2!E:E,ROW()-COUNTA(Лист1!$B:$B)+1))</f>
        <v>0</v>
      </c>
      <c r="F36" s="4">
        <f>IF(COUNTA(Лист1!$B:$B)+1&gt;=ROW(),INDEX(Лист1!F:F,ROW()),INDEX(Лист2!F:F,ROW()-COUNTA(Лист1!$B:$B)+1))</f>
        <v>0</v>
      </c>
      <c r="G36" s="3">
        <f>IF(COUNTA(Лист1!$B:$B)+1&gt;=ROW(),INDEX(Лист1!G:G,ROW()),INDEX(Лист2!G:G,ROW()-COUNTA(Лист1!$B:$B)+1))</f>
        <v>0</v>
      </c>
      <c r="H36" s="3">
        <f>IF(COUNTA(Лист1!$B:$B)+1&gt;=ROW(),INDEX(Лист1!H:H,ROW()),INDEX(Лист2!H:H,ROW()-COUNTA(Лист1!$B:$B)+1))</f>
        <v>0</v>
      </c>
      <c r="I36" s="3">
        <f>IF(COUNTA(Лист1!$B:$B)+1&gt;=ROW(),INDEX(Лист1!I:I,ROW()),INDEX(Лист2!I:I,ROW()-COUNTA(Лист1!$B:$B)+1))</f>
        <v>0</v>
      </c>
      <c r="J36" s="4">
        <f>IF(COUNTA(Лист1!$B:$B)+1&gt;=ROW(),INDEX(Лист1!J:J,ROW()),INDEX(Лист2!J:J,ROW()-COUNTA(Лист1!$B:$B)+1))</f>
        <v>0</v>
      </c>
    </row>
    <row r="37" spans="1:10" ht="12.75" customHeight="1" x14ac:dyDescent="0.2">
      <c r="A37" s="1"/>
      <c r="B37" s="2">
        <f>IF(COUNTA(Лист1!$B:$B)+1&gt;=ROW(),INDEX(Лист1!B:B,ROW()),INDEX(Лист2!B:B,ROW()-COUNTA(Лист1!$B:$B)+1))</f>
        <v>0</v>
      </c>
      <c r="C37" s="3">
        <f>IF(COUNTA(Лист1!$B:$B)+1&gt;=ROW(),INDEX(Лист1!C:C,ROW()),INDEX(Лист2!C:C,ROW()-COUNTA(Лист1!$B:$B)+1))</f>
        <v>0</v>
      </c>
      <c r="D37" s="3">
        <f>IF(COUNTA(Лист1!$B:$B)+1&gt;=ROW(),INDEX(Лист1!D:D,ROW()),INDEX(Лист2!D:D,ROW()-COUNTA(Лист1!$B:$B)+1))</f>
        <v>0</v>
      </c>
      <c r="E37" s="3">
        <f>IF(COUNTA(Лист1!$B:$B)+1&gt;=ROW(),INDEX(Лист1!E:E,ROW()),INDEX(Лист2!E:E,ROW()-COUNTA(Лист1!$B:$B)+1))</f>
        <v>0</v>
      </c>
      <c r="F37" s="4">
        <f>IF(COUNTA(Лист1!$B:$B)+1&gt;=ROW(),INDEX(Лист1!F:F,ROW()),INDEX(Лист2!F:F,ROW()-COUNTA(Лист1!$B:$B)+1))</f>
        <v>0</v>
      </c>
      <c r="G37" s="3">
        <f>IF(COUNTA(Лист1!$B:$B)+1&gt;=ROW(),INDEX(Лист1!G:G,ROW()),INDEX(Лист2!G:G,ROW()-COUNTA(Лист1!$B:$B)+1))</f>
        <v>0</v>
      </c>
      <c r="H37" s="3">
        <f>IF(COUNTA(Лист1!$B:$B)+1&gt;=ROW(),INDEX(Лист1!H:H,ROW()),INDEX(Лист2!H:H,ROW()-COUNTA(Лист1!$B:$B)+1))</f>
        <v>0</v>
      </c>
      <c r="I37" s="3">
        <f>IF(COUNTA(Лист1!$B:$B)+1&gt;=ROW(),INDEX(Лист1!I:I,ROW()),INDEX(Лист2!I:I,ROW()-COUNTA(Лист1!$B:$B)+1))</f>
        <v>0</v>
      </c>
      <c r="J37" s="4">
        <f>IF(COUNTA(Лист1!$B:$B)+1&gt;=ROW(),INDEX(Лист1!J:J,ROW()),INDEX(Лист2!J:J,ROW()-COUNTA(Лист1!$B:$B)+1))</f>
        <v>0</v>
      </c>
    </row>
    <row r="38" spans="1:10" ht="12.75" customHeight="1" x14ac:dyDescent="0.2">
      <c r="A38" s="1"/>
      <c r="B38" s="2">
        <f>IF(COUNTA(Лист1!$B:$B)+1&gt;=ROW(),INDEX(Лист1!B:B,ROW()),INDEX(Лист2!B:B,ROW()-COUNTA(Лист1!$B:$B)+1))</f>
        <v>0</v>
      </c>
      <c r="C38" s="3">
        <f>IF(COUNTA(Лист1!$B:$B)+1&gt;=ROW(),INDEX(Лист1!C:C,ROW()),INDEX(Лист2!C:C,ROW()-COUNTA(Лист1!$B:$B)+1))</f>
        <v>0</v>
      </c>
      <c r="D38" s="3">
        <f>IF(COUNTA(Лист1!$B:$B)+1&gt;=ROW(),INDEX(Лист1!D:D,ROW()),INDEX(Лист2!D:D,ROW()-COUNTA(Лист1!$B:$B)+1))</f>
        <v>0</v>
      </c>
      <c r="E38" s="3">
        <f>IF(COUNTA(Лист1!$B:$B)+1&gt;=ROW(),INDEX(Лист1!E:E,ROW()),INDEX(Лист2!E:E,ROW()-COUNTA(Лист1!$B:$B)+1))</f>
        <v>0</v>
      </c>
      <c r="F38" s="4">
        <f>IF(COUNTA(Лист1!$B:$B)+1&gt;=ROW(),INDEX(Лист1!F:F,ROW()),INDEX(Лист2!F:F,ROW()-COUNTA(Лист1!$B:$B)+1))</f>
        <v>0</v>
      </c>
      <c r="G38" s="3">
        <f>IF(COUNTA(Лист1!$B:$B)+1&gt;=ROW(),INDEX(Лист1!G:G,ROW()),INDEX(Лист2!G:G,ROW()-COUNTA(Лист1!$B:$B)+1))</f>
        <v>0</v>
      </c>
      <c r="H38" s="3">
        <f>IF(COUNTA(Лист1!$B:$B)+1&gt;=ROW(),INDEX(Лист1!H:H,ROW()),INDEX(Лист2!H:H,ROW()-COUNTA(Лист1!$B:$B)+1))</f>
        <v>0</v>
      </c>
      <c r="I38" s="3">
        <f>IF(COUNTA(Лист1!$B:$B)+1&gt;=ROW(),INDEX(Лист1!I:I,ROW()),INDEX(Лист2!I:I,ROW()-COUNTA(Лист1!$B:$B)+1))</f>
        <v>0</v>
      </c>
      <c r="J38" s="4">
        <f>IF(COUNTA(Лист1!$B:$B)+1&gt;=ROW(),INDEX(Лист1!J:J,ROW()),INDEX(Лист2!J:J,ROW()-COUNTA(Лист1!$B:$B)+1))</f>
        <v>0</v>
      </c>
    </row>
    <row r="39" spans="1:10" ht="12.75" customHeight="1" x14ac:dyDescent="0.2">
      <c r="A39" s="1"/>
      <c r="B39" s="2">
        <f>IF(COUNTA(Лист1!$B:$B)+1&gt;=ROW(),INDEX(Лист1!B:B,ROW()),INDEX(Лист2!B:B,ROW()-COUNTA(Лист1!$B:$B)+1))</f>
        <v>0</v>
      </c>
      <c r="C39" s="3">
        <f>IF(COUNTA(Лист1!$B:$B)+1&gt;=ROW(),INDEX(Лист1!C:C,ROW()),INDEX(Лист2!C:C,ROW()-COUNTA(Лист1!$B:$B)+1))</f>
        <v>0</v>
      </c>
      <c r="D39" s="3">
        <f>IF(COUNTA(Лист1!$B:$B)+1&gt;=ROW(),INDEX(Лист1!D:D,ROW()),INDEX(Лист2!D:D,ROW()-COUNTA(Лист1!$B:$B)+1))</f>
        <v>0</v>
      </c>
      <c r="E39" s="3">
        <f>IF(COUNTA(Лист1!$B:$B)+1&gt;=ROW(),INDEX(Лист1!E:E,ROW()),INDEX(Лист2!E:E,ROW()-COUNTA(Лист1!$B:$B)+1))</f>
        <v>0</v>
      </c>
      <c r="F39" s="4">
        <f>IF(COUNTA(Лист1!$B:$B)+1&gt;=ROW(),INDEX(Лист1!F:F,ROW()),INDEX(Лист2!F:F,ROW()-COUNTA(Лист1!$B:$B)+1))</f>
        <v>0</v>
      </c>
      <c r="G39" s="3">
        <f>IF(COUNTA(Лист1!$B:$B)+1&gt;=ROW(),INDEX(Лист1!G:G,ROW()),INDEX(Лист2!G:G,ROW()-COUNTA(Лист1!$B:$B)+1))</f>
        <v>0</v>
      </c>
      <c r="H39" s="3">
        <f>IF(COUNTA(Лист1!$B:$B)+1&gt;=ROW(),INDEX(Лист1!H:H,ROW()),INDEX(Лист2!H:H,ROW()-COUNTA(Лист1!$B:$B)+1))</f>
        <v>0</v>
      </c>
      <c r="I39" s="3">
        <f>IF(COUNTA(Лист1!$B:$B)+1&gt;=ROW(),INDEX(Лист1!I:I,ROW()),INDEX(Лист2!I:I,ROW()-COUNTA(Лист1!$B:$B)+1))</f>
        <v>0</v>
      </c>
      <c r="J39" s="4">
        <f>IF(COUNTA(Лист1!$B:$B)+1&gt;=ROW(),INDEX(Лист1!J:J,ROW()),INDEX(Лист2!J:J,ROW()-COUNTA(Лист1!$B:$B)+1))</f>
        <v>0</v>
      </c>
    </row>
    <row r="40" spans="1:10" ht="12.75" customHeight="1" x14ac:dyDescent="0.2">
      <c r="A40" s="1"/>
      <c r="B40" s="2">
        <f>IF(COUNTA(Лист1!$B:$B)+1&gt;=ROW(),INDEX(Лист1!B:B,ROW()),INDEX(Лист2!B:B,ROW()-COUNTA(Лист1!$B:$B)+1))</f>
        <v>0</v>
      </c>
      <c r="C40" s="3">
        <f>IF(COUNTA(Лист1!$B:$B)+1&gt;=ROW(),INDEX(Лист1!C:C,ROW()),INDEX(Лист2!C:C,ROW()-COUNTA(Лист1!$B:$B)+1))</f>
        <v>0</v>
      </c>
      <c r="D40" s="3">
        <f>IF(COUNTA(Лист1!$B:$B)+1&gt;=ROW(),INDEX(Лист1!D:D,ROW()),INDEX(Лист2!D:D,ROW()-COUNTA(Лист1!$B:$B)+1))</f>
        <v>0</v>
      </c>
      <c r="E40" s="3">
        <f>IF(COUNTA(Лист1!$B:$B)+1&gt;=ROW(),INDEX(Лист1!E:E,ROW()),INDEX(Лист2!E:E,ROW()-COUNTA(Лист1!$B:$B)+1))</f>
        <v>0</v>
      </c>
      <c r="F40" s="4">
        <f>IF(COUNTA(Лист1!$B:$B)+1&gt;=ROW(),INDEX(Лист1!F:F,ROW()),INDEX(Лист2!F:F,ROW()-COUNTA(Лист1!$B:$B)+1))</f>
        <v>0</v>
      </c>
      <c r="G40" s="3">
        <f>IF(COUNTA(Лист1!$B:$B)+1&gt;=ROW(),INDEX(Лист1!G:G,ROW()),INDEX(Лист2!G:G,ROW()-COUNTA(Лист1!$B:$B)+1))</f>
        <v>0</v>
      </c>
      <c r="H40" s="3">
        <f>IF(COUNTA(Лист1!$B:$B)+1&gt;=ROW(),INDEX(Лист1!H:H,ROW()),INDEX(Лист2!H:H,ROW()-COUNTA(Лист1!$B:$B)+1))</f>
        <v>0</v>
      </c>
      <c r="I40" s="3">
        <f>IF(COUNTA(Лист1!$B:$B)+1&gt;=ROW(),INDEX(Лист1!I:I,ROW()),INDEX(Лист2!I:I,ROW()-COUNTA(Лист1!$B:$B)+1))</f>
        <v>0</v>
      </c>
      <c r="J40" s="4">
        <f>IF(COUNTA(Лист1!$B:$B)+1&gt;=ROW(),INDEX(Лист1!J:J,ROW()),INDEX(Лист2!J:J,ROW()-COUNTA(Лист1!$B:$B)+1))</f>
        <v>0</v>
      </c>
    </row>
    <row r="41" spans="1:10" ht="12.75" customHeight="1" x14ac:dyDescent="0.2">
      <c r="A41" s="1"/>
      <c r="B41" s="2">
        <f>IF(COUNTA(Лист1!$B:$B)+1&gt;=ROW(),INDEX(Лист1!B:B,ROW()),INDEX(Лист2!B:B,ROW()-COUNTA(Лист1!$B:$B)+1))</f>
        <v>0</v>
      </c>
      <c r="C41" s="3">
        <f>IF(COUNTA(Лист1!$B:$B)+1&gt;=ROW(),INDEX(Лист1!C:C,ROW()),INDEX(Лист2!C:C,ROW()-COUNTA(Лист1!$B:$B)+1))</f>
        <v>0</v>
      </c>
      <c r="D41" s="3">
        <f>IF(COUNTA(Лист1!$B:$B)+1&gt;=ROW(),INDEX(Лист1!D:D,ROW()),INDEX(Лист2!D:D,ROW()-COUNTA(Лист1!$B:$B)+1))</f>
        <v>0</v>
      </c>
      <c r="E41" s="3">
        <f>IF(COUNTA(Лист1!$B:$B)+1&gt;=ROW(),INDEX(Лист1!E:E,ROW()),INDEX(Лист2!E:E,ROW()-COUNTA(Лист1!$B:$B)+1))</f>
        <v>0</v>
      </c>
      <c r="F41" s="4">
        <f>IF(COUNTA(Лист1!$B:$B)+1&gt;=ROW(),INDEX(Лист1!F:F,ROW()),INDEX(Лист2!F:F,ROW()-COUNTA(Лист1!$B:$B)+1))</f>
        <v>0</v>
      </c>
      <c r="G41" s="3">
        <f>IF(COUNTA(Лист1!$B:$B)+1&gt;=ROW(),INDEX(Лист1!G:G,ROW()),INDEX(Лист2!G:G,ROW()-COUNTA(Лист1!$B:$B)+1))</f>
        <v>0</v>
      </c>
      <c r="H41" s="3">
        <f>IF(COUNTA(Лист1!$B:$B)+1&gt;=ROW(),INDEX(Лист1!H:H,ROW()),INDEX(Лист2!H:H,ROW()-COUNTA(Лист1!$B:$B)+1))</f>
        <v>0</v>
      </c>
      <c r="I41" s="3">
        <f>IF(COUNTA(Лист1!$B:$B)+1&gt;=ROW(),INDEX(Лист1!I:I,ROW()),INDEX(Лист2!I:I,ROW()-COUNTA(Лист1!$B:$B)+1))</f>
        <v>0</v>
      </c>
      <c r="J41" s="4">
        <f>IF(COUNTA(Лист1!$B:$B)+1&gt;=ROW(),INDEX(Лист1!J:J,ROW()),INDEX(Лист2!J:J,ROW()-COUNTA(Лист1!$B:$B)+1))</f>
        <v>0</v>
      </c>
    </row>
    <row r="42" spans="1:10" ht="12.75" customHeight="1" x14ac:dyDescent="0.2">
      <c r="A42" s="1"/>
      <c r="B42" s="2">
        <f>IF(COUNTA(Лист1!$B:$B)+1&gt;=ROW(),INDEX(Лист1!B:B,ROW()),INDEX(Лист2!B:B,ROW()-COUNTA(Лист1!$B:$B)+1))</f>
        <v>0</v>
      </c>
      <c r="C42" s="3">
        <f>IF(COUNTA(Лист1!$B:$B)+1&gt;=ROW(),INDEX(Лист1!C:C,ROW()),INDEX(Лист2!C:C,ROW()-COUNTA(Лист1!$B:$B)+1))</f>
        <v>0</v>
      </c>
      <c r="D42" s="3">
        <f>IF(COUNTA(Лист1!$B:$B)+1&gt;=ROW(),INDEX(Лист1!D:D,ROW()),INDEX(Лист2!D:D,ROW()-COUNTA(Лист1!$B:$B)+1))</f>
        <v>0</v>
      </c>
      <c r="E42" s="3">
        <f>IF(COUNTA(Лист1!$B:$B)+1&gt;=ROW(),INDEX(Лист1!E:E,ROW()),INDEX(Лист2!E:E,ROW()-COUNTA(Лист1!$B:$B)+1))</f>
        <v>0</v>
      </c>
      <c r="F42" s="4">
        <f>IF(COUNTA(Лист1!$B:$B)+1&gt;=ROW(),INDEX(Лист1!F:F,ROW()),INDEX(Лист2!F:F,ROW()-COUNTA(Лист1!$B:$B)+1))</f>
        <v>0</v>
      </c>
      <c r="G42" s="3">
        <f>IF(COUNTA(Лист1!$B:$B)+1&gt;=ROW(),INDEX(Лист1!G:G,ROW()),INDEX(Лист2!G:G,ROW()-COUNTA(Лист1!$B:$B)+1))</f>
        <v>0</v>
      </c>
      <c r="H42" s="3">
        <f>IF(COUNTA(Лист1!$B:$B)+1&gt;=ROW(),INDEX(Лист1!H:H,ROW()),INDEX(Лист2!H:H,ROW()-COUNTA(Лист1!$B:$B)+1))</f>
        <v>0</v>
      </c>
      <c r="I42" s="3">
        <f>IF(COUNTA(Лист1!$B:$B)+1&gt;=ROW(),INDEX(Лист1!I:I,ROW()),INDEX(Лист2!I:I,ROW()-COUNTA(Лист1!$B:$B)+1))</f>
        <v>0</v>
      </c>
      <c r="J42" s="4">
        <f>IF(COUNTA(Лист1!$B:$B)+1&gt;=ROW(),INDEX(Лист1!J:J,ROW()),INDEX(Лист2!J:J,ROW()-COUNTA(Лист1!$B:$B)+1))</f>
        <v>0</v>
      </c>
    </row>
    <row r="43" spans="1:10" ht="12.75" customHeight="1" x14ac:dyDescent="0.2">
      <c r="A43" s="1"/>
      <c r="B43" s="2">
        <f>IF(COUNTA(Лист1!$B:$B)+1&gt;=ROW(),INDEX(Лист1!B:B,ROW()),INDEX(Лист2!B:B,ROW()-COUNTA(Лист1!$B:$B)+1))</f>
        <v>0</v>
      </c>
      <c r="C43" s="3">
        <f>IF(COUNTA(Лист1!$B:$B)+1&gt;=ROW(),INDEX(Лист1!C:C,ROW()),INDEX(Лист2!C:C,ROW()-COUNTA(Лист1!$B:$B)+1))</f>
        <v>0</v>
      </c>
      <c r="D43" s="3">
        <f>IF(COUNTA(Лист1!$B:$B)+1&gt;=ROW(),INDEX(Лист1!D:D,ROW()),INDEX(Лист2!D:D,ROW()-COUNTA(Лист1!$B:$B)+1))</f>
        <v>0</v>
      </c>
      <c r="E43" s="3">
        <f>IF(COUNTA(Лист1!$B:$B)+1&gt;=ROW(),INDEX(Лист1!E:E,ROW()),INDEX(Лист2!E:E,ROW()-COUNTA(Лист1!$B:$B)+1))</f>
        <v>0</v>
      </c>
      <c r="F43" s="4">
        <f>IF(COUNTA(Лист1!$B:$B)+1&gt;=ROW(),INDEX(Лист1!F:F,ROW()),INDEX(Лист2!F:F,ROW()-COUNTA(Лист1!$B:$B)+1))</f>
        <v>0</v>
      </c>
      <c r="G43" s="3">
        <f>IF(COUNTA(Лист1!$B:$B)+1&gt;=ROW(),INDEX(Лист1!G:G,ROW()),INDEX(Лист2!G:G,ROW()-COUNTA(Лист1!$B:$B)+1))</f>
        <v>0</v>
      </c>
      <c r="H43" s="3">
        <f>IF(COUNTA(Лист1!$B:$B)+1&gt;=ROW(),INDEX(Лист1!H:H,ROW()),INDEX(Лист2!H:H,ROW()-COUNTA(Лист1!$B:$B)+1))</f>
        <v>0</v>
      </c>
      <c r="I43" s="3">
        <f>IF(COUNTA(Лист1!$B:$B)+1&gt;=ROW(),INDEX(Лист1!I:I,ROW()),INDEX(Лист2!I:I,ROW()-COUNTA(Лист1!$B:$B)+1))</f>
        <v>0</v>
      </c>
      <c r="J43" s="4">
        <f>IF(COUNTA(Лист1!$B:$B)+1&gt;=ROW(),INDEX(Лист1!J:J,ROW()),INDEX(Лист2!J:J,ROW()-COUNTA(Лист1!$B:$B)+1))</f>
        <v>0</v>
      </c>
    </row>
    <row r="44" spans="1:10" ht="12.75" customHeight="1" x14ac:dyDescent="0.2">
      <c r="A44" s="1"/>
      <c r="B44" s="2">
        <f>IF(COUNTA(Лист1!$B:$B)+1&gt;=ROW(),INDEX(Лист1!B:B,ROW()),INDEX(Лист2!B:B,ROW()-COUNTA(Лист1!$B:$B)+1))</f>
        <v>0</v>
      </c>
      <c r="C44" s="3">
        <f>IF(COUNTA(Лист1!$B:$B)+1&gt;=ROW(),INDEX(Лист1!C:C,ROW()),INDEX(Лист2!C:C,ROW()-COUNTA(Лист1!$B:$B)+1))</f>
        <v>0</v>
      </c>
      <c r="D44" s="3">
        <f>IF(COUNTA(Лист1!$B:$B)+1&gt;=ROW(),INDEX(Лист1!D:D,ROW()),INDEX(Лист2!D:D,ROW()-COUNTA(Лист1!$B:$B)+1))</f>
        <v>0</v>
      </c>
      <c r="E44" s="3">
        <f>IF(COUNTA(Лист1!$B:$B)+1&gt;=ROW(),INDEX(Лист1!E:E,ROW()),INDEX(Лист2!E:E,ROW()-COUNTA(Лист1!$B:$B)+1))</f>
        <v>0</v>
      </c>
      <c r="F44" s="4">
        <f>IF(COUNTA(Лист1!$B:$B)+1&gt;=ROW(),INDEX(Лист1!F:F,ROW()),INDEX(Лист2!F:F,ROW()-COUNTA(Лист1!$B:$B)+1))</f>
        <v>0</v>
      </c>
      <c r="G44" s="3">
        <f>IF(COUNTA(Лист1!$B:$B)+1&gt;=ROW(),INDEX(Лист1!G:G,ROW()),INDEX(Лист2!G:G,ROW()-COUNTA(Лист1!$B:$B)+1))</f>
        <v>0</v>
      </c>
      <c r="H44" s="3">
        <f>IF(COUNTA(Лист1!$B:$B)+1&gt;=ROW(),INDEX(Лист1!H:H,ROW()),INDEX(Лист2!H:H,ROW()-COUNTA(Лист1!$B:$B)+1))</f>
        <v>0</v>
      </c>
      <c r="I44" s="3">
        <f>IF(COUNTA(Лист1!$B:$B)+1&gt;=ROW(),INDEX(Лист1!I:I,ROW()),INDEX(Лист2!I:I,ROW()-COUNTA(Лист1!$B:$B)+1))</f>
        <v>0</v>
      </c>
      <c r="J44" s="4">
        <f>IF(COUNTA(Лист1!$B:$B)+1&gt;=ROW(),INDEX(Лист1!J:J,ROW()),INDEX(Лист2!J:J,ROW()-COUNTA(Лист1!$B:$B)+1))</f>
        <v>0</v>
      </c>
    </row>
    <row r="45" spans="1:10" ht="12.75" customHeight="1" x14ac:dyDescent="0.2">
      <c r="A45" s="1"/>
      <c r="B45" s="2">
        <f>IF(COUNTA(Лист1!$B:$B)+1&gt;=ROW(),INDEX(Лист1!B:B,ROW()),INDEX(Лист2!B:B,ROW()-COUNTA(Лист1!$B:$B)+1))</f>
        <v>0</v>
      </c>
      <c r="C45" s="3">
        <f>IF(COUNTA(Лист1!$B:$B)+1&gt;=ROW(),INDEX(Лист1!C:C,ROW()),INDEX(Лист2!C:C,ROW()-COUNTA(Лист1!$B:$B)+1))</f>
        <v>0</v>
      </c>
      <c r="D45" s="3">
        <f>IF(COUNTA(Лист1!$B:$B)+1&gt;=ROW(),INDEX(Лист1!D:D,ROW()),INDEX(Лист2!D:D,ROW()-COUNTA(Лист1!$B:$B)+1))</f>
        <v>0</v>
      </c>
      <c r="E45" s="3">
        <f>IF(COUNTA(Лист1!$B:$B)+1&gt;=ROW(),INDEX(Лист1!E:E,ROW()),INDEX(Лист2!E:E,ROW()-COUNTA(Лист1!$B:$B)+1))</f>
        <v>0</v>
      </c>
      <c r="F45" s="4">
        <f>IF(COUNTA(Лист1!$B:$B)+1&gt;=ROW(),INDEX(Лист1!F:F,ROW()),INDEX(Лист2!F:F,ROW()-COUNTA(Лист1!$B:$B)+1))</f>
        <v>0</v>
      </c>
      <c r="G45" s="3">
        <f>IF(COUNTA(Лист1!$B:$B)+1&gt;=ROW(),INDEX(Лист1!G:G,ROW()),INDEX(Лист2!G:G,ROW()-COUNTA(Лист1!$B:$B)+1))</f>
        <v>0</v>
      </c>
      <c r="H45" s="3">
        <f>IF(COUNTA(Лист1!$B:$B)+1&gt;=ROW(),INDEX(Лист1!H:H,ROW()),INDEX(Лист2!H:H,ROW()-COUNTA(Лист1!$B:$B)+1))</f>
        <v>0</v>
      </c>
      <c r="I45" s="3">
        <f>IF(COUNTA(Лист1!$B:$B)+1&gt;=ROW(),INDEX(Лист1!I:I,ROW()),INDEX(Лист2!I:I,ROW()-COUNTA(Лист1!$B:$B)+1))</f>
        <v>0</v>
      </c>
      <c r="J45" s="4">
        <f>IF(COUNTA(Лист1!$B:$B)+1&gt;=ROW(),INDEX(Лист1!J:J,ROW()),INDEX(Лист2!J:J,ROW()-COUNTA(Лист1!$B:$B)+1))</f>
        <v>0</v>
      </c>
    </row>
    <row r="46" spans="1:10" ht="12.75" customHeight="1" x14ac:dyDescent="0.2">
      <c r="A46" s="1"/>
      <c r="B46" s="2">
        <f>IF(COUNTA(Лист1!$B:$B)+1&gt;=ROW(),INDEX(Лист1!B:B,ROW()),INDEX(Лист2!B:B,ROW()-COUNTA(Лист1!$B:$B)+1))</f>
        <v>0</v>
      </c>
      <c r="C46" s="3">
        <f>IF(COUNTA(Лист1!$B:$B)+1&gt;=ROW(),INDEX(Лист1!C:C,ROW()),INDEX(Лист2!C:C,ROW()-COUNTA(Лист1!$B:$B)+1))</f>
        <v>0</v>
      </c>
      <c r="D46" s="3">
        <f>IF(COUNTA(Лист1!$B:$B)+1&gt;=ROW(),INDEX(Лист1!D:D,ROW()),INDEX(Лист2!D:D,ROW()-COUNTA(Лист1!$B:$B)+1))</f>
        <v>0</v>
      </c>
      <c r="E46" s="3">
        <f>IF(COUNTA(Лист1!$B:$B)+1&gt;=ROW(),INDEX(Лист1!E:E,ROW()),INDEX(Лист2!E:E,ROW()-COUNTA(Лист1!$B:$B)+1))</f>
        <v>0</v>
      </c>
      <c r="F46" s="4">
        <f>IF(COUNTA(Лист1!$B:$B)+1&gt;=ROW(),INDEX(Лист1!F:F,ROW()),INDEX(Лист2!F:F,ROW()-COUNTA(Лист1!$B:$B)+1))</f>
        <v>0</v>
      </c>
      <c r="G46" s="3">
        <f>IF(COUNTA(Лист1!$B:$B)+1&gt;=ROW(),INDEX(Лист1!G:G,ROW()),INDEX(Лист2!G:G,ROW()-COUNTA(Лист1!$B:$B)+1))</f>
        <v>0</v>
      </c>
      <c r="H46" s="3">
        <f>IF(COUNTA(Лист1!$B:$B)+1&gt;=ROW(),INDEX(Лист1!H:H,ROW()),INDEX(Лист2!H:H,ROW()-COUNTA(Лист1!$B:$B)+1))</f>
        <v>0</v>
      </c>
      <c r="I46" s="3">
        <f>IF(COUNTA(Лист1!$B:$B)+1&gt;=ROW(),INDEX(Лист1!I:I,ROW()),INDEX(Лист2!I:I,ROW()-COUNTA(Лист1!$B:$B)+1))</f>
        <v>0</v>
      </c>
      <c r="J46" s="4">
        <f>IF(COUNTA(Лист1!$B:$B)+1&gt;=ROW(),INDEX(Лист1!J:J,ROW()),INDEX(Лист2!J:J,ROW()-COUNTA(Лист1!$B:$B)+1))</f>
        <v>0</v>
      </c>
    </row>
    <row r="47" spans="1:10" ht="12.75" customHeight="1" x14ac:dyDescent="0.2">
      <c r="A47" s="1"/>
      <c r="B47" s="2">
        <f>IF(COUNTA(Лист1!$B:$B)+1&gt;=ROW(),INDEX(Лист1!B:B,ROW()),INDEX(Лист2!B:B,ROW()-COUNTA(Лист1!$B:$B)+1))</f>
        <v>0</v>
      </c>
      <c r="C47" s="3">
        <f>IF(COUNTA(Лист1!$B:$B)+1&gt;=ROW(),INDEX(Лист1!C:C,ROW()),INDEX(Лист2!C:C,ROW()-COUNTA(Лист1!$B:$B)+1))</f>
        <v>0</v>
      </c>
      <c r="D47" s="3">
        <f>IF(COUNTA(Лист1!$B:$B)+1&gt;=ROW(),INDEX(Лист1!D:D,ROW()),INDEX(Лист2!D:D,ROW()-COUNTA(Лист1!$B:$B)+1))</f>
        <v>0</v>
      </c>
      <c r="E47" s="3">
        <f>IF(COUNTA(Лист1!$B:$B)+1&gt;=ROW(),INDEX(Лист1!E:E,ROW()),INDEX(Лист2!E:E,ROW()-COUNTA(Лист1!$B:$B)+1))</f>
        <v>0</v>
      </c>
      <c r="F47" s="4">
        <f>IF(COUNTA(Лист1!$B:$B)+1&gt;=ROW(),INDEX(Лист1!F:F,ROW()),INDEX(Лист2!F:F,ROW()-COUNTA(Лист1!$B:$B)+1))</f>
        <v>0</v>
      </c>
      <c r="G47" s="3">
        <f>IF(COUNTA(Лист1!$B:$B)+1&gt;=ROW(),INDEX(Лист1!G:G,ROW()),INDEX(Лист2!G:G,ROW()-COUNTA(Лист1!$B:$B)+1))</f>
        <v>0</v>
      </c>
      <c r="H47" s="3">
        <f>IF(COUNTA(Лист1!$B:$B)+1&gt;=ROW(),INDEX(Лист1!H:H,ROW()),INDEX(Лист2!H:H,ROW()-COUNTA(Лист1!$B:$B)+1))</f>
        <v>0</v>
      </c>
      <c r="I47" s="3">
        <f>IF(COUNTA(Лист1!$B:$B)+1&gt;=ROW(),INDEX(Лист1!I:I,ROW()),INDEX(Лист2!I:I,ROW()-COUNTA(Лист1!$B:$B)+1))</f>
        <v>0</v>
      </c>
      <c r="J47" s="4">
        <f>IF(COUNTA(Лист1!$B:$B)+1&gt;=ROW(),INDEX(Лист1!J:J,ROW()),INDEX(Лист2!J:J,ROW()-COUNTA(Лист1!$B:$B)+1))</f>
        <v>0</v>
      </c>
    </row>
    <row r="48" spans="1:10" ht="12.75" customHeight="1" x14ac:dyDescent="0.2">
      <c r="A48" s="1"/>
      <c r="B48" s="2">
        <f>IF(COUNTA(Лист1!$B:$B)+1&gt;=ROW(),INDEX(Лист1!B:B,ROW()),INDEX(Лист2!B:B,ROW()-COUNTA(Лист1!$B:$B)+1))</f>
        <v>0</v>
      </c>
      <c r="C48" s="3">
        <f>IF(COUNTA(Лист1!$B:$B)+1&gt;=ROW(),INDEX(Лист1!C:C,ROW()),INDEX(Лист2!C:C,ROW()-COUNTA(Лист1!$B:$B)+1))</f>
        <v>0</v>
      </c>
      <c r="D48" s="3">
        <f>IF(COUNTA(Лист1!$B:$B)+1&gt;=ROW(),INDEX(Лист1!D:D,ROW()),INDEX(Лист2!D:D,ROW()-COUNTA(Лист1!$B:$B)+1))</f>
        <v>0</v>
      </c>
      <c r="E48" s="3">
        <f>IF(COUNTA(Лист1!$B:$B)+1&gt;=ROW(),INDEX(Лист1!E:E,ROW()),INDEX(Лист2!E:E,ROW()-COUNTA(Лист1!$B:$B)+1))</f>
        <v>0</v>
      </c>
      <c r="F48" s="4">
        <f>IF(COUNTA(Лист1!$B:$B)+1&gt;=ROW(),INDEX(Лист1!F:F,ROW()),INDEX(Лист2!F:F,ROW()-COUNTA(Лист1!$B:$B)+1))</f>
        <v>0</v>
      </c>
      <c r="G48" s="3">
        <f>IF(COUNTA(Лист1!$B:$B)+1&gt;=ROW(),INDEX(Лист1!G:G,ROW()),INDEX(Лист2!G:G,ROW()-COUNTA(Лист1!$B:$B)+1))</f>
        <v>0</v>
      </c>
      <c r="H48" s="3">
        <f>IF(COUNTA(Лист1!$B:$B)+1&gt;=ROW(),INDEX(Лист1!H:H,ROW()),INDEX(Лист2!H:H,ROW()-COUNTA(Лист1!$B:$B)+1))</f>
        <v>0</v>
      </c>
      <c r="I48" s="3">
        <f>IF(COUNTA(Лист1!$B:$B)+1&gt;=ROW(),INDEX(Лист1!I:I,ROW()),INDEX(Лист2!I:I,ROW()-COUNTA(Лист1!$B:$B)+1))</f>
        <v>0</v>
      </c>
      <c r="J48" s="4">
        <f>IF(COUNTA(Лист1!$B:$B)+1&gt;=ROW(),INDEX(Лист1!J:J,ROW()),INDEX(Лист2!J:J,ROW()-COUNTA(Лист1!$B:$B)+1))</f>
        <v>0</v>
      </c>
    </row>
    <row r="49" spans="1:10" ht="12.75" customHeight="1" x14ac:dyDescent="0.2">
      <c r="A49" s="1"/>
      <c r="B49" s="2">
        <f>IF(COUNTA(Лист1!$B:$B)+1&gt;=ROW(),INDEX(Лист1!B:B,ROW()),INDEX(Лист2!B:B,ROW()-COUNTA(Лист1!$B:$B)+1))</f>
        <v>0</v>
      </c>
      <c r="C49" s="3">
        <f>IF(COUNTA(Лист1!$B:$B)+1&gt;=ROW(),INDEX(Лист1!C:C,ROW()),INDEX(Лист2!C:C,ROW()-COUNTA(Лист1!$B:$B)+1))</f>
        <v>0</v>
      </c>
      <c r="D49" s="3">
        <f>IF(COUNTA(Лист1!$B:$B)+1&gt;=ROW(),INDEX(Лист1!D:D,ROW()),INDEX(Лист2!D:D,ROW()-COUNTA(Лист1!$B:$B)+1))</f>
        <v>0</v>
      </c>
      <c r="E49" s="3">
        <f>IF(COUNTA(Лист1!$B:$B)+1&gt;=ROW(),INDEX(Лист1!E:E,ROW()),INDEX(Лист2!E:E,ROW()-COUNTA(Лист1!$B:$B)+1))</f>
        <v>0</v>
      </c>
      <c r="F49" s="4">
        <f>IF(COUNTA(Лист1!$B:$B)+1&gt;=ROW(),INDEX(Лист1!F:F,ROW()),INDEX(Лист2!F:F,ROW()-COUNTA(Лист1!$B:$B)+1))</f>
        <v>0</v>
      </c>
      <c r="G49" s="3">
        <f>IF(COUNTA(Лист1!$B:$B)+1&gt;=ROW(),INDEX(Лист1!G:G,ROW()),INDEX(Лист2!G:G,ROW()-COUNTA(Лист1!$B:$B)+1))</f>
        <v>0</v>
      </c>
      <c r="H49" s="3">
        <f>IF(COUNTA(Лист1!$B:$B)+1&gt;=ROW(),INDEX(Лист1!H:H,ROW()),INDEX(Лист2!H:H,ROW()-COUNTA(Лист1!$B:$B)+1))</f>
        <v>0</v>
      </c>
      <c r="I49" s="3">
        <f>IF(COUNTA(Лист1!$B:$B)+1&gt;=ROW(),INDEX(Лист1!I:I,ROW()),INDEX(Лист2!I:I,ROW()-COUNTA(Лист1!$B:$B)+1))</f>
        <v>0</v>
      </c>
      <c r="J49" s="4">
        <f>IF(COUNTA(Лист1!$B:$B)+1&gt;=ROW(),INDEX(Лист1!J:J,ROW()),INDEX(Лист2!J:J,ROW()-COUNTA(Лист1!$B:$B)+1))</f>
        <v>0</v>
      </c>
    </row>
    <row r="50" spans="1:10" ht="12.75" customHeight="1" x14ac:dyDescent="0.2">
      <c r="A50" s="1"/>
      <c r="B50" s="2">
        <f>IF(COUNTA(Лист1!$B:$B)+1&gt;=ROW(),INDEX(Лист1!B:B,ROW()),INDEX(Лист2!B:B,ROW()-COUNTA(Лист1!$B:$B)+1))</f>
        <v>0</v>
      </c>
      <c r="C50" s="3">
        <f>IF(COUNTA(Лист1!$B:$B)+1&gt;=ROW(),INDEX(Лист1!C:C,ROW()),INDEX(Лист2!C:C,ROW()-COUNTA(Лист1!$B:$B)+1))</f>
        <v>0</v>
      </c>
      <c r="D50" s="3">
        <f>IF(COUNTA(Лист1!$B:$B)+1&gt;=ROW(),INDEX(Лист1!D:D,ROW()),INDEX(Лист2!D:D,ROW()-COUNTA(Лист1!$B:$B)+1))</f>
        <v>0</v>
      </c>
      <c r="E50" s="3">
        <f>IF(COUNTA(Лист1!$B:$B)+1&gt;=ROW(),INDEX(Лист1!E:E,ROW()),INDEX(Лист2!E:E,ROW()-COUNTA(Лист1!$B:$B)+1))</f>
        <v>0</v>
      </c>
      <c r="F50" s="4">
        <f>IF(COUNTA(Лист1!$B:$B)+1&gt;=ROW(),INDEX(Лист1!F:F,ROW()),INDEX(Лист2!F:F,ROW()-COUNTA(Лист1!$B:$B)+1))</f>
        <v>0</v>
      </c>
      <c r="G50" s="3">
        <f>IF(COUNTA(Лист1!$B:$B)+1&gt;=ROW(),INDEX(Лист1!G:G,ROW()),INDEX(Лист2!G:G,ROW()-COUNTA(Лист1!$B:$B)+1))</f>
        <v>0</v>
      </c>
      <c r="H50" s="3">
        <f>IF(COUNTA(Лист1!$B:$B)+1&gt;=ROW(),INDEX(Лист1!H:H,ROW()),INDEX(Лист2!H:H,ROW()-COUNTA(Лист1!$B:$B)+1))</f>
        <v>0</v>
      </c>
      <c r="I50" s="3">
        <f>IF(COUNTA(Лист1!$B:$B)+1&gt;=ROW(),INDEX(Лист1!I:I,ROW()),INDEX(Лист2!I:I,ROW()-COUNTA(Лист1!$B:$B)+1))</f>
        <v>0</v>
      </c>
      <c r="J50" s="4">
        <f>IF(COUNTA(Лист1!$B:$B)+1&gt;=ROW(),INDEX(Лист1!J:J,ROW()),INDEX(Лист2!J:J,ROW()-COUNTA(Лист1!$B:$B)+1))</f>
        <v>0</v>
      </c>
    </row>
    <row r="51" spans="1:10" ht="12.75" customHeight="1" x14ac:dyDescent="0.2">
      <c r="A51" s="1"/>
      <c r="B51" s="2">
        <f>IF(COUNTA(Лист1!$B:$B)+1&gt;=ROW(),INDEX(Лист1!B:B,ROW()),INDEX(Лист2!B:B,ROW()-COUNTA(Лист1!$B:$B)+1))</f>
        <v>0</v>
      </c>
      <c r="C51" s="3">
        <f>IF(COUNTA(Лист1!$B:$B)+1&gt;=ROW(),INDEX(Лист1!C:C,ROW()),INDEX(Лист2!C:C,ROW()-COUNTA(Лист1!$B:$B)+1))</f>
        <v>0</v>
      </c>
      <c r="D51" s="3">
        <f>IF(COUNTA(Лист1!$B:$B)+1&gt;=ROW(),INDEX(Лист1!D:D,ROW()),INDEX(Лист2!D:D,ROW()-COUNTA(Лист1!$B:$B)+1))</f>
        <v>0</v>
      </c>
      <c r="E51" s="3">
        <f>IF(COUNTA(Лист1!$B:$B)+1&gt;=ROW(),INDEX(Лист1!E:E,ROW()),INDEX(Лист2!E:E,ROW()-COUNTA(Лист1!$B:$B)+1))</f>
        <v>0</v>
      </c>
      <c r="F51" s="4">
        <f>IF(COUNTA(Лист1!$B:$B)+1&gt;=ROW(),INDEX(Лист1!F:F,ROW()),INDEX(Лист2!F:F,ROW()-COUNTA(Лист1!$B:$B)+1))</f>
        <v>0</v>
      </c>
      <c r="G51" s="3">
        <f>IF(COUNTA(Лист1!$B:$B)+1&gt;=ROW(),INDEX(Лист1!G:G,ROW()),INDEX(Лист2!G:G,ROW()-COUNTA(Лист1!$B:$B)+1))</f>
        <v>0</v>
      </c>
      <c r="H51" s="3">
        <f>IF(COUNTA(Лист1!$B:$B)+1&gt;=ROW(),INDEX(Лист1!H:H,ROW()),INDEX(Лист2!H:H,ROW()-COUNTA(Лист1!$B:$B)+1))</f>
        <v>0</v>
      </c>
      <c r="I51" s="3">
        <f>IF(COUNTA(Лист1!$B:$B)+1&gt;=ROW(),INDEX(Лист1!I:I,ROW()),INDEX(Лист2!I:I,ROW()-COUNTA(Лист1!$B:$B)+1))</f>
        <v>0</v>
      </c>
      <c r="J51" s="4">
        <f>IF(COUNTA(Лист1!$B:$B)+1&gt;=ROW(),INDEX(Лист1!J:J,ROW()),INDEX(Лист2!J:J,ROW()-COUNTA(Лист1!$B:$B)+1))</f>
        <v>0</v>
      </c>
    </row>
    <row r="52" spans="1:10" ht="12.75" customHeight="1" x14ac:dyDescent="0.2">
      <c r="A52" s="1"/>
      <c r="B52" s="2">
        <f>IF(COUNTA(Лист1!$B:$B)+1&gt;=ROW(),INDEX(Лист1!B:B,ROW()),INDEX(Лист2!B:B,ROW()-COUNTA(Лист1!$B:$B)+1))</f>
        <v>0</v>
      </c>
      <c r="C52" s="3">
        <f>IF(COUNTA(Лист1!$B:$B)+1&gt;=ROW(),INDEX(Лист1!C:C,ROW()),INDEX(Лист2!C:C,ROW()-COUNTA(Лист1!$B:$B)+1))</f>
        <v>0</v>
      </c>
      <c r="D52" s="3">
        <f>IF(COUNTA(Лист1!$B:$B)+1&gt;=ROW(),INDEX(Лист1!D:D,ROW()),INDEX(Лист2!D:D,ROW()-COUNTA(Лист1!$B:$B)+1))</f>
        <v>0</v>
      </c>
      <c r="E52" s="3">
        <f>IF(COUNTA(Лист1!$B:$B)+1&gt;=ROW(),INDEX(Лист1!E:E,ROW()),INDEX(Лист2!E:E,ROW()-COUNTA(Лист1!$B:$B)+1))</f>
        <v>0</v>
      </c>
      <c r="F52" s="4">
        <f>IF(COUNTA(Лист1!$B:$B)+1&gt;=ROW(),INDEX(Лист1!F:F,ROW()),INDEX(Лист2!F:F,ROW()-COUNTA(Лист1!$B:$B)+1))</f>
        <v>0</v>
      </c>
      <c r="G52" s="3">
        <f>IF(COUNTA(Лист1!$B:$B)+1&gt;=ROW(),INDEX(Лист1!G:G,ROW()),INDEX(Лист2!G:G,ROW()-COUNTA(Лист1!$B:$B)+1))</f>
        <v>0</v>
      </c>
      <c r="H52" s="3">
        <f>IF(COUNTA(Лист1!$B:$B)+1&gt;=ROW(),INDEX(Лист1!H:H,ROW()),INDEX(Лист2!H:H,ROW()-COUNTA(Лист1!$B:$B)+1))</f>
        <v>0</v>
      </c>
      <c r="I52" s="3">
        <f>IF(COUNTA(Лист1!$B:$B)+1&gt;=ROW(),INDEX(Лист1!I:I,ROW()),INDEX(Лист2!I:I,ROW()-COUNTA(Лист1!$B:$B)+1))</f>
        <v>0</v>
      </c>
      <c r="J52" s="4">
        <f>IF(COUNTA(Лист1!$B:$B)+1&gt;=ROW(),INDEX(Лист1!J:J,ROW()),INDEX(Лист2!J:J,ROW()-COUNTA(Лист1!$B:$B)+1))</f>
        <v>0</v>
      </c>
    </row>
    <row r="53" spans="1:10" ht="12.75" customHeight="1" x14ac:dyDescent="0.2">
      <c r="A53" s="1"/>
      <c r="B53" s="2">
        <f>IF(COUNTA(Лист1!$B:$B)+1&gt;=ROW(),INDEX(Лист1!B:B,ROW()),INDEX(Лист2!B:B,ROW()-COUNTA(Лист1!$B:$B)+1))</f>
        <v>0</v>
      </c>
      <c r="C53" s="3">
        <f>IF(COUNTA(Лист1!$B:$B)+1&gt;=ROW(),INDEX(Лист1!C:C,ROW()),INDEX(Лист2!C:C,ROW()-COUNTA(Лист1!$B:$B)+1))</f>
        <v>0</v>
      </c>
      <c r="D53" s="3">
        <f>IF(COUNTA(Лист1!$B:$B)+1&gt;=ROW(),INDEX(Лист1!D:D,ROW()),INDEX(Лист2!D:D,ROW()-COUNTA(Лист1!$B:$B)+1))</f>
        <v>0</v>
      </c>
      <c r="E53" s="3">
        <f>IF(COUNTA(Лист1!$B:$B)+1&gt;=ROW(),INDEX(Лист1!E:E,ROW()),INDEX(Лист2!E:E,ROW()-COUNTA(Лист1!$B:$B)+1))</f>
        <v>0</v>
      </c>
      <c r="F53" s="4">
        <f>IF(COUNTA(Лист1!$B:$B)+1&gt;=ROW(),INDEX(Лист1!F:F,ROW()),INDEX(Лист2!F:F,ROW()-COUNTA(Лист1!$B:$B)+1))</f>
        <v>0</v>
      </c>
      <c r="G53" s="3">
        <f>IF(COUNTA(Лист1!$B:$B)+1&gt;=ROW(),INDEX(Лист1!G:G,ROW()),INDEX(Лист2!G:G,ROW()-COUNTA(Лист1!$B:$B)+1))</f>
        <v>0</v>
      </c>
      <c r="H53" s="3">
        <f>IF(COUNTA(Лист1!$B:$B)+1&gt;=ROW(),INDEX(Лист1!H:H,ROW()),INDEX(Лист2!H:H,ROW()-COUNTA(Лист1!$B:$B)+1))</f>
        <v>0</v>
      </c>
      <c r="I53" s="3">
        <f>IF(COUNTA(Лист1!$B:$B)+1&gt;=ROW(),INDEX(Лист1!I:I,ROW()),INDEX(Лист2!I:I,ROW()-COUNTA(Лист1!$B:$B)+1))</f>
        <v>0</v>
      </c>
      <c r="J53" s="4">
        <f>IF(COUNTA(Лист1!$B:$B)+1&gt;=ROW(),INDEX(Лист1!J:J,ROW()),INDEX(Лист2!J:J,ROW()-COUNTA(Лист1!$B:$B)+1))</f>
        <v>0</v>
      </c>
    </row>
    <row r="54" spans="1:10" ht="12.75" customHeight="1" x14ac:dyDescent="0.2">
      <c r="A54" s="1"/>
      <c r="B54" s="2">
        <f>IF(COUNTA(Лист1!$B:$B)+1&gt;=ROW(),INDEX(Лист1!B:B,ROW()),INDEX(Лист2!B:B,ROW()-COUNTA(Лист1!$B:$B)+1))</f>
        <v>0</v>
      </c>
      <c r="C54" s="3">
        <f>IF(COUNTA(Лист1!$B:$B)+1&gt;=ROW(),INDEX(Лист1!C:C,ROW()),INDEX(Лист2!C:C,ROW()-COUNTA(Лист1!$B:$B)+1))</f>
        <v>0</v>
      </c>
      <c r="D54" s="3">
        <f>IF(COUNTA(Лист1!$B:$B)+1&gt;=ROW(),INDEX(Лист1!D:D,ROW()),INDEX(Лист2!D:D,ROW()-COUNTA(Лист1!$B:$B)+1))</f>
        <v>0</v>
      </c>
      <c r="E54" s="3">
        <f>IF(COUNTA(Лист1!$B:$B)+1&gt;=ROW(),INDEX(Лист1!E:E,ROW()),INDEX(Лист2!E:E,ROW()-COUNTA(Лист1!$B:$B)+1))</f>
        <v>0</v>
      </c>
      <c r="F54" s="4">
        <f>IF(COUNTA(Лист1!$B:$B)+1&gt;=ROW(),INDEX(Лист1!F:F,ROW()),INDEX(Лист2!F:F,ROW()-COUNTA(Лист1!$B:$B)+1))</f>
        <v>0</v>
      </c>
      <c r="G54" s="3">
        <f>IF(COUNTA(Лист1!$B:$B)+1&gt;=ROW(),INDEX(Лист1!G:G,ROW()),INDEX(Лист2!G:G,ROW()-COUNTA(Лист1!$B:$B)+1))</f>
        <v>0</v>
      </c>
      <c r="H54" s="3">
        <f>IF(COUNTA(Лист1!$B:$B)+1&gt;=ROW(),INDEX(Лист1!H:H,ROW()),INDEX(Лист2!H:H,ROW()-COUNTA(Лист1!$B:$B)+1))</f>
        <v>0</v>
      </c>
      <c r="I54" s="3">
        <f>IF(COUNTA(Лист1!$B:$B)+1&gt;=ROW(),INDEX(Лист1!I:I,ROW()),INDEX(Лист2!I:I,ROW()-COUNTA(Лист1!$B:$B)+1))</f>
        <v>0</v>
      </c>
      <c r="J54" s="4">
        <f>IF(COUNTA(Лист1!$B:$B)+1&gt;=ROW(),INDEX(Лист1!J:J,ROW()),INDEX(Лист2!J:J,ROW()-COUNTA(Лист1!$B:$B)+1))</f>
        <v>0</v>
      </c>
    </row>
    <row r="55" spans="1:10" ht="12.75" customHeight="1" x14ac:dyDescent="0.2">
      <c r="A55" s="1"/>
      <c r="B55" s="2">
        <f>IF(COUNTA(Лист1!$B:$B)+1&gt;=ROW(),INDEX(Лист1!B:B,ROW()),INDEX(Лист2!B:B,ROW()-COUNTA(Лист1!$B:$B)+1))</f>
        <v>0</v>
      </c>
      <c r="C55" s="3">
        <f>IF(COUNTA(Лист1!$B:$B)+1&gt;=ROW(),INDEX(Лист1!C:C,ROW()),INDEX(Лист2!C:C,ROW()-COUNTA(Лист1!$B:$B)+1))</f>
        <v>0</v>
      </c>
      <c r="D55" s="3">
        <f>IF(COUNTA(Лист1!$B:$B)+1&gt;=ROW(),INDEX(Лист1!D:D,ROW()),INDEX(Лист2!D:D,ROW()-COUNTA(Лист1!$B:$B)+1))</f>
        <v>0</v>
      </c>
      <c r="E55" s="3">
        <f>IF(COUNTA(Лист1!$B:$B)+1&gt;=ROW(),INDEX(Лист1!E:E,ROW()),INDEX(Лист2!E:E,ROW()-COUNTA(Лист1!$B:$B)+1))</f>
        <v>0</v>
      </c>
      <c r="F55" s="4">
        <f>IF(COUNTA(Лист1!$B:$B)+1&gt;=ROW(),INDEX(Лист1!F:F,ROW()),INDEX(Лист2!F:F,ROW()-COUNTA(Лист1!$B:$B)+1))</f>
        <v>0</v>
      </c>
      <c r="G55" s="3">
        <f>IF(COUNTA(Лист1!$B:$B)+1&gt;=ROW(),INDEX(Лист1!G:G,ROW()),INDEX(Лист2!G:G,ROW()-COUNTA(Лист1!$B:$B)+1))</f>
        <v>0</v>
      </c>
      <c r="H55" s="3">
        <f>IF(COUNTA(Лист1!$B:$B)+1&gt;=ROW(),INDEX(Лист1!H:H,ROW()),INDEX(Лист2!H:H,ROW()-COUNTA(Лист1!$B:$B)+1))</f>
        <v>0</v>
      </c>
      <c r="I55" s="3">
        <f>IF(COUNTA(Лист1!$B:$B)+1&gt;=ROW(),INDEX(Лист1!I:I,ROW()),INDEX(Лист2!I:I,ROW()-COUNTA(Лист1!$B:$B)+1))</f>
        <v>0</v>
      </c>
      <c r="J55" s="4">
        <f>IF(COUNTA(Лист1!$B:$B)+1&gt;=ROW(),INDEX(Лист1!J:J,ROW()),INDEX(Лист2!J:J,ROW()-COUNTA(Лист1!$B:$B)+1))</f>
        <v>0</v>
      </c>
    </row>
    <row r="56" spans="1:10" ht="12.75" customHeight="1" x14ac:dyDescent="0.2">
      <c r="A56" s="1"/>
      <c r="B56" s="2">
        <f>IF(COUNTA(Лист1!$B:$B)+1&gt;=ROW(),INDEX(Лист1!B:B,ROW()),INDEX(Лист2!B:B,ROW()-COUNTA(Лист1!$B:$B)+1))</f>
        <v>0</v>
      </c>
      <c r="C56" s="3">
        <f>IF(COUNTA(Лист1!$B:$B)+1&gt;=ROW(),INDEX(Лист1!C:C,ROW()),INDEX(Лист2!C:C,ROW()-COUNTA(Лист1!$B:$B)+1))</f>
        <v>0</v>
      </c>
      <c r="D56" s="3">
        <f>IF(COUNTA(Лист1!$B:$B)+1&gt;=ROW(),INDEX(Лист1!D:D,ROW()),INDEX(Лист2!D:D,ROW()-COUNTA(Лист1!$B:$B)+1))</f>
        <v>0</v>
      </c>
      <c r="E56" s="3">
        <f>IF(COUNTA(Лист1!$B:$B)+1&gt;=ROW(),INDEX(Лист1!E:E,ROW()),INDEX(Лист2!E:E,ROW()-COUNTA(Лист1!$B:$B)+1))</f>
        <v>0</v>
      </c>
      <c r="F56" s="4">
        <f>IF(COUNTA(Лист1!$B:$B)+1&gt;=ROW(),INDEX(Лист1!F:F,ROW()),INDEX(Лист2!F:F,ROW()-COUNTA(Лист1!$B:$B)+1))</f>
        <v>0</v>
      </c>
      <c r="G56" s="3">
        <f>IF(COUNTA(Лист1!$B:$B)+1&gt;=ROW(),INDEX(Лист1!G:G,ROW()),INDEX(Лист2!G:G,ROW()-COUNTA(Лист1!$B:$B)+1))</f>
        <v>0</v>
      </c>
      <c r="H56" s="3">
        <f>IF(COUNTA(Лист1!$B:$B)+1&gt;=ROW(),INDEX(Лист1!H:H,ROW()),INDEX(Лист2!H:H,ROW()-COUNTA(Лист1!$B:$B)+1))</f>
        <v>0</v>
      </c>
      <c r="I56" s="3">
        <f>IF(COUNTA(Лист1!$B:$B)+1&gt;=ROW(),INDEX(Лист1!I:I,ROW()),INDEX(Лист2!I:I,ROW()-COUNTA(Лист1!$B:$B)+1))</f>
        <v>0</v>
      </c>
      <c r="J56" s="4">
        <f>IF(COUNTA(Лист1!$B:$B)+1&gt;=ROW(),INDEX(Лист1!J:J,ROW()),INDEX(Лист2!J:J,ROW()-COUNTA(Лист1!$B:$B)+1))</f>
        <v>0</v>
      </c>
    </row>
    <row r="57" spans="1:10" ht="12.75" customHeight="1" x14ac:dyDescent="0.2">
      <c r="A57" s="1"/>
      <c r="B57" s="2">
        <f>IF(COUNTA(Лист1!$B:$B)+1&gt;=ROW(),INDEX(Лист1!B:B,ROW()),INDEX(Лист2!B:B,ROW()-COUNTA(Лист1!$B:$B)+1))</f>
        <v>0</v>
      </c>
      <c r="C57" s="3">
        <f>IF(COUNTA(Лист1!$B:$B)+1&gt;=ROW(),INDEX(Лист1!C:C,ROW()),INDEX(Лист2!C:C,ROW()-COUNTA(Лист1!$B:$B)+1))</f>
        <v>0</v>
      </c>
      <c r="D57" s="3">
        <f>IF(COUNTA(Лист1!$B:$B)+1&gt;=ROW(),INDEX(Лист1!D:D,ROW()),INDEX(Лист2!D:D,ROW()-COUNTA(Лист1!$B:$B)+1))</f>
        <v>0</v>
      </c>
      <c r="E57" s="3">
        <f>IF(COUNTA(Лист1!$B:$B)+1&gt;=ROW(),INDEX(Лист1!E:E,ROW()),INDEX(Лист2!E:E,ROW()-COUNTA(Лист1!$B:$B)+1))</f>
        <v>0</v>
      </c>
      <c r="F57" s="4">
        <f>IF(COUNTA(Лист1!$B:$B)+1&gt;=ROW(),INDEX(Лист1!F:F,ROW()),INDEX(Лист2!F:F,ROW()-COUNTA(Лист1!$B:$B)+1))</f>
        <v>0</v>
      </c>
      <c r="G57" s="3">
        <f>IF(COUNTA(Лист1!$B:$B)+1&gt;=ROW(),INDEX(Лист1!G:G,ROW()),INDEX(Лист2!G:G,ROW()-COUNTA(Лист1!$B:$B)+1))</f>
        <v>0</v>
      </c>
      <c r="H57" s="3">
        <f>IF(COUNTA(Лист1!$B:$B)+1&gt;=ROW(),INDEX(Лист1!H:H,ROW()),INDEX(Лист2!H:H,ROW()-COUNTA(Лист1!$B:$B)+1))</f>
        <v>0</v>
      </c>
      <c r="I57" s="3">
        <f>IF(COUNTA(Лист1!$B:$B)+1&gt;=ROW(),INDEX(Лист1!I:I,ROW()),INDEX(Лист2!I:I,ROW()-COUNTA(Лист1!$B:$B)+1))</f>
        <v>0</v>
      </c>
      <c r="J57" s="4">
        <f>IF(COUNTA(Лист1!$B:$B)+1&gt;=ROW(),INDEX(Лист1!J:J,ROW()),INDEX(Лист2!J:J,ROW()-COUNTA(Лист1!$B:$B)+1))</f>
        <v>0</v>
      </c>
    </row>
    <row r="58" spans="1:10" ht="12.75" customHeight="1" x14ac:dyDescent="0.2">
      <c r="A58" s="1"/>
      <c r="B58" s="2">
        <f>IF(COUNTA(Лист1!$B:$B)+1&gt;=ROW(),INDEX(Лист1!B:B,ROW()),INDEX(Лист2!B:B,ROW()-COUNTA(Лист1!$B:$B)+1))</f>
        <v>0</v>
      </c>
      <c r="C58" s="3">
        <f>IF(COUNTA(Лист1!$B:$B)+1&gt;=ROW(),INDEX(Лист1!C:C,ROW()),INDEX(Лист2!C:C,ROW()-COUNTA(Лист1!$B:$B)+1))</f>
        <v>0</v>
      </c>
      <c r="D58" s="3">
        <f>IF(COUNTA(Лист1!$B:$B)+1&gt;=ROW(),INDEX(Лист1!D:D,ROW()),INDEX(Лист2!D:D,ROW()-COUNTA(Лист1!$B:$B)+1))</f>
        <v>0</v>
      </c>
      <c r="E58" s="3">
        <f>IF(COUNTA(Лист1!$B:$B)+1&gt;=ROW(),INDEX(Лист1!E:E,ROW()),INDEX(Лист2!E:E,ROW()-COUNTA(Лист1!$B:$B)+1))</f>
        <v>0</v>
      </c>
      <c r="F58" s="4">
        <f>IF(COUNTA(Лист1!$B:$B)+1&gt;=ROW(),INDEX(Лист1!F:F,ROW()),INDEX(Лист2!F:F,ROW()-COUNTA(Лист1!$B:$B)+1))</f>
        <v>0</v>
      </c>
      <c r="G58" s="3">
        <f>IF(COUNTA(Лист1!$B:$B)+1&gt;=ROW(),INDEX(Лист1!G:G,ROW()),INDEX(Лист2!G:G,ROW()-COUNTA(Лист1!$B:$B)+1))</f>
        <v>0</v>
      </c>
      <c r="H58" s="3">
        <f>IF(COUNTA(Лист1!$B:$B)+1&gt;=ROW(),INDEX(Лист1!H:H,ROW()),INDEX(Лист2!H:H,ROW()-COUNTA(Лист1!$B:$B)+1))</f>
        <v>0</v>
      </c>
      <c r="I58" s="3">
        <f>IF(COUNTA(Лист1!$B:$B)+1&gt;=ROW(),INDEX(Лист1!I:I,ROW()),INDEX(Лист2!I:I,ROW()-COUNTA(Лист1!$B:$B)+1))</f>
        <v>0</v>
      </c>
      <c r="J58" s="4">
        <f>IF(COUNTA(Лист1!$B:$B)+1&gt;=ROW(),INDEX(Лист1!J:J,ROW()),INDEX(Лист2!J:J,ROW()-COUNTA(Лист1!$B:$B)+1))</f>
        <v>0</v>
      </c>
    </row>
    <row r="59" spans="1:10" ht="12.75" customHeight="1" x14ac:dyDescent="0.2">
      <c r="A59" s="1"/>
      <c r="B59" s="2">
        <f>IF(COUNTA(Лист1!$B:$B)+1&gt;=ROW(),INDEX(Лист1!B:B,ROW()),INDEX(Лист2!B:B,ROW()-COUNTA(Лист1!$B:$B)+1))</f>
        <v>0</v>
      </c>
      <c r="C59" s="3">
        <f>IF(COUNTA(Лист1!$B:$B)+1&gt;=ROW(),INDEX(Лист1!C:C,ROW()),INDEX(Лист2!C:C,ROW()-COUNTA(Лист1!$B:$B)+1))</f>
        <v>0</v>
      </c>
      <c r="D59" s="3">
        <f>IF(COUNTA(Лист1!$B:$B)+1&gt;=ROW(),INDEX(Лист1!D:D,ROW()),INDEX(Лист2!D:D,ROW()-COUNTA(Лист1!$B:$B)+1))</f>
        <v>0</v>
      </c>
      <c r="E59" s="3">
        <f>IF(COUNTA(Лист1!$B:$B)+1&gt;=ROW(),INDEX(Лист1!E:E,ROW()),INDEX(Лист2!E:E,ROW()-COUNTA(Лист1!$B:$B)+1))</f>
        <v>0</v>
      </c>
      <c r="F59" s="4">
        <f>IF(COUNTA(Лист1!$B:$B)+1&gt;=ROW(),INDEX(Лист1!F:F,ROW()),INDEX(Лист2!F:F,ROW()-COUNTA(Лист1!$B:$B)+1))</f>
        <v>0</v>
      </c>
      <c r="G59" s="3">
        <f>IF(COUNTA(Лист1!$B:$B)+1&gt;=ROW(),INDEX(Лист1!G:G,ROW()),INDEX(Лист2!G:G,ROW()-COUNTA(Лист1!$B:$B)+1))</f>
        <v>0</v>
      </c>
      <c r="H59" s="3">
        <f>IF(COUNTA(Лист1!$B:$B)+1&gt;=ROW(),INDEX(Лист1!H:H,ROW()),INDEX(Лист2!H:H,ROW()-COUNTA(Лист1!$B:$B)+1))</f>
        <v>0</v>
      </c>
      <c r="I59" s="3">
        <f>IF(COUNTA(Лист1!$B:$B)+1&gt;=ROW(),INDEX(Лист1!I:I,ROW()),INDEX(Лист2!I:I,ROW()-COUNTA(Лист1!$B:$B)+1))</f>
        <v>0</v>
      </c>
      <c r="J59" s="4">
        <f>IF(COUNTA(Лист1!$B:$B)+1&gt;=ROW(),INDEX(Лист1!J:J,ROW()),INDEX(Лист2!J:J,ROW()-COUNTA(Лист1!$B:$B)+1))</f>
        <v>0</v>
      </c>
    </row>
    <row r="60" spans="1:10" ht="12.75" customHeight="1" x14ac:dyDescent="0.2">
      <c r="A60" s="1"/>
      <c r="B60" s="2">
        <f>IF(COUNTA(Лист1!$B:$B)+1&gt;=ROW(),INDEX(Лист1!B:B,ROW()),INDEX(Лист2!B:B,ROW()-COUNTA(Лист1!$B:$B)+1))</f>
        <v>0</v>
      </c>
      <c r="C60" s="3">
        <f>IF(COUNTA(Лист1!$B:$B)+1&gt;=ROW(),INDEX(Лист1!C:C,ROW()),INDEX(Лист2!C:C,ROW()-COUNTA(Лист1!$B:$B)+1))</f>
        <v>0</v>
      </c>
      <c r="D60" s="3">
        <f>IF(COUNTA(Лист1!$B:$B)+1&gt;=ROW(),INDEX(Лист1!D:D,ROW()),INDEX(Лист2!D:D,ROW()-COUNTA(Лист1!$B:$B)+1))</f>
        <v>0</v>
      </c>
      <c r="E60" s="3">
        <f>IF(COUNTA(Лист1!$B:$B)+1&gt;=ROW(),INDEX(Лист1!E:E,ROW()),INDEX(Лист2!E:E,ROW()-COUNTA(Лист1!$B:$B)+1))</f>
        <v>0</v>
      </c>
      <c r="F60" s="4">
        <f>IF(COUNTA(Лист1!$B:$B)+1&gt;=ROW(),INDEX(Лист1!F:F,ROW()),INDEX(Лист2!F:F,ROW()-COUNTA(Лист1!$B:$B)+1))</f>
        <v>0</v>
      </c>
      <c r="G60" s="3">
        <f>IF(COUNTA(Лист1!$B:$B)+1&gt;=ROW(),INDEX(Лист1!G:G,ROW()),INDEX(Лист2!G:G,ROW()-COUNTA(Лист1!$B:$B)+1))</f>
        <v>0</v>
      </c>
      <c r="H60" s="3">
        <f>IF(COUNTA(Лист1!$B:$B)+1&gt;=ROW(),INDEX(Лист1!H:H,ROW()),INDEX(Лист2!H:H,ROW()-COUNTA(Лист1!$B:$B)+1))</f>
        <v>0</v>
      </c>
      <c r="I60" s="3">
        <f>IF(COUNTA(Лист1!$B:$B)+1&gt;=ROW(),INDEX(Лист1!I:I,ROW()),INDEX(Лист2!I:I,ROW()-COUNTA(Лист1!$B:$B)+1))</f>
        <v>0</v>
      </c>
      <c r="J60" s="4">
        <f>IF(COUNTA(Лист1!$B:$B)+1&gt;=ROW(),INDEX(Лист1!J:J,ROW()),INDEX(Лист2!J:J,ROW()-COUNTA(Лист1!$B:$B)+1))</f>
        <v>0</v>
      </c>
    </row>
    <row r="61" spans="1:10" ht="12.75" customHeight="1" x14ac:dyDescent="0.2">
      <c r="A61" s="1"/>
      <c r="B61" s="2">
        <f>IF(COUNTA(Лист1!$B:$B)+1&gt;=ROW(),INDEX(Лист1!B:B,ROW()),INDEX(Лист2!B:B,ROW()-COUNTA(Лист1!$B:$B)+1))</f>
        <v>0</v>
      </c>
      <c r="C61" s="3">
        <f>IF(COUNTA(Лист1!$B:$B)+1&gt;=ROW(),INDEX(Лист1!C:C,ROW()),INDEX(Лист2!C:C,ROW()-COUNTA(Лист1!$B:$B)+1))</f>
        <v>0</v>
      </c>
      <c r="D61" s="3">
        <f>IF(COUNTA(Лист1!$B:$B)+1&gt;=ROW(),INDEX(Лист1!D:D,ROW()),INDEX(Лист2!D:D,ROW()-COUNTA(Лист1!$B:$B)+1))</f>
        <v>0</v>
      </c>
      <c r="E61" s="3">
        <f>IF(COUNTA(Лист1!$B:$B)+1&gt;=ROW(),INDEX(Лист1!E:E,ROW()),INDEX(Лист2!E:E,ROW()-COUNTA(Лист1!$B:$B)+1))</f>
        <v>0</v>
      </c>
      <c r="F61" s="4">
        <f>IF(COUNTA(Лист1!$B:$B)+1&gt;=ROW(),INDEX(Лист1!F:F,ROW()),INDEX(Лист2!F:F,ROW()-COUNTA(Лист1!$B:$B)+1))</f>
        <v>0</v>
      </c>
      <c r="G61" s="3">
        <f>IF(COUNTA(Лист1!$B:$B)+1&gt;=ROW(),INDEX(Лист1!G:G,ROW()),INDEX(Лист2!G:G,ROW()-COUNTA(Лист1!$B:$B)+1))</f>
        <v>0</v>
      </c>
      <c r="H61" s="3">
        <f>IF(COUNTA(Лист1!$B:$B)+1&gt;=ROW(),INDEX(Лист1!H:H,ROW()),INDEX(Лист2!H:H,ROW()-COUNTA(Лист1!$B:$B)+1))</f>
        <v>0</v>
      </c>
      <c r="I61" s="3">
        <f>IF(COUNTA(Лист1!$B:$B)+1&gt;=ROW(),INDEX(Лист1!I:I,ROW()),INDEX(Лист2!I:I,ROW()-COUNTA(Лист1!$B:$B)+1))</f>
        <v>0</v>
      </c>
      <c r="J61" s="4">
        <f>IF(COUNTA(Лист1!$B:$B)+1&gt;=ROW(),INDEX(Лист1!J:J,ROW()),INDEX(Лист2!J:J,ROW()-COUNTA(Лист1!$B:$B)+1))</f>
        <v>0</v>
      </c>
    </row>
    <row r="62" spans="1:10" ht="12.75" customHeight="1" x14ac:dyDescent="0.2">
      <c r="A62" s="1"/>
      <c r="B62" s="2">
        <f>IF(COUNTA(Лист1!$B:$B)+1&gt;=ROW(),INDEX(Лист1!B:B,ROW()),INDEX(Лист2!B:B,ROW()-COUNTA(Лист1!$B:$B)+1))</f>
        <v>0</v>
      </c>
      <c r="C62" s="3">
        <f>IF(COUNTA(Лист1!$B:$B)+1&gt;=ROW(),INDEX(Лист1!C:C,ROW()),INDEX(Лист2!C:C,ROW()-COUNTA(Лист1!$B:$B)+1))</f>
        <v>0</v>
      </c>
      <c r="D62" s="3">
        <f>IF(COUNTA(Лист1!$B:$B)+1&gt;=ROW(),INDEX(Лист1!D:D,ROW()),INDEX(Лист2!D:D,ROW()-COUNTA(Лист1!$B:$B)+1))</f>
        <v>0</v>
      </c>
      <c r="E62" s="3">
        <f>IF(COUNTA(Лист1!$B:$B)+1&gt;=ROW(),INDEX(Лист1!E:E,ROW()),INDEX(Лист2!E:E,ROW()-COUNTA(Лист1!$B:$B)+1))</f>
        <v>0</v>
      </c>
      <c r="F62" s="4">
        <f>IF(COUNTA(Лист1!$B:$B)+1&gt;=ROW(),INDEX(Лист1!F:F,ROW()),INDEX(Лист2!F:F,ROW()-COUNTA(Лист1!$B:$B)+1))</f>
        <v>0</v>
      </c>
      <c r="G62" s="3">
        <f>IF(COUNTA(Лист1!$B:$B)+1&gt;=ROW(),INDEX(Лист1!G:G,ROW()),INDEX(Лист2!G:G,ROW()-COUNTA(Лист1!$B:$B)+1))</f>
        <v>0</v>
      </c>
      <c r="H62" s="3">
        <f>IF(COUNTA(Лист1!$B:$B)+1&gt;=ROW(),INDEX(Лист1!H:H,ROW()),INDEX(Лист2!H:H,ROW()-COUNTA(Лист1!$B:$B)+1))</f>
        <v>0</v>
      </c>
      <c r="I62" s="3">
        <f>IF(COUNTA(Лист1!$B:$B)+1&gt;=ROW(),INDEX(Лист1!I:I,ROW()),INDEX(Лист2!I:I,ROW()-COUNTA(Лист1!$B:$B)+1))</f>
        <v>0</v>
      </c>
      <c r="J62" s="4">
        <f>IF(COUNTA(Лист1!$B:$B)+1&gt;=ROW(),INDEX(Лист1!J:J,ROW()),INDEX(Лист2!J:J,ROW()-COUNTA(Лист1!$B:$B)+1))</f>
        <v>0</v>
      </c>
    </row>
    <row r="63" spans="1:10" ht="12.75" customHeight="1" x14ac:dyDescent="0.2">
      <c r="A63" s="1"/>
      <c r="B63" s="2">
        <f>IF(COUNTA(Лист1!$B:$B)+1&gt;=ROW(),INDEX(Лист1!B:B,ROW()),INDEX(Лист2!B:B,ROW()-COUNTA(Лист1!$B:$B)+1))</f>
        <v>0</v>
      </c>
      <c r="C63" s="3">
        <f>IF(COUNTA(Лист1!$B:$B)+1&gt;=ROW(),INDEX(Лист1!C:C,ROW()),INDEX(Лист2!C:C,ROW()-COUNTA(Лист1!$B:$B)+1))</f>
        <v>0</v>
      </c>
      <c r="D63" s="3">
        <f>IF(COUNTA(Лист1!$B:$B)+1&gt;=ROW(),INDEX(Лист1!D:D,ROW()),INDEX(Лист2!D:D,ROW()-COUNTA(Лист1!$B:$B)+1))</f>
        <v>0</v>
      </c>
      <c r="E63" s="3">
        <f>IF(COUNTA(Лист1!$B:$B)+1&gt;=ROW(),INDEX(Лист1!E:E,ROW()),INDEX(Лист2!E:E,ROW()-COUNTA(Лист1!$B:$B)+1))</f>
        <v>0</v>
      </c>
      <c r="F63" s="4">
        <f>IF(COUNTA(Лист1!$B:$B)+1&gt;=ROW(),INDEX(Лист1!F:F,ROW()),INDEX(Лист2!F:F,ROW()-COUNTA(Лист1!$B:$B)+1))</f>
        <v>0</v>
      </c>
      <c r="G63" s="3">
        <f>IF(COUNTA(Лист1!$B:$B)+1&gt;=ROW(),INDEX(Лист1!G:G,ROW()),INDEX(Лист2!G:G,ROW()-COUNTA(Лист1!$B:$B)+1))</f>
        <v>0</v>
      </c>
      <c r="H63" s="3">
        <f>IF(COUNTA(Лист1!$B:$B)+1&gt;=ROW(),INDEX(Лист1!H:H,ROW()),INDEX(Лист2!H:H,ROW()-COUNTA(Лист1!$B:$B)+1))</f>
        <v>0</v>
      </c>
      <c r="I63" s="3">
        <f>IF(COUNTA(Лист1!$B:$B)+1&gt;=ROW(),INDEX(Лист1!I:I,ROW()),INDEX(Лист2!I:I,ROW()-COUNTA(Лист1!$B:$B)+1))</f>
        <v>0</v>
      </c>
      <c r="J63" s="4">
        <f>IF(COUNTA(Лист1!$B:$B)+1&gt;=ROW(),INDEX(Лист1!J:J,ROW()),INDEX(Лист2!J:J,ROW()-COUNTA(Лист1!$B:$B)+1))</f>
        <v>0</v>
      </c>
    </row>
    <row r="64" spans="1:10" ht="12.75" customHeight="1" x14ac:dyDescent="0.2">
      <c r="A64" s="1"/>
      <c r="B64" s="2">
        <f>IF(COUNTA(Лист1!$B:$B)+1&gt;=ROW(),INDEX(Лист1!B:B,ROW()),INDEX(Лист2!B:B,ROW()-COUNTA(Лист1!$B:$B)+1))</f>
        <v>0</v>
      </c>
      <c r="C64" s="3">
        <f>IF(COUNTA(Лист1!$B:$B)+1&gt;=ROW(),INDEX(Лист1!C:C,ROW()),INDEX(Лист2!C:C,ROW()-COUNTA(Лист1!$B:$B)+1))</f>
        <v>0</v>
      </c>
      <c r="D64" s="3">
        <f>IF(COUNTA(Лист1!$B:$B)+1&gt;=ROW(),INDEX(Лист1!D:D,ROW()),INDEX(Лист2!D:D,ROW()-COUNTA(Лист1!$B:$B)+1))</f>
        <v>0</v>
      </c>
      <c r="E64" s="3">
        <f>IF(COUNTA(Лист1!$B:$B)+1&gt;=ROW(),INDEX(Лист1!E:E,ROW()),INDEX(Лист2!E:E,ROW()-COUNTA(Лист1!$B:$B)+1))</f>
        <v>0</v>
      </c>
      <c r="F64" s="4">
        <f>IF(COUNTA(Лист1!$B:$B)+1&gt;=ROW(),INDEX(Лист1!F:F,ROW()),INDEX(Лист2!F:F,ROW()-COUNTA(Лист1!$B:$B)+1))</f>
        <v>0</v>
      </c>
      <c r="G64" s="3">
        <f>IF(COUNTA(Лист1!$B:$B)+1&gt;=ROW(),INDEX(Лист1!G:G,ROW()),INDEX(Лист2!G:G,ROW()-COUNTA(Лист1!$B:$B)+1))</f>
        <v>0</v>
      </c>
      <c r="H64" s="3">
        <f>IF(COUNTA(Лист1!$B:$B)+1&gt;=ROW(),INDEX(Лист1!H:H,ROW()),INDEX(Лист2!H:H,ROW()-COUNTA(Лист1!$B:$B)+1))</f>
        <v>0</v>
      </c>
      <c r="I64" s="3">
        <f>IF(COUNTA(Лист1!$B:$B)+1&gt;=ROW(),INDEX(Лист1!I:I,ROW()),INDEX(Лист2!I:I,ROW()-COUNTA(Лист1!$B:$B)+1))</f>
        <v>0</v>
      </c>
      <c r="J64" s="4">
        <f>IF(COUNTA(Лист1!$B:$B)+1&gt;=ROW(),INDEX(Лист1!J:J,ROW()),INDEX(Лист2!J:J,ROW()-COUNTA(Лист1!$B:$B)+1))</f>
        <v>0</v>
      </c>
    </row>
    <row r="65" spans="1:10" ht="12.75" customHeight="1" x14ac:dyDescent="0.2">
      <c r="A65" s="1"/>
      <c r="B65" s="2">
        <f>IF(COUNTA(Лист1!$B:$B)+1&gt;=ROW(),INDEX(Лист1!B:B,ROW()),INDEX(Лист2!B:B,ROW()-COUNTA(Лист1!$B:$B)+1))</f>
        <v>0</v>
      </c>
      <c r="C65" s="3">
        <f>IF(COUNTA(Лист1!$B:$B)+1&gt;=ROW(),INDEX(Лист1!C:C,ROW()),INDEX(Лист2!C:C,ROW()-COUNTA(Лист1!$B:$B)+1))</f>
        <v>0</v>
      </c>
      <c r="D65" s="3">
        <f>IF(COUNTA(Лист1!$B:$B)+1&gt;=ROW(),INDEX(Лист1!D:D,ROW()),INDEX(Лист2!D:D,ROW()-COUNTA(Лист1!$B:$B)+1))</f>
        <v>0</v>
      </c>
      <c r="E65" s="3">
        <f>IF(COUNTA(Лист1!$B:$B)+1&gt;=ROW(),INDEX(Лист1!E:E,ROW()),INDEX(Лист2!E:E,ROW()-COUNTA(Лист1!$B:$B)+1))</f>
        <v>0</v>
      </c>
      <c r="F65" s="4">
        <f>IF(COUNTA(Лист1!$B:$B)+1&gt;=ROW(),INDEX(Лист1!F:F,ROW()),INDEX(Лист2!F:F,ROW()-COUNTA(Лист1!$B:$B)+1))</f>
        <v>0</v>
      </c>
      <c r="G65" s="3">
        <f>IF(COUNTA(Лист1!$B:$B)+1&gt;=ROW(),INDEX(Лист1!G:G,ROW()),INDEX(Лист2!G:G,ROW()-COUNTA(Лист1!$B:$B)+1))</f>
        <v>0</v>
      </c>
      <c r="H65" s="3">
        <f>IF(COUNTA(Лист1!$B:$B)+1&gt;=ROW(),INDEX(Лист1!H:H,ROW()),INDEX(Лист2!H:H,ROW()-COUNTA(Лист1!$B:$B)+1))</f>
        <v>0</v>
      </c>
      <c r="I65" s="3">
        <f>IF(COUNTA(Лист1!$B:$B)+1&gt;=ROW(),INDEX(Лист1!I:I,ROW()),INDEX(Лист2!I:I,ROW()-COUNTA(Лист1!$B:$B)+1))</f>
        <v>0</v>
      </c>
      <c r="J65" s="4">
        <f>IF(COUNTA(Лист1!$B:$B)+1&gt;=ROW(),INDEX(Лист1!J:J,ROW()),INDEX(Лист2!J:J,ROW()-COUNTA(Лист1!$B:$B)+1))</f>
        <v>0</v>
      </c>
    </row>
    <row r="66" spans="1:10" ht="12.75" customHeight="1" x14ac:dyDescent="0.2">
      <c r="A66" s="1"/>
      <c r="B66" s="2">
        <f>IF(COUNTA(Лист1!$B:$B)+1&gt;=ROW(),INDEX(Лист1!B:B,ROW()),INDEX(Лист2!B:B,ROW()-COUNTA(Лист1!$B:$B)+1))</f>
        <v>0</v>
      </c>
      <c r="C66" s="3">
        <f>IF(COUNTA(Лист1!$B:$B)+1&gt;=ROW(),INDEX(Лист1!C:C,ROW()),INDEX(Лист2!C:C,ROW()-COUNTA(Лист1!$B:$B)+1))</f>
        <v>0</v>
      </c>
      <c r="D66" s="3">
        <f>IF(COUNTA(Лист1!$B:$B)+1&gt;=ROW(),INDEX(Лист1!D:D,ROW()),INDEX(Лист2!D:D,ROW()-COUNTA(Лист1!$B:$B)+1))</f>
        <v>0</v>
      </c>
      <c r="E66" s="3">
        <f>IF(COUNTA(Лист1!$B:$B)+1&gt;=ROW(),INDEX(Лист1!E:E,ROW()),INDEX(Лист2!E:E,ROW()-COUNTA(Лист1!$B:$B)+1))</f>
        <v>0</v>
      </c>
      <c r="F66" s="4">
        <f>IF(COUNTA(Лист1!$B:$B)+1&gt;=ROW(),INDEX(Лист1!F:F,ROW()),INDEX(Лист2!F:F,ROW()-COUNTA(Лист1!$B:$B)+1))</f>
        <v>0</v>
      </c>
      <c r="G66" s="3">
        <f>IF(COUNTA(Лист1!$B:$B)+1&gt;=ROW(),INDEX(Лист1!G:G,ROW()),INDEX(Лист2!G:G,ROW()-COUNTA(Лист1!$B:$B)+1))</f>
        <v>0</v>
      </c>
      <c r="H66" s="3">
        <f>IF(COUNTA(Лист1!$B:$B)+1&gt;=ROW(),INDEX(Лист1!H:H,ROW()),INDEX(Лист2!H:H,ROW()-COUNTA(Лист1!$B:$B)+1))</f>
        <v>0</v>
      </c>
      <c r="I66" s="3">
        <f>IF(COUNTA(Лист1!$B:$B)+1&gt;=ROW(),INDEX(Лист1!I:I,ROW()),INDEX(Лист2!I:I,ROW()-COUNTA(Лист1!$B:$B)+1))</f>
        <v>0</v>
      </c>
      <c r="J66" s="4">
        <f>IF(COUNTA(Лист1!$B:$B)+1&gt;=ROW(),INDEX(Лист1!J:J,ROW()),INDEX(Лист2!J:J,ROW()-COUNTA(Лист1!$B:$B)+1))</f>
        <v>0</v>
      </c>
    </row>
    <row r="67" spans="1:10" ht="12.75" customHeight="1" x14ac:dyDescent="0.2">
      <c r="A67" s="1"/>
      <c r="B67" s="2">
        <f>IF(COUNTA(Лист1!$B:$B)+1&gt;=ROW(),INDEX(Лист1!B:B,ROW()),INDEX(Лист2!B:B,ROW()-COUNTA(Лист1!$B:$B)+1))</f>
        <v>0</v>
      </c>
      <c r="C67" s="3">
        <f>IF(COUNTA(Лист1!$B:$B)+1&gt;=ROW(),INDEX(Лист1!C:C,ROW()),INDEX(Лист2!C:C,ROW()-COUNTA(Лист1!$B:$B)+1))</f>
        <v>0</v>
      </c>
      <c r="D67" s="3">
        <f>IF(COUNTA(Лист1!$B:$B)+1&gt;=ROW(),INDEX(Лист1!D:D,ROW()),INDEX(Лист2!D:D,ROW()-COUNTA(Лист1!$B:$B)+1))</f>
        <v>0</v>
      </c>
      <c r="E67" s="3">
        <f>IF(COUNTA(Лист1!$B:$B)+1&gt;=ROW(),INDEX(Лист1!E:E,ROW()),INDEX(Лист2!E:E,ROW()-COUNTA(Лист1!$B:$B)+1))</f>
        <v>0</v>
      </c>
      <c r="F67" s="4">
        <f>IF(COUNTA(Лист1!$B:$B)+1&gt;=ROW(),INDEX(Лист1!F:F,ROW()),INDEX(Лист2!F:F,ROW()-COUNTA(Лист1!$B:$B)+1))</f>
        <v>0</v>
      </c>
      <c r="G67" s="3">
        <f>IF(COUNTA(Лист1!$B:$B)+1&gt;=ROW(),INDEX(Лист1!G:G,ROW()),INDEX(Лист2!G:G,ROW()-COUNTA(Лист1!$B:$B)+1))</f>
        <v>0</v>
      </c>
      <c r="H67" s="3">
        <f>IF(COUNTA(Лист1!$B:$B)+1&gt;=ROW(),INDEX(Лист1!H:H,ROW()),INDEX(Лист2!H:H,ROW()-COUNTA(Лист1!$B:$B)+1))</f>
        <v>0</v>
      </c>
      <c r="I67" s="3">
        <f>IF(COUNTA(Лист1!$B:$B)+1&gt;=ROW(),INDEX(Лист1!I:I,ROW()),INDEX(Лист2!I:I,ROW()-COUNTA(Лист1!$B:$B)+1))</f>
        <v>0</v>
      </c>
      <c r="J67" s="4">
        <f>IF(COUNTA(Лист1!$B:$B)+1&gt;=ROW(),INDEX(Лист1!J:J,ROW()),INDEX(Лист2!J:J,ROW()-COUNTA(Лист1!$B:$B)+1))</f>
        <v>0</v>
      </c>
    </row>
    <row r="68" spans="1:10" ht="12.75" customHeight="1" x14ac:dyDescent="0.2">
      <c r="A68" s="1"/>
      <c r="B68" s="2">
        <f>IF(COUNTA(Лист1!$B:$B)+1&gt;=ROW(),INDEX(Лист1!B:B,ROW()),INDEX(Лист2!B:B,ROW()-COUNTA(Лист1!$B:$B)+1))</f>
        <v>0</v>
      </c>
      <c r="C68" s="3">
        <f>IF(COUNTA(Лист1!$B:$B)+1&gt;=ROW(),INDEX(Лист1!C:C,ROW()),INDEX(Лист2!C:C,ROW()-COUNTA(Лист1!$B:$B)+1))</f>
        <v>0</v>
      </c>
      <c r="D68" s="3">
        <f>IF(COUNTA(Лист1!$B:$B)+1&gt;=ROW(),INDEX(Лист1!D:D,ROW()),INDEX(Лист2!D:D,ROW()-COUNTA(Лист1!$B:$B)+1))</f>
        <v>0</v>
      </c>
      <c r="E68" s="3">
        <f>IF(COUNTA(Лист1!$B:$B)+1&gt;=ROW(),INDEX(Лист1!E:E,ROW()),INDEX(Лист2!E:E,ROW()-COUNTA(Лист1!$B:$B)+1))</f>
        <v>0</v>
      </c>
      <c r="F68" s="4">
        <f>IF(COUNTA(Лист1!$B:$B)+1&gt;=ROW(),INDEX(Лист1!F:F,ROW()),INDEX(Лист2!F:F,ROW()-COUNTA(Лист1!$B:$B)+1))</f>
        <v>0</v>
      </c>
      <c r="G68" s="3">
        <f>IF(COUNTA(Лист1!$B:$B)+1&gt;=ROW(),INDEX(Лист1!G:G,ROW()),INDEX(Лист2!G:G,ROW()-COUNTA(Лист1!$B:$B)+1))</f>
        <v>0</v>
      </c>
      <c r="H68" s="3">
        <f>IF(COUNTA(Лист1!$B:$B)+1&gt;=ROW(),INDEX(Лист1!H:H,ROW()),INDEX(Лист2!H:H,ROW()-COUNTA(Лист1!$B:$B)+1))</f>
        <v>0</v>
      </c>
      <c r="I68" s="3">
        <f>IF(COUNTA(Лист1!$B:$B)+1&gt;=ROW(),INDEX(Лист1!I:I,ROW()),INDEX(Лист2!I:I,ROW()-COUNTA(Лист1!$B:$B)+1))</f>
        <v>0</v>
      </c>
      <c r="J68" s="4">
        <f>IF(COUNTA(Лист1!$B:$B)+1&gt;=ROW(),INDEX(Лист1!J:J,ROW()),INDEX(Лист2!J:J,ROW()-COUNTA(Лист1!$B:$B)+1))</f>
        <v>0</v>
      </c>
    </row>
    <row r="69" spans="1:10" ht="12.75" customHeight="1" x14ac:dyDescent="0.2">
      <c r="A69" s="1"/>
      <c r="B69" s="2">
        <f>IF(COUNTA(Лист1!$B:$B)+1&gt;=ROW(),INDEX(Лист1!B:B,ROW()),INDEX(Лист2!B:B,ROW()-COUNTA(Лист1!$B:$B)+1))</f>
        <v>0</v>
      </c>
      <c r="C69" s="3">
        <f>IF(COUNTA(Лист1!$B:$B)+1&gt;=ROW(),INDEX(Лист1!C:C,ROW()),INDEX(Лист2!C:C,ROW()-COUNTA(Лист1!$B:$B)+1))</f>
        <v>0</v>
      </c>
      <c r="D69" s="3">
        <f>IF(COUNTA(Лист1!$B:$B)+1&gt;=ROW(),INDEX(Лист1!D:D,ROW()),INDEX(Лист2!D:D,ROW()-COUNTA(Лист1!$B:$B)+1))</f>
        <v>0</v>
      </c>
      <c r="E69" s="3">
        <f>IF(COUNTA(Лист1!$B:$B)+1&gt;=ROW(),INDEX(Лист1!E:E,ROW()),INDEX(Лист2!E:E,ROW()-COUNTA(Лист1!$B:$B)+1))</f>
        <v>0</v>
      </c>
      <c r="F69" s="4">
        <f>IF(COUNTA(Лист1!$B:$B)+1&gt;=ROW(),INDEX(Лист1!F:F,ROW()),INDEX(Лист2!F:F,ROW()-COUNTA(Лист1!$B:$B)+1))</f>
        <v>0</v>
      </c>
      <c r="G69" s="3">
        <f>IF(COUNTA(Лист1!$B:$B)+1&gt;=ROW(),INDEX(Лист1!G:G,ROW()),INDEX(Лист2!G:G,ROW()-COUNTA(Лист1!$B:$B)+1))</f>
        <v>0</v>
      </c>
      <c r="H69" s="3">
        <f>IF(COUNTA(Лист1!$B:$B)+1&gt;=ROW(),INDEX(Лист1!H:H,ROW()),INDEX(Лист2!H:H,ROW()-COUNTA(Лист1!$B:$B)+1))</f>
        <v>0</v>
      </c>
      <c r="I69" s="3">
        <f>IF(COUNTA(Лист1!$B:$B)+1&gt;=ROW(),INDEX(Лист1!I:I,ROW()),INDEX(Лист2!I:I,ROW()-COUNTA(Лист1!$B:$B)+1))</f>
        <v>0</v>
      </c>
      <c r="J69" s="4">
        <f>IF(COUNTA(Лист1!$B:$B)+1&gt;=ROW(),INDEX(Лист1!J:J,ROW()),INDEX(Лист2!J:J,ROW()-COUNTA(Лист1!$B:$B)+1))</f>
        <v>0</v>
      </c>
    </row>
    <row r="70" spans="1:10" ht="12.75" customHeight="1" x14ac:dyDescent="0.2">
      <c r="A70" s="1"/>
      <c r="B70" s="2">
        <f>IF(COUNTA(Лист1!$B:$B)+1&gt;=ROW(),INDEX(Лист1!B:B,ROW()),INDEX(Лист2!B:B,ROW()-COUNTA(Лист1!$B:$B)+1))</f>
        <v>0</v>
      </c>
      <c r="C70" s="3">
        <f>IF(COUNTA(Лист1!$B:$B)+1&gt;=ROW(),INDEX(Лист1!C:C,ROW()),INDEX(Лист2!C:C,ROW()-COUNTA(Лист1!$B:$B)+1))</f>
        <v>0</v>
      </c>
      <c r="D70" s="3">
        <f>IF(COUNTA(Лист1!$B:$B)+1&gt;=ROW(),INDEX(Лист1!D:D,ROW()),INDEX(Лист2!D:D,ROW()-COUNTA(Лист1!$B:$B)+1))</f>
        <v>0</v>
      </c>
      <c r="E70" s="3">
        <f>IF(COUNTA(Лист1!$B:$B)+1&gt;=ROW(),INDEX(Лист1!E:E,ROW()),INDEX(Лист2!E:E,ROW()-COUNTA(Лист1!$B:$B)+1))</f>
        <v>0</v>
      </c>
      <c r="F70" s="4">
        <f>IF(COUNTA(Лист1!$B:$B)+1&gt;=ROW(),INDEX(Лист1!F:F,ROW()),INDEX(Лист2!F:F,ROW()-COUNTA(Лист1!$B:$B)+1))</f>
        <v>0</v>
      </c>
      <c r="G70" s="3">
        <f>IF(COUNTA(Лист1!$B:$B)+1&gt;=ROW(),INDEX(Лист1!G:G,ROW()),INDEX(Лист2!G:G,ROW()-COUNTA(Лист1!$B:$B)+1))</f>
        <v>0</v>
      </c>
      <c r="H70" s="3">
        <f>IF(COUNTA(Лист1!$B:$B)+1&gt;=ROW(),INDEX(Лист1!H:H,ROW()),INDEX(Лист2!H:H,ROW()-COUNTA(Лист1!$B:$B)+1))</f>
        <v>0</v>
      </c>
      <c r="I70" s="3">
        <f>IF(COUNTA(Лист1!$B:$B)+1&gt;=ROW(),INDEX(Лист1!I:I,ROW()),INDEX(Лист2!I:I,ROW()-COUNTA(Лист1!$B:$B)+1))</f>
        <v>0</v>
      </c>
      <c r="J70" s="4">
        <f>IF(COUNTA(Лист1!$B:$B)+1&gt;=ROW(),INDEX(Лист1!J:J,ROW()),INDEX(Лист2!J:J,ROW()-COUNTA(Лист1!$B:$B)+1))</f>
        <v>0</v>
      </c>
    </row>
    <row r="71" spans="1:10" ht="12.75" customHeight="1" x14ac:dyDescent="0.2">
      <c r="A71" s="1"/>
      <c r="B71" s="2">
        <f>IF(COUNTA(Лист1!$B:$B)+1&gt;=ROW(),INDEX(Лист1!B:B,ROW()),INDEX(Лист2!B:B,ROW()-COUNTA(Лист1!$B:$B)+1))</f>
        <v>0</v>
      </c>
      <c r="C71" s="3">
        <f>IF(COUNTA(Лист1!$B:$B)+1&gt;=ROW(),INDEX(Лист1!C:C,ROW()),INDEX(Лист2!C:C,ROW()-COUNTA(Лист1!$B:$B)+1))</f>
        <v>0</v>
      </c>
      <c r="D71" s="3">
        <f>IF(COUNTA(Лист1!$B:$B)+1&gt;=ROW(),INDEX(Лист1!D:D,ROW()),INDEX(Лист2!D:D,ROW()-COUNTA(Лист1!$B:$B)+1))</f>
        <v>0</v>
      </c>
      <c r="E71" s="3">
        <f>IF(COUNTA(Лист1!$B:$B)+1&gt;=ROW(),INDEX(Лист1!E:E,ROW()),INDEX(Лист2!E:E,ROW()-COUNTA(Лист1!$B:$B)+1))</f>
        <v>0</v>
      </c>
      <c r="F71" s="4">
        <f>IF(COUNTA(Лист1!$B:$B)+1&gt;=ROW(),INDEX(Лист1!F:F,ROW()),INDEX(Лист2!F:F,ROW()-COUNTA(Лист1!$B:$B)+1))</f>
        <v>0</v>
      </c>
      <c r="G71" s="3">
        <f>IF(COUNTA(Лист1!$B:$B)+1&gt;=ROW(),INDEX(Лист1!G:G,ROW()),INDEX(Лист2!G:G,ROW()-COUNTA(Лист1!$B:$B)+1))</f>
        <v>0</v>
      </c>
      <c r="H71" s="3">
        <f>IF(COUNTA(Лист1!$B:$B)+1&gt;=ROW(),INDEX(Лист1!H:H,ROW()),INDEX(Лист2!H:H,ROW()-COUNTA(Лист1!$B:$B)+1))</f>
        <v>0</v>
      </c>
      <c r="I71" s="3">
        <f>IF(COUNTA(Лист1!$B:$B)+1&gt;=ROW(),INDEX(Лист1!I:I,ROW()),INDEX(Лист2!I:I,ROW()-COUNTA(Лист1!$B:$B)+1))</f>
        <v>0</v>
      </c>
      <c r="J71" s="4">
        <f>IF(COUNTA(Лист1!$B:$B)+1&gt;=ROW(),INDEX(Лист1!J:J,ROW()),INDEX(Лист2!J:J,ROW()-COUNTA(Лист1!$B:$B)+1))</f>
        <v>0</v>
      </c>
    </row>
    <row r="72" spans="1:10" ht="12.75" customHeight="1" x14ac:dyDescent="0.2">
      <c r="A72" s="1"/>
      <c r="B72" s="2">
        <f>IF(COUNTA(Лист1!$B:$B)+1&gt;=ROW(),INDEX(Лист1!B:B,ROW()),INDEX(Лист2!B:B,ROW()-COUNTA(Лист1!$B:$B)+1))</f>
        <v>0</v>
      </c>
      <c r="C72" s="3">
        <f>IF(COUNTA(Лист1!$B:$B)+1&gt;=ROW(),INDEX(Лист1!C:C,ROW()),INDEX(Лист2!C:C,ROW()-COUNTA(Лист1!$B:$B)+1))</f>
        <v>0</v>
      </c>
      <c r="D72" s="3">
        <f>IF(COUNTA(Лист1!$B:$B)+1&gt;=ROW(),INDEX(Лист1!D:D,ROW()),INDEX(Лист2!D:D,ROW()-COUNTA(Лист1!$B:$B)+1))</f>
        <v>0</v>
      </c>
      <c r="E72" s="3">
        <f>IF(COUNTA(Лист1!$B:$B)+1&gt;=ROW(),INDEX(Лист1!E:E,ROW()),INDEX(Лист2!E:E,ROW()-COUNTA(Лист1!$B:$B)+1))</f>
        <v>0</v>
      </c>
      <c r="F72" s="4">
        <f>IF(COUNTA(Лист1!$B:$B)+1&gt;=ROW(),INDEX(Лист1!F:F,ROW()),INDEX(Лист2!F:F,ROW()-COUNTA(Лист1!$B:$B)+1))</f>
        <v>0</v>
      </c>
      <c r="G72" s="3">
        <f>IF(COUNTA(Лист1!$B:$B)+1&gt;=ROW(),INDEX(Лист1!G:G,ROW()),INDEX(Лист2!G:G,ROW()-COUNTA(Лист1!$B:$B)+1))</f>
        <v>0</v>
      </c>
      <c r="H72" s="3">
        <f>IF(COUNTA(Лист1!$B:$B)+1&gt;=ROW(),INDEX(Лист1!H:H,ROW()),INDEX(Лист2!H:H,ROW()-COUNTA(Лист1!$B:$B)+1))</f>
        <v>0</v>
      </c>
      <c r="I72" s="3">
        <f>IF(COUNTA(Лист1!$B:$B)+1&gt;=ROW(),INDEX(Лист1!I:I,ROW()),INDEX(Лист2!I:I,ROW()-COUNTA(Лист1!$B:$B)+1))</f>
        <v>0</v>
      </c>
      <c r="J72" s="4">
        <f>IF(COUNTA(Лист1!$B:$B)+1&gt;=ROW(),INDEX(Лист1!J:J,ROW()),INDEX(Лист2!J:J,ROW()-COUNTA(Лист1!$B:$B)+1))</f>
        <v>0</v>
      </c>
    </row>
    <row r="73" spans="1:10" ht="12.75" customHeight="1" x14ac:dyDescent="0.2">
      <c r="A73" s="1"/>
      <c r="B73" s="2">
        <f>IF(COUNTA(Лист1!$B:$B)+1&gt;=ROW(),INDEX(Лист1!B:B,ROW()),INDEX(Лист2!B:B,ROW()-COUNTA(Лист1!$B:$B)+1))</f>
        <v>0</v>
      </c>
      <c r="C73" s="3">
        <f>IF(COUNTA(Лист1!$B:$B)+1&gt;=ROW(),INDEX(Лист1!C:C,ROW()),INDEX(Лист2!C:C,ROW()-COUNTA(Лист1!$B:$B)+1))</f>
        <v>0</v>
      </c>
      <c r="D73" s="3">
        <f>IF(COUNTA(Лист1!$B:$B)+1&gt;=ROW(),INDEX(Лист1!D:D,ROW()),INDEX(Лист2!D:D,ROW()-COUNTA(Лист1!$B:$B)+1))</f>
        <v>0</v>
      </c>
      <c r="E73" s="3">
        <f>IF(COUNTA(Лист1!$B:$B)+1&gt;=ROW(),INDEX(Лист1!E:E,ROW()),INDEX(Лист2!E:E,ROW()-COUNTA(Лист1!$B:$B)+1))</f>
        <v>0</v>
      </c>
      <c r="F73" s="4">
        <f>IF(COUNTA(Лист1!$B:$B)+1&gt;=ROW(),INDEX(Лист1!F:F,ROW()),INDEX(Лист2!F:F,ROW()-COUNTA(Лист1!$B:$B)+1))</f>
        <v>0</v>
      </c>
      <c r="G73" s="3">
        <f>IF(COUNTA(Лист1!$B:$B)+1&gt;=ROW(),INDEX(Лист1!G:G,ROW()),INDEX(Лист2!G:G,ROW()-COUNTA(Лист1!$B:$B)+1))</f>
        <v>0</v>
      </c>
      <c r="H73" s="3">
        <f>IF(COUNTA(Лист1!$B:$B)+1&gt;=ROW(),INDEX(Лист1!H:H,ROW()),INDEX(Лист2!H:H,ROW()-COUNTA(Лист1!$B:$B)+1))</f>
        <v>0</v>
      </c>
      <c r="I73" s="3">
        <f>IF(COUNTA(Лист1!$B:$B)+1&gt;=ROW(),INDEX(Лист1!I:I,ROW()),INDEX(Лист2!I:I,ROW()-COUNTA(Лист1!$B:$B)+1))</f>
        <v>0</v>
      </c>
      <c r="J73" s="4">
        <f>IF(COUNTA(Лист1!$B:$B)+1&gt;=ROW(),INDEX(Лист1!J:J,ROW()),INDEX(Лист2!J:J,ROW()-COUNTA(Лист1!$B:$B)+1))</f>
        <v>0</v>
      </c>
    </row>
    <row r="74" spans="1:10" ht="12.75" customHeight="1" x14ac:dyDescent="0.2">
      <c r="A74" s="1"/>
      <c r="B74" s="2">
        <f>IF(COUNTA(Лист1!$B:$B)+1&gt;=ROW(),INDEX(Лист1!B:B,ROW()),INDEX(Лист2!B:B,ROW()-COUNTA(Лист1!$B:$B)+1))</f>
        <v>0</v>
      </c>
      <c r="C74" s="3">
        <f>IF(COUNTA(Лист1!$B:$B)+1&gt;=ROW(),INDEX(Лист1!C:C,ROW()),INDEX(Лист2!C:C,ROW()-COUNTA(Лист1!$B:$B)+1))</f>
        <v>0</v>
      </c>
      <c r="D74" s="3">
        <f>IF(COUNTA(Лист1!$B:$B)+1&gt;=ROW(),INDEX(Лист1!D:D,ROW()),INDEX(Лист2!D:D,ROW()-COUNTA(Лист1!$B:$B)+1))</f>
        <v>0</v>
      </c>
      <c r="E74" s="3">
        <f>IF(COUNTA(Лист1!$B:$B)+1&gt;=ROW(),INDEX(Лист1!E:E,ROW()),INDEX(Лист2!E:E,ROW()-COUNTA(Лист1!$B:$B)+1))</f>
        <v>0</v>
      </c>
      <c r="F74" s="4">
        <f>IF(COUNTA(Лист1!$B:$B)+1&gt;=ROW(),INDEX(Лист1!F:F,ROW()),INDEX(Лист2!F:F,ROW()-COUNTA(Лист1!$B:$B)+1))</f>
        <v>0</v>
      </c>
      <c r="G74" s="3">
        <f>IF(COUNTA(Лист1!$B:$B)+1&gt;=ROW(),INDEX(Лист1!G:G,ROW()),INDEX(Лист2!G:G,ROW()-COUNTA(Лист1!$B:$B)+1))</f>
        <v>0</v>
      </c>
      <c r="H74" s="3">
        <f>IF(COUNTA(Лист1!$B:$B)+1&gt;=ROW(),INDEX(Лист1!H:H,ROW()),INDEX(Лист2!H:H,ROW()-COUNTA(Лист1!$B:$B)+1))</f>
        <v>0</v>
      </c>
      <c r="I74" s="3">
        <f>IF(COUNTA(Лист1!$B:$B)+1&gt;=ROW(),INDEX(Лист1!I:I,ROW()),INDEX(Лист2!I:I,ROW()-COUNTA(Лист1!$B:$B)+1))</f>
        <v>0</v>
      </c>
      <c r="J74" s="4">
        <f>IF(COUNTA(Лист1!$B:$B)+1&gt;=ROW(),INDEX(Лист1!J:J,ROW()),INDEX(Лист2!J:J,ROW()-COUNTA(Лист1!$B:$B)+1))</f>
        <v>0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AgroMedService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admin</cp:lastModifiedBy>
  <cp:lastPrinted>2013-03-04T16:16:37Z</cp:lastPrinted>
  <dcterms:created xsi:type="dcterms:W3CDTF">2000-09-29T16:00:03Z</dcterms:created>
  <dcterms:modified xsi:type="dcterms:W3CDTF">2014-10-25T15:07:45Z</dcterms:modified>
</cp:coreProperties>
</file>