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Лист1!$C$8:$C$23</definedName>
  </definedNames>
  <calcPr calcId="144525"/>
</workbook>
</file>

<file path=xl/calcChain.xml><?xml version="1.0" encoding="utf-8"?>
<calcChain xmlns="http://schemas.openxmlformats.org/spreadsheetml/2006/main">
  <c r="C10" i="1" l="1" a="1"/>
  <c r="C10" i="1" s="1"/>
  <c r="C11" i="1" a="1"/>
  <c r="C11" i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/>
  <c r="C18" i="1" a="1"/>
  <c r="C18" i="1" s="1"/>
  <c r="C19" i="1" a="1"/>
  <c r="C19" i="1"/>
  <c r="C20" i="1" a="1"/>
  <c r="C20" i="1" s="1"/>
  <c r="C21" i="1" a="1"/>
  <c r="C21" i="1" s="1"/>
  <c r="C22" i="1" a="1"/>
  <c r="C22" i="1" s="1"/>
  <c r="C23" i="1" a="1"/>
  <c r="C23" i="1" s="1"/>
  <c r="C9" i="1" a="1"/>
  <c r="C9" i="1" s="1"/>
  <c r="B10" i="1" a="1"/>
  <c r="B10" i="1" s="1"/>
  <c r="B11" i="1" a="1"/>
  <c r="B11" i="1"/>
  <c r="B12" i="1" a="1"/>
  <c r="B12" i="1" s="1"/>
  <c r="B13" i="1" a="1"/>
  <c r="B13" i="1"/>
  <c r="B14" i="1" a="1"/>
  <c r="B14" i="1" s="1"/>
  <c r="B15" i="1" a="1"/>
  <c r="B15" i="1"/>
  <c r="B16" i="1" a="1"/>
  <c r="B16" i="1" s="1"/>
  <c r="B17" i="1" a="1"/>
  <c r="B17" i="1"/>
  <c r="B18" i="1" a="1"/>
  <c r="B18" i="1" s="1"/>
  <c r="B19" i="1" a="1"/>
  <c r="B19" i="1"/>
  <c r="B20" i="1" a="1"/>
  <c r="B20" i="1" s="1"/>
  <c r="B21" i="1" a="1"/>
  <c r="B21" i="1"/>
  <c r="B22" i="1" a="1"/>
  <c r="B22" i="1" s="1"/>
  <c r="B23" i="1" a="1"/>
  <c r="B23" i="1"/>
  <c r="B9" i="1" a="1"/>
  <c r="B9" i="1" s="1"/>
  <c r="A10" i="1" a="1"/>
  <c r="A10" i="1" s="1"/>
  <c r="A11" i="1" a="1"/>
  <c r="A11" i="1"/>
  <c r="A12" i="1" a="1"/>
  <c r="A12" i="1" s="1"/>
  <c r="A13" i="1" a="1"/>
  <c r="A13" i="1"/>
  <c r="A14" i="1" a="1"/>
  <c r="A14" i="1" s="1"/>
  <c r="A15" i="1" a="1"/>
  <c r="A15" i="1"/>
  <c r="A16" i="1" a="1"/>
  <c r="A16" i="1" s="1"/>
  <c r="A17" i="1" a="1"/>
  <c r="A17" i="1"/>
  <c r="A18" i="1" a="1"/>
  <c r="A18" i="1" s="1"/>
  <c r="A19" i="1" a="1"/>
  <c r="A19" i="1"/>
  <c r="A20" i="1" a="1"/>
  <c r="A20" i="1" s="1"/>
  <c r="A21" i="1" a="1"/>
  <c r="A21" i="1"/>
  <c r="A22" i="1" a="1"/>
  <c r="A22" i="1" s="1"/>
  <c r="A23" i="1" a="1"/>
  <c r="A23" i="1"/>
  <c r="A9" i="1" a="1"/>
  <c r="A9" i="1" s="1"/>
</calcChain>
</file>

<file path=xl/sharedStrings.xml><?xml version="1.0" encoding="utf-8"?>
<sst xmlns="http://schemas.openxmlformats.org/spreadsheetml/2006/main" count="13" uniqueCount="10">
  <si>
    <t>69989, 664, 688, 69988, 680</t>
  </si>
  <si>
    <t>678, 780, 720, 644, 661</t>
  </si>
  <si>
    <t>67833, 67890, 660, 67891</t>
  </si>
  <si>
    <t>Наименование 1</t>
  </si>
  <si>
    <t>Наименование 2</t>
  </si>
  <si>
    <t>Наименование 3</t>
  </si>
  <si>
    <t>Название</t>
  </si>
  <si>
    <t xml:space="preserve">Код </t>
  </si>
  <si>
    <t>Подкод</t>
  </si>
  <si>
    <t>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</si>
</sst>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="80" zoomScaleNormal="80" workbookViewId="0">
      <selection activeCell="F16" sqref="F16"/>
    </sheetView>
  </sheetViews>
  <sheetFormatPr defaultRowHeight="15" x14ac:dyDescent="0.25"/>
  <cols>
    <col min="1" max="1" width="25.140625" customWidth="1"/>
  </cols>
  <sheetData>
    <row r="1" spans="1:6" x14ac:dyDescent="0.25">
      <c r="A1" s="4" t="s">
        <v>6</v>
      </c>
      <c r="B1" t="s">
        <v>7</v>
      </c>
      <c r="C1" t="s">
        <v>8</v>
      </c>
    </row>
    <row r="2" spans="1:6" x14ac:dyDescent="0.25">
      <c r="A2" s="3" t="s">
        <v>3</v>
      </c>
      <c r="B2" s="1">
        <v>43</v>
      </c>
      <c r="C2" s="3" t="s">
        <v>0</v>
      </c>
      <c r="D2" s="3"/>
      <c r="E2" s="3"/>
      <c r="F2" s="3"/>
    </row>
    <row r="3" spans="1:6" x14ac:dyDescent="0.25">
      <c r="A3" s="3" t="s">
        <v>4</v>
      </c>
      <c r="B3" s="1">
        <v>77</v>
      </c>
      <c r="C3" s="3" t="s">
        <v>1</v>
      </c>
      <c r="D3" s="3"/>
      <c r="E3" s="3"/>
      <c r="F3" s="3"/>
    </row>
    <row r="4" spans="1:6" x14ac:dyDescent="0.25">
      <c r="A4" s="3" t="s">
        <v>5</v>
      </c>
      <c r="B4" s="1">
        <v>98</v>
      </c>
      <c r="C4" s="3" t="s">
        <v>2</v>
      </c>
      <c r="D4" s="3"/>
      <c r="E4" s="3"/>
      <c r="F4" s="3"/>
    </row>
    <row r="7" spans="1:6" x14ac:dyDescent="0.25">
      <c r="A7" s="5" t="s">
        <v>9</v>
      </c>
      <c r="B7" s="5"/>
      <c r="C7" s="5"/>
      <c r="D7" s="5"/>
      <c r="E7" s="5"/>
      <c r="F7" s="5"/>
    </row>
    <row r="8" spans="1:6" x14ac:dyDescent="0.25">
      <c r="A8" s="4" t="s">
        <v>6</v>
      </c>
      <c r="B8" t="s">
        <v>7</v>
      </c>
      <c r="C8" t="s">
        <v>8</v>
      </c>
    </row>
    <row r="9" spans="1:6" x14ac:dyDescent="0.25">
      <c r="A9" s="3" t="str">
        <f t="array" ref="A9">INDEX($A$2:$A$4,TRUNC((ROW()-9)/MAX(LEN($C$2:$C$4)-LEN(SUBSTITUTE($C$2:$C$4,",",""))+1))+1,1)</f>
        <v>Наименование 1</v>
      </c>
      <c r="B9" s="1">
        <f t="array" ref="B9">INDEX($B$2:$B$4,TRUNC((ROW()-9)/MAX(LEN($C$2:$C$4)-LEN(SUBSTITUTE($C$2:$C$4,",",""))+1))+1,1)</f>
        <v>43</v>
      </c>
      <c r="C9" t="str">
        <f t="array" ref="C9">IFERROR(TRIM(MID(REPLACE(INDEX($C$2:$G$4,TRUNC((ROW()-9)/MAX(LEN($C$2:$G$4)-LEN(SUBSTITUTE($C$2:$G$4,",",""))+1))+1,1),SEARCH("_",SUBSTITUTE(INDEX($C$2:$G$4,TRUNC((ROW()-9)/MAX(LEN($C$2:$G$4)-LEN(SUBSTITUTE($C$2:$G$4,",",""))+1))+1,1)&amp;", ",", ","_",COUNTIF($A$9:$A9,A9))),99,),IFERROR(SEARCH("_",SUBSTITUTE(INDEX($C$2:$G$4,TRUNC((ROW()-9)/MAX(LEN($C$2:$G$4)-LEN(SUBSTITUTE($C$2:$G$4,",",""))+1))+1,1)&amp;", ",", "," _",COUNTIF($A$9:$A9,A9)-1)),1),99)),"")</f>
        <v>69989</v>
      </c>
    </row>
    <row r="10" spans="1:6" x14ac:dyDescent="0.25">
      <c r="A10" s="3" t="str">
        <f t="array" ref="A10">INDEX($A$2:$A$4,TRUNC((ROW()-9)/MAX(LEN($C$2:$C$4)-LEN(SUBSTITUTE($C$2:$C$4,",",""))+1))+1,1)</f>
        <v>Наименование 1</v>
      </c>
      <c r="B10" s="2">
        <f t="array" ref="B10">INDEX($B$2:$B$4,TRUNC((ROW()-9)/MAX(LEN($C$2:$C$4)-LEN(SUBSTITUTE($C$2:$C$4,",",""))+1))+1,1)</f>
        <v>43</v>
      </c>
      <c r="C10" t="str">
        <f t="array" ref="C10">IFERROR(TRIM(MID(REPLACE(INDEX($C$2:$G$4,TRUNC((ROW()-9)/MAX(LEN($C$2:$G$4)-LEN(SUBSTITUTE($C$2:$G$4,",",""))+1))+1,1),SEARCH("_",SUBSTITUTE(INDEX($C$2:$G$4,TRUNC((ROW()-9)/MAX(LEN($C$2:$G$4)-LEN(SUBSTITUTE($C$2:$G$4,",",""))+1))+1,1)&amp;", ",", ","_",COUNTIF($A$9:$A10,A10))),99,),IFERROR(SEARCH("_",SUBSTITUTE(INDEX($C$2:$G$4,TRUNC((ROW()-9)/MAX(LEN($C$2:$G$4)-LEN(SUBSTITUTE($C$2:$G$4,",",""))+1))+1,1)&amp;", ",", "," _",COUNTIF($A$9:$A10,A10)-1)),1),99)),"")</f>
        <v>664</v>
      </c>
    </row>
    <row r="11" spans="1:6" x14ac:dyDescent="0.25">
      <c r="A11" s="3" t="str">
        <f t="array" ref="A11">INDEX($A$2:$A$4,TRUNC((ROW()-9)/MAX(LEN($C$2:$C$4)-LEN(SUBSTITUTE($C$2:$C$4,",",""))+1))+1,1)</f>
        <v>Наименование 1</v>
      </c>
      <c r="B11" s="2">
        <f t="array" ref="B11">INDEX($B$2:$B$4,TRUNC((ROW()-9)/MAX(LEN($C$2:$C$4)-LEN(SUBSTITUTE($C$2:$C$4,",",""))+1))+1,1)</f>
        <v>43</v>
      </c>
      <c r="C11" t="str">
        <f t="array" ref="C11">IFERROR(TRIM(MID(REPLACE(INDEX($C$2:$G$4,TRUNC((ROW()-9)/MAX(LEN($C$2:$G$4)-LEN(SUBSTITUTE($C$2:$G$4,",",""))+1))+1,1),SEARCH("_",SUBSTITUTE(INDEX($C$2:$G$4,TRUNC((ROW()-9)/MAX(LEN($C$2:$G$4)-LEN(SUBSTITUTE($C$2:$G$4,",",""))+1))+1,1)&amp;", ",", ","_",COUNTIF($A$9:$A11,A11))),99,),IFERROR(SEARCH("_",SUBSTITUTE(INDEX($C$2:$G$4,TRUNC((ROW()-9)/MAX(LEN($C$2:$G$4)-LEN(SUBSTITUTE($C$2:$G$4,",",""))+1))+1,1)&amp;", ",", "," _",COUNTIF($A$9:$A11,A11)-1)),1),99)),"")</f>
        <v>688</v>
      </c>
    </row>
    <row r="12" spans="1:6" x14ac:dyDescent="0.25">
      <c r="A12" s="3" t="str">
        <f t="array" ref="A12">INDEX($A$2:$A$4,TRUNC((ROW()-9)/MAX(LEN($C$2:$C$4)-LEN(SUBSTITUTE($C$2:$C$4,",",""))+1))+1,1)</f>
        <v>Наименование 1</v>
      </c>
      <c r="B12" s="2">
        <f t="array" ref="B12">INDEX($B$2:$B$4,TRUNC((ROW()-9)/MAX(LEN($C$2:$C$4)-LEN(SUBSTITUTE($C$2:$C$4,",",""))+1))+1,1)</f>
        <v>43</v>
      </c>
      <c r="C12" t="str">
        <f t="array" ref="C12">IFERROR(TRIM(MID(REPLACE(INDEX($C$2:$G$4,TRUNC((ROW()-9)/MAX(LEN($C$2:$G$4)-LEN(SUBSTITUTE($C$2:$G$4,",",""))+1))+1,1),SEARCH("_",SUBSTITUTE(INDEX($C$2:$G$4,TRUNC((ROW()-9)/MAX(LEN($C$2:$G$4)-LEN(SUBSTITUTE($C$2:$G$4,",",""))+1))+1,1)&amp;", ",", ","_",COUNTIF($A$9:$A12,A12))),99,),IFERROR(SEARCH("_",SUBSTITUTE(INDEX($C$2:$G$4,TRUNC((ROW()-9)/MAX(LEN($C$2:$G$4)-LEN(SUBSTITUTE($C$2:$G$4,",",""))+1))+1,1)&amp;", ",", "," _",COUNTIF($A$9:$A12,A12)-1)),1),99)),"")</f>
        <v>69988</v>
      </c>
    </row>
    <row r="13" spans="1:6" x14ac:dyDescent="0.25">
      <c r="A13" s="3" t="str">
        <f t="array" ref="A13">INDEX($A$2:$A$4,TRUNC((ROW()-9)/MAX(LEN($C$2:$C$4)-LEN(SUBSTITUTE($C$2:$C$4,",",""))+1))+1,1)</f>
        <v>Наименование 1</v>
      </c>
      <c r="B13" s="2">
        <f t="array" ref="B13">INDEX($B$2:$B$4,TRUNC((ROW()-9)/MAX(LEN($C$2:$C$4)-LEN(SUBSTITUTE($C$2:$C$4,",",""))+1))+1,1)</f>
        <v>43</v>
      </c>
      <c r="C13" t="str">
        <f t="array" ref="C13">IFERROR(TRIM(MID(REPLACE(INDEX($C$2:$G$4,TRUNC((ROW()-9)/MAX(LEN($C$2:$G$4)-LEN(SUBSTITUTE($C$2:$G$4,",",""))+1))+1,1),SEARCH("_",SUBSTITUTE(INDEX($C$2:$G$4,TRUNC((ROW()-9)/MAX(LEN($C$2:$G$4)-LEN(SUBSTITUTE($C$2:$G$4,",",""))+1))+1,1)&amp;", ",", ","_",COUNTIF($A$9:$A13,A13))),99,),IFERROR(SEARCH("_",SUBSTITUTE(INDEX($C$2:$G$4,TRUNC((ROW()-9)/MAX(LEN($C$2:$G$4)-LEN(SUBSTITUTE($C$2:$G$4,",",""))+1))+1,1)&amp;", ",", "," _",COUNTIF($A$9:$A13,A13)-1)),1),99)),"")</f>
        <v>680</v>
      </c>
    </row>
    <row r="14" spans="1:6" x14ac:dyDescent="0.25">
      <c r="A14" s="3" t="str">
        <f t="array" ref="A14">INDEX($A$2:$A$4,TRUNC((ROW()-9)/MAX(LEN($C$2:$C$4)-LEN(SUBSTITUTE($C$2:$C$4,",",""))+1))+1,1)</f>
        <v>Наименование 2</v>
      </c>
      <c r="B14" s="2">
        <f t="array" ref="B14">INDEX($B$2:$B$4,TRUNC((ROW()-9)/MAX(LEN($C$2:$C$4)-LEN(SUBSTITUTE($C$2:$C$4,",",""))+1))+1,1)</f>
        <v>77</v>
      </c>
      <c r="C14" t="str">
        <f t="array" ref="C14">IFERROR(TRIM(MID(REPLACE(INDEX($C$2:$G$4,TRUNC((ROW()-9)/MAX(LEN($C$2:$G$4)-LEN(SUBSTITUTE($C$2:$G$4,",",""))+1))+1,1),SEARCH("_",SUBSTITUTE(INDEX($C$2:$G$4,TRUNC((ROW()-9)/MAX(LEN($C$2:$G$4)-LEN(SUBSTITUTE($C$2:$G$4,",",""))+1))+1,1)&amp;", ",", ","_",COUNTIF($A$9:$A14,A14))),99,),IFERROR(SEARCH("_",SUBSTITUTE(INDEX($C$2:$G$4,TRUNC((ROW()-9)/MAX(LEN($C$2:$G$4)-LEN(SUBSTITUTE($C$2:$G$4,",",""))+1))+1,1)&amp;", ",", "," _",COUNTIF($A$9:$A14,A14)-1)),1),99)),"")</f>
        <v>678</v>
      </c>
    </row>
    <row r="15" spans="1:6" x14ac:dyDescent="0.25">
      <c r="A15" s="3" t="str">
        <f t="array" ref="A15">INDEX($A$2:$A$4,TRUNC((ROW()-9)/MAX(LEN($C$2:$C$4)-LEN(SUBSTITUTE($C$2:$C$4,",",""))+1))+1,1)</f>
        <v>Наименование 2</v>
      </c>
      <c r="B15" s="2">
        <f t="array" ref="B15">INDEX($B$2:$B$4,TRUNC((ROW()-9)/MAX(LEN($C$2:$C$4)-LEN(SUBSTITUTE($C$2:$C$4,",",""))+1))+1,1)</f>
        <v>77</v>
      </c>
      <c r="C15" t="str">
        <f t="array" ref="C15">IFERROR(TRIM(MID(REPLACE(INDEX($C$2:$G$4,TRUNC((ROW()-9)/MAX(LEN($C$2:$G$4)-LEN(SUBSTITUTE($C$2:$G$4,",",""))+1))+1,1),SEARCH("_",SUBSTITUTE(INDEX($C$2:$G$4,TRUNC((ROW()-9)/MAX(LEN($C$2:$G$4)-LEN(SUBSTITUTE($C$2:$G$4,",",""))+1))+1,1)&amp;", ",", ","_",COUNTIF($A$9:$A15,A15))),99,),IFERROR(SEARCH("_",SUBSTITUTE(INDEX($C$2:$G$4,TRUNC((ROW()-9)/MAX(LEN($C$2:$G$4)-LEN(SUBSTITUTE($C$2:$G$4,",",""))+1))+1,1)&amp;", ",", "," _",COUNTIF($A$9:$A15,A15)-1)),1),99)),"")</f>
        <v>780</v>
      </c>
    </row>
    <row r="16" spans="1:6" x14ac:dyDescent="0.25">
      <c r="A16" s="3" t="str">
        <f t="array" ref="A16">INDEX($A$2:$A$4,TRUNC((ROW()-9)/MAX(LEN($C$2:$C$4)-LEN(SUBSTITUTE($C$2:$C$4,",",""))+1))+1,1)</f>
        <v>Наименование 2</v>
      </c>
      <c r="B16" s="2">
        <f t="array" ref="B16">INDEX($B$2:$B$4,TRUNC((ROW()-9)/MAX(LEN($C$2:$C$4)-LEN(SUBSTITUTE($C$2:$C$4,",",""))+1))+1,1)</f>
        <v>77</v>
      </c>
      <c r="C16" t="str">
        <f t="array" ref="C16">IFERROR(TRIM(MID(REPLACE(INDEX($C$2:$G$4,TRUNC((ROW()-9)/MAX(LEN($C$2:$G$4)-LEN(SUBSTITUTE($C$2:$G$4,",",""))+1))+1,1),SEARCH("_",SUBSTITUTE(INDEX($C$2:$G$4,TRUNC((ROW()-9)/MAX(LEN($C$2:$G$4)-LEN(SUBSTITUTE($C$2:$G$4,",",""))+1))+1,1)&amp;", ",", ","_",COUNTIF($A$9:$A16,A16))),99,),IFERROR(SEARCH("_",SUBSTITUTE(INDEX($C$2:$G$4,TRUNC((ROW()-9)/MAX(LEN($C$2:$G$4)-LEN(SUBSTITUTE($C$2:$G$4,",",""))+1))+1,1)&amp;", ",", "," _",COUNTIF($A$9:$A16,A16)-1)),1),99)),"")</f>
        <v>720</v>
      </c>
    </row>
    <row r="17" spans="1:3" x14ac:dyDescent="0.25">
      <c r="A17" s="3" t="str">
        <f t="array" ref="A17">INDEX($A$2:$A$4,TRUNC((ROW()-9)/MAX(LEN($C$2:$C$4)-LEN(SUBSTITUTE($C$2:$C$4,",",""))+1))+1,1)</f>
        <v>Наименование 2</v>
      </c>
      <c r="B17" s="2">
        <f t="array" ref="B17">INDEX($B$2:$B$4,TRUNC((ROW()-9)/MAX(LEN($C$2:$C$4)-LEN(SUBSTITUTE($C$2:$C$4,",",""))+1))+1,1)</f>
        <v>77</v>
      </c>
      <c r="C17" t="str">
        <f t="array" ref="C17">IFERROR(TRIM(MID(REPLACE(INDEX($C$2:$G$4,TRUNC((ROW()-9)/MAX(LEN($C$2:$G$4)-LEN(SUBSTITUTE($C$2:$G$4,",",""))+1))+1,1),SEARCH("_",SUBSTITUTE(INDEX($C$2:$G$4,TRUNC((ROW()-9)/MAX(LEN($C$2:$G$4)-LEN(SUBSTITUTE($C$2:$G$4,",",""))+1))+1,1)&amp;", ",", ","_",COUNTIF($A$9:$A17,A17))),99,),IFERROR(SEARCH("_",SUBSTITUTE(INDEX($C$2:$G$4,TRUNC((ROW()-9)/MAX(LEN($C$2:$G$4)-LEN(SUBSTITUTE($C$2:$G$4,",",""))+1))+1,1)&amp;", ",", "," _",COUNTIF($A$9:$A17,A17)-1)),1),99)),"")</f>
        <v>644</v>
      </c>
    </row>
    <row r="18" spans="1:3" x14ac:dyDescent="0.25">
      <c r="A18" s="3" t="str">
        <f t="array" ref="A18">INDEX($A$2:$A$4,TRUNC((ROW()-9)/MAX(LEN($C$2:$C$4)-LEN(SUBSTITUTE($C$2:$C$4,",",""))+1))+1,1)</f>
        <v>Наименование 2</v>
      </c>
      <c r="B18" s="2">
        <f t="array" ref="B18">INDEX($B$2:$B$4,TRUNC((ROW()-9)/MAX(LEN($C$2:$C$4)-LEN(SUBSTITUTE($C$2:$C$4,",",""))+1))+1,1)</f>
        <v>77</v>
      </c>
      <c r="C18" t="str">
        <f t="array" ref="C18">IFERROR(TRIM(MID(REPLACE(INDEX($C$2:$G$4,TRUNC((ROW()-9)/MAX(LEN($C$2:$G$4)-LEN(SUBSTITUTE($C$2:$G$4,",",""))+1))+1,1),SEARCH("_",SUBSTITUTE(INDEX($C$2:$G$4,TRUNC((ROW()-9)/MAX(LEN($C$2:$G$4)-LEN(SUBSTITUTE($C$2:$G$4,",",""))+1))+1,1)&amp;", ",", ","_",COUNTIF($A$9:$A18,A18))),99,),IFERROR(SEARCH("_",SUBSTITUTE(INDEX($C$2:$G$4,TRUNC((ROW()-9)/MAX(LEN($C$2:$G$4)-LEN(SUBSTITUTE($C$2:$G$4,",",""))+1))+1,1)&amp;", ",", "," _",COUNTIF($A$9:$A18,A18)-1)),1),99)),"")</f>
        <v>661</v>
      </c>
    </row>
    <row r="19" spans="1:3" x14ac:dyDescent="0.25">
      <c r="A19" s="3" t="str">
        <f t="array" ref="A19">INDEX($A$2:$A$4,TRUNC((ROW()-9)/MAX(LEN($C$2:$C$4)-LEN(SUBSTITUTE($C$2:$C$4,",",""))+1))+1,1)</f>
        <v>Наименование 3</v>
      </c>
      <c r="B19" s="2">
        <f t="array" ref="B19">INDEX($B$2:$B$4,TRUNC((ROW()-9)/MAX(LEN($C$2:$C$4)-LEN(SUBSTITUTE($C$2:$C$4,",",""))+1))+1,1)</f>
        <v>98</v>
      </c>
      <c r="C19" t="str">
        <f t="array" ref="C19">IFERROR(TRIM(MID(REPLACE(INDEX($C$2:$G$4,TRUNC((ROW()-9)/MAX(LEN($C$2:$G$4)-LEN(SUBSTITUTE($C$2:$G$4,",",""))+1))+1,1),SEARCH("_",SUBSTITUTE(INDEX($C$2:$G$4,TRUNC((ROW()-9)/MAX(LEN($C$2:$G$4)-LEN(SUBSTITUTE($C$2:$G$4,",",""))+1))+1,1)&amp;", ",", ","_",COUNTIF($A$9:$A19,A19))),99,),IFERROR(SEARCH("_",SUBSTITUTE(INDEX($C$2:$G$4,TRUNC((ROW()-9)/MAX(LEN($C$2:$G$4)-LEN(SUBSTITUTE($C$2:$G$4,",",""))+1))+1,1)&amp;", ",", "," _",COUNTIF($A$9:$A19,A19)-1)),1),99)),"")</f>
        <v>67833</v>
      </c>
    </row>
    <row r="20" spans="1:3" x14ac:dyDescent="0.25">
      <c r="A20" s="3" t="str">
        <f t="array" ref="A20">INDEX($A$2:$A$4,TRUNC((ROW()-9)/MAX(LEN($C$2:$C$4)-LEN(SUBSTITUTE($C$2:$C$4,",",""))+1))+1,1)</f>
        <v>Наименование 3</v>
      </c>
      <c r="B20" s="2">
        <f t="array" ref="B20">INDEX($B$2:$B$4,TRUNC((ROW()-9)/MAX(LEN($C$2:$C$4)-LEN(SUBSTITUTE($C$2:$C$4,",",""))+1))+1,1)</f>
        <v>98</v>
      </c>
      <c r="C20" t="str">
        <f t="array" ref="C20">IFERROR(TRIM(MID(REPLACE(INDEX($C$2:$G$4,TRUNC((ROW()-9)/MAX(LEN($C$2:$G$4)-LEN(SUBSTITUTE($C$2:$G$4,",",""))+1))+1,1),SEARCH("_",SUBSTITUTE(INDEX($C$2:$G$4,TRUNC((ROW()-9)/MAX(LEN($C$2:$G$4)-LEN(SUBSTITUTE($C$2:$G$4,",",""))+1))+1,1)&amp;", ",", ","_",COUNTIF($A$9:$A20,A20))),99,),IFERROR(SEARCH("_",SUBSTITUTE(INDEX($C$2:$G$4,TRUNC((ROW()-9)/MAX(LEN($C$2:$G$4)-LEN(SUBSTITUTE($C$2:$G$4,",",""))+1))+1,1)&amp;", ",", "," _",COUNTIF($A$9:$A20,A20)-1)),1),99)),"")</f>
        <v>67890</v>
      </c>
    </row>
    <row r="21" spans="1:3" x14ac:dyDescent="0.25">
      <c r="A21" s="3" t="str">
        <f t="array" ref="A21">INDEX($A$2:$A$4,TRUNC((ROW()-9)/MAX(LEN($C$2:$C$4)-LEN(SUBSTITUTE($C$2:$C$4,",",""))+1))+1,1)</f>
        <v>Наименование 3</v>
      </c>
      <c r="B21" s="2">
        <f t="array" ref="B21">INDEX($B$2:$B$4,TRUNC((ROW()-9)/MAX(LEN($C$2:$C$4)-LEN(SUBSTITUTE($C$2:$C$4,",",""))+1))+1,1)</f>
        <v>98</v>
      </c>
      <c r="C21" t="str">
        <f t="array" ref="C21">IFERROR(TRIM(MID(REPLACE(INDEX($C$2:$G$4,TRUNC((ROW()-9)/MAX(LEN($C$2:$G$4)-LEN(SUBSTITUTE($C$2:$G$4,",",""))+1))+1,1),SEARCH("_",SUBSTITUTE(INDEX($C$2:$G$4,TRUNC((ROW()-9)/MAX(LEN($C$2:$G$4)-LEN(SUBSTITUTE($C$2:$G$4,",",""))+1))+1,1)&amp;", ",", ","_",COUNTIF($A$9:$A21,A21))),99,),IFERROR(SEARCH("_",SUBSTITUTE(INDEX($C$2:$G$4,TRUNC((ROW()-9)/MAX(LEN($C$2:$G$4)-LEN(SUBSTITUTE($C$2:$G$4,",",""))+1))+1,1)&amp;", ",", "," _",COUNTIF($A$9:$A21,A21)-1)),1),99)),"")</f>
        <v>660</v>
      </c>
    </row>
    <row r="22" spans="1:3" x14ac:dyDescent="0.25">
      <c r="A22" s="3" t="str">
        <f t="array" ref="A22">INDEX($A$2:$A$4,TRUNC((ROW()-9)/MAX(LEN($C$2:$C$4)-LEN(SUBSTITUTE($C$2:$C$4,",",""))+1))+1,1)</f>
        <v>Наименование 3</v>
      </c>
      <c r="B22" s="2">
        <f t="array" ref="B22">INDEX($B$2:$B$4,TRUNC((ROW()-9)/MAX(LEN($C$2:$C$4)-LEN(SUBSTITUTE($C$2:$C$4,",",""))+1))+1,1)</f>
        <v>98</v>
      </c>
      <c r="C22" t="str">
        <f t="array" ref="C22">IFERROR(TRIM(MID(REPLACE(INDEX($C$2:$G$4,TRUNC((ROW()-9)/MAX(LEN($C$2:$G$4)-LEN(SUBSTITUTE($C$2:$G$4,",",""))+1))+1,1),SEARCH("_",SUBSTITUTE(INDEX($C$2:$G$4,TRUNC((ROW()-9)/MAX(LEN($C$2:$G$4)-LEN(SUBSTITUTE($C$2:$G$4,",",""))+1))+1,1)&amp;", ",", ","_",COUNTIF($A$9:$A22,A22))),99,),IFERROR(SEARCH("_",SUBSTITUTE(INDEX($C$2:$G$4,TRUNC((ROW()-9)/MAX(LEN($C$2:$G$4)-LEN(SUBSTITUTE($C$2:$G$4,",",""))+1))+1,1)&amp;", ",", "," _",COUNTIF($A$9:$A22,A22)-1)),1),99)),"")</f>
        <v>67891</v>
      </c>
    </row>
    <row r="23" spans="1:3" hidden="1" x14ac:dyDescent="0.25">
      <c r="A23" s="3" t="str">
        <f t="array" ref="A23">INDEX($A$2:$A$4,TRUNC((ROW()-9)/MAX(LEN($C$2:$C$4)-LEN(SUBSTITUTE($C$2:$C$4,",",""))+1))+1,1)</f>
        <v>Наименование 3</v>
      </c>
      <c r="B23" s="2">
        <f t="array" ref="B23">INDEX($B$2:$B$4,TRUNC((ROW()-9)/MAX(LEN($C$2:$C$4)-LEN(SUBSTITUTE($C$2:$C$4,",",""))+1))+1,1)</f>
        <v>98</v>
      </c>
      <c r="C23" t="str">
        <f t="array" ref="C23">IFERROR(TRIM(MID(REPLACE(INDEX($C$2:$G$4,TRUNC((ROW()-9)/MAX(LEN($C$2:$G$4)-LEN(SUBSTITUTE($C$2:$G$4,",",""))+1))+1,1),SEARCH("_",SUBSTITUTE(INDEX($C$2:$G$4,TRUNC((ROW()-9)/MAX(LEN($C$2:$G$4)-LEN(SUBSTITUTE($C$2:$G$4,",",""))+1))+1,1)&amp;", ",", ","_",COUNTIF($A$9:$A23,A23))),99,),IFERROR(SEARCH("_",SUBSTITUTE(INDEX($C$2:$G$4,TRUNC((ROW()-9)/MAX(LEN($C$2:$G$4)-LEN(SUBSTITUTE($C$2:$G$4,",",""))+1))+1,1)&amp;", ",", "," _",COUNTIF($A$9:$A23,A23)-1)),1),99)),"")</f>
        <v/>
      </c>
    </row>
    <row r="24" spans="1:3" x14ac:dyDescent="0.25">
      <c r="A24" s="3"/>
    </row>
  </sheetData>
  <autoFilter ref="C8:C23">
    <filterColumn colId="0">
      <customFilters>
        <customFilter operator="notEqual" val=" "/>
      </customFilters>
    </filterColumn>
  </autoFilter>
  <mergeCells count="1">
    <mergeCell ref="A7:F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2014-10-22T09:44:57Z</dcterms:modified>
</cp:coreProperties>
</file>