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<sst xmlns="http://schemas.openxmlformats.org/spreadsheetml/2006/main" count="17" uniqueCount="13">
  <si>
    <t>дата заявки/
дата отгрузки</t>
  </si>
  <si>
    <t>адрес 
забора</t>
  </si>
  <si>
    <t>адрес 
доставки</t>
  </si>
  <si>
    <t>планируемая дата доставки</t>
  </si>
  <si>
    <t>дата доставки</t>
  </si>
  <si>
    <t>Пенза</t>
  </si>
  <si>
    <t>Москва</t>
  </si>
  <si>
    <t>Воронеж</t>
  </si>
  <si>
    <t>Одинцово</t>
  </si>
  <si>
    <t>Краснояск</t>
  </si>
  <si>
    <t>Новосибирск</t>
  </si>
  <si>
    <t>Иваново-2</t>
  </si>
  <si>
    <t>Ульяновск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</si>
</sst>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hidden="1"/>
    </xf>
    <xf numFmtId="0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 vertical="center" wrapText="1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0" fontId="0" fillId="2" borderId="4" xfId="0" applyNumberForma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1;&#1054;&#1043;&#1048;&#1057;&#1058;&#1048;&#1050;&#1048;%20&#1044;&#1045;&#1055;&#1040;&#1056;&#1058;&#1040;&#1052;&#1045;&#1053;&#1058;\&#1053;&#1059;&#1046;&#1053;&#1054;&#1045;\&#1055;&#1045;&#1056;&#1045;&#1042;&#1054;&#1047;&#1063;&#1048;&#1050;&#1048;\&#1056;&#1045;&#1045;&#1057;&#1058;&#1056;%20DPD%20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4"/>
      <sheetName val="Лист6"/>
      <sheetName val="Лист7"/>
      <sheetName val="DPD 18 сроки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Нижний Новгород</v>
          </cell>
          <cell r="B2">
            <v>2</v>
          </cell>
          <cell r="E2">
            <v>40597</v>
          </cell>
        </row>
        <row r="3">
          <cell r="A3" t="str">
            <v>Казань</v>
          </cell>
          <cell r="B3">
            <v>3</v>
          </cell>
          <cell r="E3">
            <v>40609</v>
          </cell>
        </row>
        <row r="4">
          <cell r="A4" t="str">
            <v>Иваново</v>
          </cell>
          <cell r="B4">
            <v>3</v>
          </cell>
          <cell r="E4">
            <v>40962</v>
          </cell>
        </row>
        <row r="5">
          <cell r="A5" t="str">
            <v>Липецк</v>
          </cell>
          <cell r="B5">
            <v>4</v>
          </cell>
          <cell r="E5">
            <v>41071</v>
          </cell>
        </row>
        <row r="6">
          <cell r="A6" t="str">
            <v>Иваново-2</v>
          </cell>
          <cell r="B6">
            <v>3</v>
          </cell>
          <cell r="E6">
            <v>41072</v>
          </cell>
        </row>
        <row r="7">
          <cell r="A7" t="str">
            <v>Ульяновск</v>
          </cell>
          <cell r="B7">
            <v>5</v>
          </cell>
          <cell r="E7">
            <v>40976</v>
          </cell>
        </row>
        <row r="8">
          <cell r="A8" t="str">
            <v>Петрозаводск</v>
          </cell>
          <cell r="B8">
            <v>5</v>
          </cell>
          <cell r="E8">
            <v>40977</v>
          </cell>
        </row>
        <row r="9">
          <cell r="A9" t="str">
            <v>Сургут-1</v>
          </cell>
          <cell r="B9">
            <v>8</v>
          </cell>
          <cell r="E9">
            <v>41029</v>
          </cell>
        </row>
        <row r="10">
          <cell r="A10" t="str">
            <v>Сургут-2</v>
          </cell>
          <cell r="B10">
            <v>8</v>
          </cell>
          <cell r="E10">
            <v>41341</v>
          </cell>
        </row>
        <row r="11">
          <cell r="A11" t="str">
            <v>Сургут</v>
          </cell>
          <cell r="B11">
            <v>8</v>
          </cell>
          <cell r="E11">
            <v>41282</v>
          </cell>
        </row>
        <row r="12">
          <cell r="A12" t="str">
            <v>Краснодар-3</v>
          </cell>
          <cell r="B12">
            <v>4</v>
          </cell>
          <cell r="E12">
            <v>41030</v>
          </cell>
        </row>
        <row r="13">
          <cell r="A13" t="str">
            <v>Уфа-4</v>
          </cell>
          <cell r="B13">
            <v>4</v>
          </cell>
          <cell r="E13">
            <v>41036</v>
          </cell>
        </row>
        <row r="14">
          <cell r="A14" t="str">
            <v>Самара</v>
          </cell>
          <cell r="B14">
            <v>3</v>
          </cell>
          <cell r="E14">
            <v>40610</v>
          </cell>
        </row>
        <row r="15">
          <cell r="A15" t="str">
            <v>Тольятти</v>
          </cell>
          <cell r="B15">
            <v>3</v>
          </cell>
          <cell r="E15">
            <v>41037</v>
          </cell>
        </row>
        <row r="16">
          <cell r="A16" t="str">
            <v>Волгоград</v>
          </cell>
          <cell r="B16">
            <v>3</v>
          </cell>
          <cell r="E16">
            <v>41038</v>
          </cell>
        </row>
        <row r="17">
          <cell r="A17" t="str">
            <v>Челябинск</v>
          </cell>
          <cell r="B17">
            <v>5</v>
          </cell>
          <cell r="E17">
            <v>40851</v>
          </cell>
        </row>
        <row r="18">
          <cell r="A18" t="str">
            <v>Тюмень</v>
          </cell>
          <cell r="B18">
            <v>6</v>
          </cell>
          <cell r="E18">
            <v>40707</v>
          </cell>
        </row>
        <row r="19">
          <cell r="A19" t="str">
            <v>Магнитогорск</v>
          </cell>
          <cell r="B19">
            <v>7</v>
          </cell>
          <cell r="E19">
            <v>41395</v>
          </cell>
        </row>
        <row r="20">
          <cell r="A20" t="str">
            <v>Красноярск</v>
          </cell>
          <cell r="B20">
            <v>5</v>
          </cell>
          <cell r="E20">
            <v>41640</v>
          </cell>
        </row>
        <row r="21">
          <cell r="A21" t="str">
            <v>Брянск</v>
          </cell>
          <cell r="B21">
            <v>4</v>
          </cell>
          <cell r="E21">
            <v>41641</v>
          </cell>
        </row>
        <row r="22">
          <cell r="A22" t="str">
            <v>Краснодар</v>
          </cell>
          <cell r="B22">
            <v>4</v>
          </cell>
          <cell r="E22">
            <v>41642</v>
          </cell>
        </row>
        <row r="23">
          <cell r="A23" t="str">
            <v>Астрахань</v>
          </cell>
          <cell r="B23">
            <v>5</v>
          </cell>
          <cell r="E23">
            <v>41643</v>
          </cell>
        </row>
        <row r="24">
          <cell r="A24" t="str">
            <v>Пенза</v>
          </cell>
          <cell r="B24">
            <v>3</v>
          </cell>
          <cell r="E24">
            <v>41644</v>
          </cell>
        </row>
        <row r="25">
          <cell r="A25" t="str">
            <v>Пенза-2</v>
          </cell>
          <cell r="B25">
            <v>3</v>
          </cell>
          <cell r="E25">
            <v>41645</v>
          </cell>
        </row>
        <row r="26">
          <cell r="A26" t="str">
            <v>Уфа</v>
          </cell>
          <cell r="B26">
            <v>4</v>
          </cell>
          <cell r="E26">
            <v>41646</v>
          </cell>
        </row>
        <row r="27">
          <cell r="A27" t="str">
            <v>Уфа-2</v>
          </cell>
          <cell r="B27">
            <v>4</v>
          </cell>
          <cell r="E27">
            <v>41647</v>
          </cell>
        </row>
        <row r="28">
          <cell r="A28" t="str">
            <v>Уфа-3</v>
          </cell>
          <cell r="B28">
            <v>4</v>
          </cell>
          <cell r="E28">
            <v>41396</v>
          </cell>
        </row>
        <row r="29">
          <cell r="A29" t="str">
            <v>Калуга</v>
          </cell>
          <cell r="B29">
            <v>0</v>
          </cell>
          <cell r="E29">
            <v>41397</v>
          </cell>
        </row>
        <row r="30">
          <cell r="A30" t="str">
            <v>Краснодар скл</v>
          </cell>
          <cell r="B30">
            <v>4</v>
          </cell>
          <cell r="E30">
            <v>41398</v>
          </cell>
        </row>
        <row r="31">
          <cell r="A31" t="str">
            <v>Курган</v>
          </cell>
          <cell r="B31">
            <v>6</v>
          </cell>
          <cell r="E31">
            <v>41399</v>
          </cell>
        </row>
        <row r="32">
          <cell r="A32" t="str">
            <v>Кемерово</v>
          </cell>
          <cell r="B32">
            <v>6</v>
          </cell>
          <cell r="E32">
            <v>41403</v>
          </cell>
        </row>
        <row r="33">
          <cell r="A33" t="str">
            <v>Рязань</v>
          </cell>
          <cell r="B33">
            <v>0</v>
          </cell>
          <cell r="E33">
            <v>41404</v>
          </cell>
        </row>
        <row r="34">
          <cell r="A34" t="str">
            <v>Адыгея</v>
          </cell>
          <cell r="B34">
            <v>4</v>
          </cell>
          <cell r="E34">
            <v>41405</v>
          </cell>
        </row>
        <row r="35">
          <cell r="A35" t="str">
            <v>Сыктывкар</v>
          </cell>
          <cell r="B35">
            <v>5</v>
          </cell>
          <cell r="E35">
            <v>41406</v>
          </cell>
        </row>
        <row r="36">
          <cell r="A36" t="str">
            <v>Новосибирск-2</v>
          </cell>
          <cell r="B36">
            <v>6</v>
          </cell>
          <cell r="E36">
            <v>41437</v>
          </cell>
        </row>
        <row r="37">
          <cell r="A37" t="str">
            <v>Новосибирск-склад</v>
          </cell>
          <cell r="B37">
            <v>6</v>
          </cell>
          <cell r="E37">
            <v>41459</v>
          </cell>
        </row>
        <row r="38">
          <cell r="A38" t="str">
            <v>Новосибирск</v>
          </cell>
          <cell r="B38">
            <v>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24" sqref="E23:E24"/>
    </sheetView>
  </sheetViews>
  <sheetFormatPr defaultRowHeight="15"/>
  <cols>
    <col min="1" max="1" width="12" style="7" customWidth="1"/>
    <col min="2" max="2" width="13.42578125" style="7" customWidth="1"/>
    <col min="3" max="3" width="13" style="7" customWidth="1"/>
    <col min="4" max="4" width="13.5703125" style="7" customWidth="1"/>
    <col min="5" max="5" width="12.85546875" style="7" customWidth="1"/>
    <col min="6" max="16384" width="9.140625" style="7"/>
  </cols>
  <sheetData>
    <row r="1" spans="1:5" ht="60">
      <c r="A1" s="1" t="s">
        <v>0</v>
      </c>
      <c r="B1" s="2" t="s">
        <v>1</v>
      </c>
      <c r="C1" s="2" t="s">
        <v>2</v>
      </c>
      <c r="D1" s="5" t="s">
        <v>3</v>
      </c>
      <c r="E1" s="3" t="s">
        <v>4</v>
      </c>
    </row>
    <row r="2" spans="1:5">
      <c r="A2" s="8">
        <v>41913</v>
      </c>
      <c r="B2" s="4" t="s">
        <v>5</v>
      </c>
      <c r="C2" s="4" t="s">
        <v>6</v>
      </c>
      <c r="D2" s="9"/>
      <c r="E2" s="4"/>
    </row>
    <row r="3" spans="1:5">
      <c r="A3" s="8">
        <v>41913</v>
      </c>
      <c r="B3" s="4" t="s">
        <v>7</v>
      </c>
      <c r="C3" s="4" t="s">
        <v>8</v>
      </c>
      <c r="D3" s="9"/>
      <c r="E3" s="4"/>
    </row>
    <row r="4" spans="1:5">
      <c r="A4" s="8">
        <v>41913</v>
      </c>
      <c r="B4" s="4" t="s">
        <v>9</v>
      </c>
      <c r="C4" s="4" t="s">
        <v>10</v>
      </c>
      <c r="D4" s="9"/>
      <c r="E4" s="4"/>
    </row>
    <row r="5" spans="1:5">
      <c r="A5" s="8">
        <v>41913</v>
      </c>
      <c r="B5" s="4" t="s">
        <v>11</v>
      </c>
      <c r="C5" s="4" t="s">
        <v>8</v>
      </c>
      <c r="D5" s="9"/>
      <c r="E5" s="4"/>
    </row>
    <row r="6" spans="1:5">
      <c r="A6" s="8">
        <v>41913</v>
      </c>
      <c r="B6" s="4" t="s">
        <v>12</v>
      </c>
      <c r="C6" s="4" t="s">
        <v>8</v>
      </c>
      <c r="D6" s="9"/>
      <c r="E6" s="4"/>
    </row>
    <row r="7" spans="1:5">
      <c r="A7" s="8">
        <v>41913</v>
      </c>
      <c r="B7" s="6" t="s">
        <v>7</v>
      </c>
      <c r="C7" s="6" t="s">
        <v>6</v>
      </c>
      <c r="D7" s="9" t="str">
        <f>IFERROR(WORKDAY(A7,VLOOKUP(#REF!,[1]Лист7!$A$2:$B$38,2,0),[1]Лист7!$E$2:$E$40)," ")</f>
        <v xml:space="preserve"> </v>
      </c>
      <c r="E7" s="4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2014-10-22T09:19:18Z</dcterms:modified>
</cp:coreProperties>
</file>