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90" windowWidth="20055" windowHeight="8190"/>
  </bookViews>
  <sheets>
    <sheet name="08см3а" sheetId="1" r:id="rId1"/>
    <sheet name="Лист3" sheetId="3" r:id="rId2"/>
  </sheets>
  <definedNames>
    <definedName name="обл">OFFSET('08см3а'!$K$3,,,38,1+COUNTA('08см3а'!$A:$A)*2)</definedName>
    <definedName name="_xlnm.Print_Area" localSheetId="0">обл</definedName>
  </definedNames>
  <calcPr calcId="145621"/>
</workbook>
</file>

<file path=xl/calcChain.xml><?xml version="1.0" encoding="utf-8"?>
<calcChain xmlns="http://schemas.openxmlformats.org/spreadsheetml/2006/main">
  <c r="B3" i="1" l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2" i="1"/>
  <c r="AC1" i="1"/>
  <c r="AC2" i="1"/>
  <c r="AD2" i="1"/>
  <c r="AC3" i="1"/>
  <c r="AD3" i="1"/>
  <c r="AC4" i="1"/>
  <c r="AD4" i="1"/>
  <c r="AC5" i="1"/>
  <c r="AD5" i="1"/>
  <c r="AC6" i="1"/>
  <c r="AD6" i="1"/>
  <c r="N15" i="1"/>
  <c r="N18" i="1" s="1"/>
  <c r="P15" i="1"/>
  <c r="P23" i="1" s="1"/>
  <c r="R15" i="1"/>
  <c r="R16" i="1" s="1"/>
  <c r="T15" i="1"/>
  <c r="T16" i="1" s="1"/>
  <c r="V15" i="1"/>
  <c r="V16" i="1" s="1"/>
  <c r="X15" i="1"/>
  <c r="X16" i="1" s="1"/>
  <c r="Z15" i="1"/>
  <c r="Z24" i="1" s="1"/>
  <c r="O18" i="1"/>
  <c r="P18" i="1"/>
  <c r="R18" i="1"/>
  <c r="T18" i="1"/>
  <c r="X18" i="1"/>
  <c r="Z18" i="1"/>
  <c r="O19" i="1"/>
  <c r="Q19" i="1"/>
  <c r="R19" i="1"/>
  <c r="U19" i="1"/>
  <c r="X19" i="1"/>
  <c r="Z19" i="1"/>
  <c r="O20" i="1"/>
  <c r="Q20" i="1"/>
  <c r="R20" i="1"/>
  <c r="S20" i="1" s="1"/>
  <c r="T20" i="1"/>
  <c r="N21" i="1"/>
  <c r="S21" i="1"/>
  <c r="N22" i="1"/>
  <c r="O22" i="1" s="1"/>
  <c r="Q22" i="1"/>
  <c r="R22" i="1"/>
  <c r="U22" i="1"/>
  <c r="N23" i="1"/>
  <c r="O23" i="1"/>
  <c r="T23" i="1"/>
  <c r="N24" i="1"/>
  <c r="O24" i="1"/>
  <c r="S24" i="1"/>
  <c r="T24" i="1"/>
  <c r="U24" i="1"/>
  <c r="V24" i="1"/>
  <c r="W24" i="1" s="1"/>
  <c r="X24" i="1"/>
  <c r="N25" i="1"/>
  <c r="O25" i="1"/>
  <c r="T25" i="1"/>
  <c r="U25" i="1"/>
  <c r="N26" i="1"/>
  <c r="Q26" i="1"/>
  <c r="R26" i="1"/>
  <c r="T26" i="1"/>
  <c r="U26" i="1"/>
  <c r="X26" i="1"/>
  <c r="N16" i="1" l="1"/>
  <c r="P16" i="1"/>
  <c r="R25" i="1"/>
  <c r="S25" i="1" s="1"/>
  <c r="R24" i="1"/>
  <c r="S23" i="1"/>
  <c r="R21" i="1"/>
  <c r="Z20" i="1"/>
  <c r="AA20" i="1" s="1"/>
  <c r="P26" i="1"/>
  <c r="X25" i="1"/>
  <c r="Y25" i="1" s="1"/>
  <c r="Q25" i="1"/>
  <c r="Q24" i="1"/>
  <c r="X23" i="1"/>
  <c r="Y23" i="1" s="1"/>
  <c r="R23" i="1"/>
  <c r="Q21" i="1"/>
  <c r="X20" i="1"/>
  <c r="Y20" i="1" s="1"/>
  <c r="Y26" i="1"/>
  <c r="S26" i="1"/>
  <c r="O26" i="1"/>
  <c r="P25" i="1"/>
  <c r="Y24" i="1"/>
  <c r="P24" i="1"/>
  <c r="V23" i="1"/>
  <c r="W23" i="1" s="1"/>
  <c r="S22" i="1"/>
  <c r="V21" i="1"/>
  <c r="W21" i="1" s="1"/>
  <c r="O21" i="1"/>
  <c r="N20" i="1"/>
  <c r="S19" i="1"/>
  <c r="N19" i="1"/>
  <c r="S18" i="1"/>
  <c r="AA18" i="1"/>
  <c r="V26" i="1"/>
  <c r="W26" i="1" s="1"/>
  <c r="V25" i="1"/>
  <c r="W25" i="1" s="1"/>
  <c r="V22" i="1"/>
  <c r="W22" i="1" s="1"/>
  <c r="V20" i="1"/>
  <c r="W20" i="1" s="1"/>
  <c r="W31" i="1" s="1"/>
  <c r="V19" i="1"/>
  <c r="W19" i="1" s="1"/>
  <c r="V18" i="1"/>
  <c r="W18" i="1" s="1"/>
  <c r="Z16" i="1"/>
  <c r="Z26" i="1"/>
  <c r="AA26" i="1" s="1"/>
  <c r="Z25" i="1"/>
  <c r="AA25" i="1" s="1"/>
  <c r="AA24" i="1"/>
  <c r="Z23" i="1"/>
  <c r="AA23" i="1" s="1"/>
  <c r="Z22" i="1"/>
  <c r="AA22" i="1" s="1"/>
  <c r="Z21" i="1"/>
  <c r="AA21" i="1" s="1"/>
  <c r="AA19" i="1"/>
  <c r="S31" i="1"/>
  <c r="R32" i="1" s="1"/>
  <c r="U23" i="1"/>
  <c r="Q23" i="1"/>
  <c r="X22" i="1"/>
  <c r="Y22" i="1" s="1"/>
  <c r="T22" i="1"/>
  <c r="P22" i="1"/>
  <c r="X21" i="1"/>
  <c r="Y21" i="1" s="1"/>
  <c r="T21" i="1"/>
  <c r="U21" i="1" s="1"/>
  <c r="P21" i="1"/>
  <c r="U20" i="1"/>
  <c r="P20" i="1"/>
  <c r="Y19" i="1"/>
  <c r="T19" i="1"/>
  <c r="P19" i="1"/>
  <c r="Y18" i="1"/>
  <c r="U18" i="1"/>
  <c r="Q18" i="1"/>
  <c r="Q31" i="1" s="1"/>
  <c r="AE3" i="1" s="1"/>
  <c r="O31" i="1"/>
  <c r="AE2" i="1" s="1"/>
  <c r="N32" i="1"/>
  <c r="U31" i="1"/>
  <c r="AE5" i="1" s="1"/>
  <c r="U28" i="1"/>
  <c r="O28" i="1"/>
  <c r="O27" i="1"/>
  <c r="AE6" i="1" l="1"/>
  <c r="V32" i="1"/>
  <c r="W27" i="1"/>
  <c r="W28" i="1"/>
  <c r="T32" i="1"/>
  <c r="AA31" i="1"/>
  <c r="AA28" i="1" s="1"/>
  <c r="U27" i="1"/>
  <c r="AE4" i="1"/>
  <c r="Y31" i="1"/>
  <c r="S28" i="1"/>
  <c r="S27" i="1"/>
  <c r="Z32" i="1"/>
  <c r="AA27" i="1"/>
  <c r="Q28" i="1"/>
  <c r="Y28" i="1"/>
  <c r="P32" i="1"/>
  <c r="X32" i="1"/>
  <c r="Q27" i="1"/>
  <c r="Y27" i="1"/>
  <c r="O11" i="1" l="1"/>
</calcChain>
</file>

<file path=xl/sharedStrings.xml><?xml version="1.0" encoding="utf-8"?>
<sst xmlns="http://schemas.openxmlformats.org/spreadsheetml/2006/main" count="92" uniqueCount="32">
  <si>
    <t>*</t>
  </si>
  <si>
    <t>Списать на себестоимость…..</t>
  </si>
  <si>
    <t>Перерасход…………………….</t>
  </si>
  <si>
    <t>Экономия……………………….</t>
  </si>
  <si>
    <t>Фактический расход………….</t>
  </si>
  <si>
    <t>Итого расход по норме………</t>
  </si>
  <si>
    <t>м</t>
  </si>
  <si>
    <t>шт</t>
  </si>
  <si>
    <t>Извещатель  ИП-212</t>
  </si>
  <si>
    <t>1 шт.</t>
  </si>
  <si>
    <t>Извещатель ПС автоматический: дымовой, фотоэлектрический, радиоизотопный, световой в нормальном исполнении</t>
  </si>
  <si>
    <t>100 м</t>
  </si>
  <si>
    <t>Кабель-канал  20х10 мм, длина 2 м</t>
  </si>
  <si>
    <t>Профиль перфорированный монтажный длиной 2 м</t>
  </si>
  <si>
    <t>Раздел 2. Блок секция 2 Доп.работы по замечаниям ГАСКа</t>
  </si>
  <si>
    <t>Раздел 1. Блок секция 1 Доп.работы по замечаниям ГАСКа</t>
  </si>
  <si>
    <t>норма на ед. работ</t>
  </si>
  <si>
    <t>Код материалла</t>
  </si>
  <si>
    <t>наименование материалов</t>
  </si>
  <si>
    <t>К-во фактически выполненных работ</t>
  </si>
  <si>
    <t>Ед. измерения работ</t>
  </si>
  <si>
    <t>Наименование объектов, видов работ</t>
  </si>
  <si>
    <t>кол-во</t>
  </si>
  <si>
    <t>код</t>
  </si>
  <si>
    <t>название</t>
  </si>
  <si>
    <t xml:space="preserve">Извещатель пожарный дымовой ИП-212-141 </t>
  </si>
  <si>
    <t>Кабель КСВВнг 2,0*0,5</t>
  </si>
  <si>
    <t>Кабель-канал 20*10</t>
  </si>
  <si>
    <t xml:space="preserve">Резистор кОм 2,2 0,25Вт </t>
  </si>
  <si>
    <t xml:space="preserve">Саморезы п/ш св. б.ц. 4,2*13 </t>
  </si>
  <si>
    <t xml:space="preserve">Скоба 20 </t>
  </si>
  <si>
    <t>Труба гофр. д-20мм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</si>
</sst>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00"/>
    <numFmt numFmtId="165" formatCode="0.0"/>
  </numFmts>
  <fonts count="2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 Cyr"/>
      <charset val="204"/>
    </font>
    <font>
      <sz val="14"/>
      <name val="Arial Cyr"/>
      <charset val="204"/>
    </font>
    <font>
      <sz val="16"/>
      <name val="Arial Cyr"/>
      <charset val="204"/>
    </font>
    <font>
      <sz val="9"/>
      <name val="Arial"/>
      <family val="2"/>
      <charset val="204"/>
    </font>
    <font>
      <sz val="6"/>
      <name val="Arial Cyr"/>
      <charset val="204"/>
    </font>
    <font>
      <sz val="11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3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8">
    <xf numFmtId="0" fontId="0" fillId="0" borderId="0"/>
    <xf numFmtId="0" fontId="1" fillId="0" borderId="0"/>
    <xf numFmtId="0" fontId="1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30" applyNumberFormat="0" applyAlignment="0" applyProtection="0"/>
    <xf numFmtId="0" fontId="13" fillId="21" borderId="31" applyNumberFormat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0" borderId="32" applyNumberFormat="0" applyFill="0" applyAlignment="0" applyProtection="0"/>
    <xf numFmtId="0" fontId="17" fillId="0" borderId="33" applyNumberFormat="0" applyFill="0" applyAlignment="0" applyProtection="0"/>
    <xf numFmtId="0" fontId="18" fillId="0" borderId="34" applyNumberFormat="0" applyFill="0" applyAlignment="0" applyProtection="0"/>
    <xf numFmtId="0" fontId="18" fillId="0" borderId="0" applyNumberFormat="0" applyFill="0" applyBorder="0" applyAlignment="0" applyProtection="0"/>
    <xf numFmtId="0" fontId="19" fillId="7" borderId="30" applyNumberFormat="0" applyAlignment="0" applyProtection="0"/>
    <xf numFmtId="0" fontId="20" fillId="0" borderId="35" applyNumberFormat="0" applyFill="0" applyAlignment="0" applyProtection="0"/>
    <xf numFmtId="0" fontId="21" fillId="22" borderId="0" applyNumberFormat="0" applyBorder="0" applyAlignment="0" applyProtection="0"/>
    <xf numFmtId="0" fontId="9" fillId="23" borderId="36" applyNumberFormat="0" applyAlignment="0" applyProtection="0"/>
    <xf numFmtId="0" fontId="22" fillId="20" borderId="37" applyNumberFormat="0" applyAlignment="0" applyProtection="0"/>
    <xf numFmtId="0" fontId="23" fillId="0" borderId="0" applyNumberFormat="0" applyFill="0" applyBorder="0" applyAlignment="0" applyProtection="0"/>
    <xf numFmtId="0" fontId="24" fillId="0" borderId="38" applyNumberFormat="0" applyFill="0" applyAlignment="0" applyProtection="0"/>
    <xf numFmtId="0" fontId="25" fillId="0" borderId="0" applyNumberFormat="0" applyFill="0" applyBorder="0" applyAlignment="0" applyProtection="0"/>
    <xf numFmtId="0" fontId="9" fillId="0" borderId="0"/>
    <xf numFmtId="0" fontId="1" fillId="0" borderId="0"/>
    <xf numFmtId="0" fontId="1" fillId="0" borderId="0"/>
    <xf numFmtId="0" fontId="3" fillId="0" borderId="0"/>
  </cellStyleXfs>
  <cellXfs count="68">
    <xf numFmtId="0" fontId="0" fillId="0" borderId="0" xfId="0"/>
    <xf numFmtId="1" fontId="0" fillId="0" borderId="1" xfId="0" applyNumberFormat="1" applyBorder="1"/>
    <xf numFmtId="0" fontId="0" fillId="0" borderId="2" xfId="0" applyBorder="1"/>
    <xf numFmtId="164" fontId="0" fillId="0" borderId="0" xfId="0" applyNumberFormat="1"/>
    <xf numFmtId="164" fontId="0" fillId="0" borderId="0" xfId="0" applyNumberFormat="1" applyFill="1" applyBorder="1" applyAlignment="1">
      <alignment horizontal="center" vertical="center" wrapText="1"/>
    </xf>
    <xf numFmtId="164" fontId="0" fillId="0" borderId="3" xfId="0" applyNumberForma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 vertical="center" wrapText="1"/>
    </xf>
    <xf numFmtId="164" fontId="0" fillId="0" borderId="4" xfId="0" applyNumberFormat="1" applyFill="1" applyBorder="1" applyAlignment="1">
      <alignment horizontal="center" vertical="center" wrapText="1"/>
    </xf>
    <xf numFmtId="164" fontId="0" fillId="0" borderId="1" xfId="0" applyNumberFormat="1" applyBorder="1"/>
    <xf numFmtId="0" fontId="0" fillId="0" borderId="4" xfId="0" applyFill="1" applyBorder="1" applyAlignment="1">
      <alignment horizontal="center" vertical="center" wrapText="1"/>
    </xf>
    <xf numFmtId="164" fontId="0" fillId="0" borderId="0" xfId="0" applyNumberFormat="1" applyBorder="1"/>
    <xf numFmtId="0" fontId="0" fillId="0" borderId="0" xfId="0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65" fontId="2" fillId="0" borderId="5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" fontId="4" fillId="0" borderId="7" xfId="0" applyNumberFormat="1" applyFont="1" applyBorder="1" applyAlignment="1">
      <alignment horizontal="center" vertical="center" wrapText="1"/>
    </xf>
    <xf numFmtId="2" fontId="5" fillId="0" borderId="7" xfId="0" applyNumberFormat="1" applyFont="1" applyBorder="1" applyAlignment="1">
      <alignment horizontal="center" vertical="center" wrapText="1"/>
    </xf>
    <xf numFmtId="1" fontId="5" fillId="0" borderId="7" xfId="0" applyNumberFormat="1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2" fontId="5" fillId="0" borderId="9" xfId="0" applyNumberFormat="1" applyFont="1" applyBorder="1" applyAlignment="1">
      <alignment horizontal="center" vertical="center" wrapText="1"/>
    </xf>
    <xf numFmtId="1" fontId="5" fillId="0" borderId="9" xfId="0" applyNumberFormat="1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2" fontId="3" fillId="0" borderId="9" xfId="0" applyNumberFormat="1" applyFont="1" applyBorder="1" applyAlignment="1">
      <alignment horizontal="center" vertical="center"/>
    </xf>
    <xf numFmtId="2" fontId="0" fillId="0" borderId="7" xfId="0" applyNumberFormat="1" applyFill="1" applyBorder="1" applyAlignment="1">
      <alignment horizontal="center" vertical="center"/>
    </xf>
    <xf numFmtId="0" fontId="6" fillId="0" borderId="10" xfId="0" applyFont="1" applyBorder="1" applyAlignment="1">
      <alignment horizontal="center" vertical="top" wrapText="1"/>
    </xf>
    <xf numFmtId="0" fontId="6" fillId="0" borderId="11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left" vertical="top" wrapText="1"/>
    </xf>
    <xf numFmtId="0" fontId="0" fillId="0" borderId="2" xfId="0" applyFill="1" applyBorder="1" applyAlignment="1">
      <alignment horizontal="center" vertical="center" wrapText="1"/>
    </xf>
    <xf numFmtId="2" fontId="0" fillId="0" borderId="2" xfId="0" applyNumberFormat="1" applyFill="1" applyBorder="1" applyAlignment="1">
      <alignment horizontal="center" vertical="center" wrapText="1"/>
    </xf>
    <xf numFmtId="164" fontId="1" fillId="0" borderId="0" xfId="1" applyNumberFormat="1" applyFill="1" applyBorder="1" applyAlignment="1">
      <alignment horizontal="center" vertical="center" wrapText="1"/>
    </xf>
    <xf numFmtId="2" fontId="0" fillId="0" borderId="0" xfId="0" applyNumberFormat="1"/>
    <xf numFmtId="0" fontId="6" fillId="0" borderId="13" xfId="0" applyFont="1" applyBorder="1" applyAlignment="1">
      <alignment horizontal="center" vertical="top" wrapText="1"/>
    </xf>
    <xf numFmtId="0" fontId="6" fillId="0" borderId="14" xfId="0" applyFont="1" applyBorder="1" applyAlignment="1">
      <alignment horizontal="center" vertical="top" wrapText="1"/>
    </xf>
    <xf numFmtId="0" fontId="6" fillId="0" borderId="15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1" fontId="0" fillId="0" borderId="3" xfId="0" applyNumberFormat="1" applyBorder="1"/>
    <xf numFmtId="0" fontId="0" fillId="0" borderId="29" xfId="0" applyBorder="1"/>
    <xf numFmtId="1" fontId="0" fillId="0" borderId="0" xfId="0" applyNumberFormat="1"/>
    <xf numFmtId="0" fontId="0" fillId="0" borderId="27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164" fontId="5" fillId="0" borderId="21" xfId="0" applyNumberFormat="1" applyFont="1" applyBorder="1" applyAlignment="1">
      <alignment horizontal="center" vertical="center" wrapText="1"/>
    </xf>
    <xf numFmtId="164" fontId="5" fillId="0" borderId="2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wrapText="1"/>
    </xf>
    <xf numFmtId="0" fontId="7" fillId="0" borderId="20" xfId="0" applyFont="1" applyBorder="1" applyAlignment="1">
      <alignment horizontal="center" wrapText="1"/>
    </xf>
    <xf numFmtId="1" fontId="0" fillId="0" borderId="1" xfId="0" applyNumberFormat="1" applyFill="1" applyBorder="1" applyAlignment="1">
      <alignment horizontal="center" textRotation="90" wrapText="1"/>
    </xf>
    <xf numFmtId="1" fontId="0" fillId="0" borderId="19" xfId="0" applyNumberFormat="1" applyFill="1" applyBorder="1" applyAlignment="1">
      <alignment horizontal="center" textRotation="90" wrapText="1"/>
    </xf>
    <xf numFmtId="2" fontId="8" fillId="0" borderId="21" xfId="0" applyNumberFormat="1" applyFont="1" applyBorder="1" applyAlignment="1">
      <alignment horizontal="center" vertical="center" wrapText="1"/>
    </xf>
    <xf numFmtId="2" fontId="8" fillId="0" borderId="22" xfId="0" applyNumberFormat="1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textRotation="90" wrapText="1"/>
    </xf>
    <xf numFmtId="0" fontId="0" fillId="0" borderId="23" xfId="0" applyBorder="1" applyAlignment="1">
      <alignment horizontal="center" vertical="center" textRotation="90" wrapText="1"/>
    </xf>
    <xf numFmtId="0" fontId="0" fillId="0" borderId="11" xfId="0" applyBorder="1" applyAlignment="1">
      <alignment horizontal="center" vertical="center" textRotation="90" wrapText="1"/>
    </xf>
    <xf numFmtId="0" fontId="0" fillId="0" borderId="17" xfId="0" applyBorder="1" applyAlignment="1">
      <alignment horizontal="center" vertical="center" textRotation="90" wrapText="1"/>
    </xf>
    <xf numFmtId="0" fontId="0" fillId="0" borderId="26" xfId="0" applyBorder="1" applyAlignment="1">
      <alignment horizontal="center" vertical="center" textRotation="90" wrapText="1"/>
    </xf>
  </cellXfs>
  <cellStyles count="48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Calculation" xfId="28"/>
    <cellStyle name="Check Cell" xfId="29"/>
    <cellStyle name="Explanatory Text" xfId="30"/>
    <cellStyle name="Good" xfId="31"/>
    <cellStyle name="Heading 1" xfId="32"/>
    <cellStyle name="Heading 2" xfId="33"/>
    <cellStyle name="Heading 3" xfId="34"/>
    <cellStyle name="Heading 4" xfId="35"/>
    <cellStyle name="Input" xfId="36"/>
    <cellStyle name="Linked Cell" xfId="37"/>
    <cellStyle name="Neutral" xfId="38"/>
    <cellStyle name="Note" xfId="39"/>
    <cellStyle name="Output" xfId="40"/>
    <cellStyle name="Title" xfId="41"/>
    <cellStyle name="Total" xfId="42"/>
    <cellStyle name="Warning Text" xfId="43"/>
    <cellStyle name="Обычный" xfId="0" builtinId="0"/>
    <cellStyle name="Обычный 2" xfId="44"/>
    <cellStyle name="Обычный 2 2" xfId="2"/>
    <cellStyle name="Обычный 3" xfId="1"/>
    <cellStyle name="Обычный 5 2" xfId="45"/>
    <cellStyle name="Обычный 5 4" xfId="46"/>
    <cellStyle name="Обычный 6" xfId="4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126998</xdr:colOff>
      <xdr:row>3</xdr:row>
      <xdr:rowOff>142876</xdr:rowOff>
    </xdr:from>
    <xdr:to>
      <xdr:col>27</xdr:col>
      <xdr:colOff>0</xdr:colOff>
      <xdr:row>10</xdr:row>
      <xdr:rowOff>0</xdr:rowOff>
    </xdr:to>
    <xdr:grpSp>
      <xdr:nvGrpSpPr>
        <xdr:cNvPr id="2" name="Группа 1"/>
        <xdr:cNvGrpSpPr/>
      </xdr:nvGrpSpPr>
      <xdr:grpSpPr>
        <a:xfrm>
          <a:off x="5889623" y="726282"/>
          <a:ext cx="15243971" cy="2107406"/>
          <a:chOff x="-80" y="146023"/>
          <a:chExt cx="1042639589" cy="2083238"/>
        </a:xfrm>
      </xdr:grpSpPr>
      <xdr:sp macro="" textlink="">
        <xdr:nvSpPr>
          <xdr:cNvPr id="3" name="TextBox 2"/>
          <xdr:cNvSpPr txBox="1"/>
        </xdr:nvSpPr>
        <xdr:spPr>
          <a:xfrm>
            <a:off x="-80" y="146023"/>
            <a:ext cx="225825289" cy="1954917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>
              <a:lnSpc>
                <a:spcPct val="150000"/>
              </a:lnSpc>
            </a:pPr>
            <a:r>
              <a:rPr lang="ru-RU" sz="1200" b="0" i="0" u="none" strike="noStrike">
                <a:solidFill>
                  <a:schemeClr val="dk1"/>
                </a:solidFill>
                <a:latin typeface="Arial" pitchFamily="34" charset="0"/>
                <a:ea typeface="+mn-ea"/>
                <a:cs typeface="Arial" pitchFamily="34" charset="0"/>
              </a:rPr>
              <a:t>Форма № М-29</a:t>
            </a:r>
          </a:p>
          <a:p>
            <a:pPr>
              <a:lnSpc>
                <a:spcPct val="150000"/>
              </a:lnSpc>
            </a:pPr>
            <a:r>
              <a:rPr lang="ru-RU" sz="1200" b="0" i="0" u="none" strike="noStrike">
                <a:solidFill>
                  <a:schemeClr val="dk1"/>
                </a:solidFill>
                <a:latin typeface="Arial" pitchFamily="34" charset="0"/>
                <a:ea typeface="+mn-ea"/>
                <a:cs typeface="Arial" pitchFamily="34" charset="0"/>
              </a:rPr>
              <a:t>Организация:</a:t>
            </a:r>
            <a:r>
              <a:rPr lang="ru-RU" sz="1200">
                <a:latin typeface="Arial" pitchFamily="34" charset="0"/>
                <a:cs typeface="Arial" pitchFamily="34" charset="0"/>
              </a:rPr>
              <a:t> </a:t>
            </a:r>
          </a:p>
          <a:p>
            <a:pPr>
              <a:lnSpc>
                <a:spcPct val="150000"/>
              </a:lnSpc>
            </a:pPr>
            <a:r>
              <a:rPr lang="ru-RU" sz="1200" b="0" i="0" u="none" strike="noStrike">
                <a:solidFill>
                  <a:schemeClr val="dk1"/>
                </a:solidFill>
                <a:latin typeface="Arial" pitchFamily="34" charset="0"/>
                <a:ea typeface="+mn-ea"/>
                <a:cs typeface="Arial" pitchFamily="34" charset="0"/>
              </a:rPr>
              <a:t>Рога и копыта</a:t>
            </a:r>
            <a:endParaRPr lang="ru-RU" sz="1200">
              <a:latin typeface="Arial" pitchFamily="34" charset="0"/>
              <a:cs typeface="Arial" pitchFamily="34" charset="0"/>
            </a:endParaRPr>
          </a:p>
        </xdr:txBody>
      </xdr:sp>
      <xdr:sp macro="" textlink="">
        <xdr:nvSpPr>
          <xdr:cNvPr id="4" name="TextBox 3"/>
          <xdr:cNvSpPr txBox="1"/>
        </xdr:nvSpPr>
        <xdr:spPr>
          <a:xfrm>
            <a:off x="237265100" y="161925"/>
            <a:ext cx="553694902" cy="2067336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 marL="0" marR="0" lvl="0" indent="0" algn="ctr" defTabSz="914400" eaLnBrk="1" fontAlgn="auto" latinLnBrk="0" hangingPunct="1">
              <a:lnSpc>
                <a:spcPct val="15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ru-RU" sz="1200" b="1" i="0" u="none" strike="noStrike" kern="0" cap="none" spc="0" normalizeH="0" baseline="0" noProof="0">
                <a:ln>
                  <a:noFill/>
                </a:ln>
                <a:solidFill>
                  <a:prstClr val="black"/>
                </a:solidFill>
                <a:effectLst/>
                <a:uLnTx/>
                <a:uFillTx/>
                <a:latin typeface="Arial" pitchFamily="34" charset="0"/>
                <a:ea typeface="+mn-ea"/>
                <a:cs typeface="Arial" pitchFamily="34" charset="0"/>
              </a:rPr>
              <a:t>ОТЧЕТ</a:t>
            </a:r>
            <a:r>
              <a:rPr kumimoji="0" lang="ru-RU" sz="1200" b="0" i="0" u="none" strike="noStrike" kern="0" cap="none" spc="0" normalizeH="0" baseline="0" noProof="0">
                <a:ln>
                  <a:noFill/>
                </a:ln>
                <a:solidFill>
                  <a:prstClr val="black"/>
                </a:solidFill>
                <a:effectLst/>
                <a:uLnTx/>
                <a:uFillTx/>
                <a:latin typeface="Arial" pitchFamily="34" charset="0"/>
                <a:ea typeface="+mn-ea"/>
                <a:cs typeface="Arial" pitchFamily="34" charset="0"/>
              </a:rPr>
              <a:t> </a:t>
            </a:r>
          </a:p>
          <a:p>
            <a:pPr marL="0" marR="0" lvl="0" indent="0" algn="ctr" defTabSz="914400" eaLnBrk="1" fontAlgn="auto" latinLnBrk="0" hangingPunct="1">
              <a:lnSpc>
                <a:spcPct val="15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ru-RU" sz="1200" b="0" i="0" u="none" strike="noStrike" kern="0" cap="none" spc="0" normalizeH="0" baseline="0" noProof="0">
                <a:ln>
                  <a:noFill/>
                </a:ln>
                <a:solidFill>
                  <a:prstClr val="black"/>
                </a:solidFill>
                <a:effectLst/>
                <a:uLnTx/>
                <a:uFillTx/>
                <a:latin typeface="Arial" pitchFamily="34" charset="0"/>
                <a:ea typeface="+mn-ea"/>
                <a:cs typeface="Arial" pitchFamily="34" charset="0"/>
              </a:rPr>
              <a:t>о расходе основных материалов в строительстве</a:t>
            </a:r>
          </a:p>
          <a:p>
            <a:pPr marL="0" marR="0" lvl="0" indent="0" algn="ctr" defTabSz="914400" eaLnBrk="1" fontAlgn="auto" latinLnBrk="0" hangingPunct="1">
              <a:lnSpc>
                <a:spcPct val="15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ru-RU" sz="1200" b="1" i="0" u="none" strike="noStrike" kern="0" cap="none" spc="0" normalizeH="0" baseline="0" noProof="0">
                <a:ln>
                  <a:noFill/>
                </a:ln>
                <a:solidFill>
                  <a:prstClr val="black"/>
                </a:solidFill>
                <a:effectLst/>
                <a:uLnTx/>
                <a:uFillTx/>
                <a:latin typeface="Arial" pitchFamily="34" charset="0"/>
                <a:ea typeface="+mn-ea"/>
                <a:cs typeface="Arial" pitchFamily="34" charset="0"/>
              </a:rPr>
              <a:t>по объекту:  Многоэтажные жилые дома по ул. Мира74 г.Краснодаре , Литер 3</a:t>
            </a:r>
          </a:p>
          <a:p>
            <a:pPr marL="0" marR="0" lvl="0" indent="0" algn="ctr" defTabSz="914400" eaLnBrk="1" fontAlgn="auto" latinLnBrk="0" hangingPunct="1">
              <a:lnSpc>
                <a:spcPct val="15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ru-RU" sz="1200" b="1" i="0" u="none" strike="noStrike" kern="0" cap="none" spc="0" normalizeH="0" baseline="0" noProof="0">
                <a:ln>
                  <a:noFill/>
                </a:ln>
                <a:solidFill>
                  <a:prstClr val="black"/>
                </a:solidFill>
                <a:effectLst/>
                <a:uLnTx/>
                <a:uFillTx/>
                <a:latin typeface="Arial" pitchFamily="34" charset="0"/>
                <a:ea typeface="+mn-ea"/>
                <a:cs typeface="Arial" pitchFamily="34" charset="0"/>
              </a:rPr>
              <a:t>за август 2014г.</a:t>
            </a:r>
          </a:p>
          <a:p>
            <a:pPr marL="0" marR="0" lvl="0" indent="0" algn="ctr" defTabSz="914400" eaLnBrk="1" fontAlgn="auto" latinLnBrk="0" hangingPunct="1">
              <a:lnSpc>
                <a:spcPct val="15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ru-RU" sz="1200" b="0" i="0" u="none" strike="noStrike" kern="0" cap="none" spc="0" normalizeH="0" baseline="0" noProof="0">
                <a:ln>
                  <a:noFill/>
                </a:ln>
                <a:solidFill>
                  <a:prstClr val="black"/>
                </a:solidFill>
                <a:effectLst/>
                <a:uLnTx/>
                <a:uFillTx/>
                <a:latin typeface="Arial" pitchFamily="34" charset="0"/>
                <a:ea typeface="+mn-ea"/>
                <a:cs typeface="Arial" pitchFamily="34" charset="0"/>
              </a:rPr>
              <a:t>Вид работ:   АПМ </a:t>
            </a:r>
          </a:p>
          <a:p>
            <a:pPr algn="ctr">
              <a:lnSpc>
                <a:spcPct val="150000"/>
              </a:lnSpc>
            </a:pPr>
            <a:endParaRPr lang="ru-RU" sz="1200">
              <a:latin typeface="Arial" pitchFamily="34" charset="0"/>
              <a:cs typeface="Arial" pitchFamily="34" charset="0"/>
            </a:endParaRPr>
          </a:p>
        </xdr:txBody>
      </xdr:sp>
      <xdr:sp macro="" textlink="">
        <xdr:nvSpPr>
          <xdr:cNvPr id="5" name="TextBox 4"/>
          <xdr:cNvSpPr txBox="1"/>
        </xdr:nvSpPr>
        <xdr:spPr>
          <a:xfrm>
            <a:off x="797824045" y="161925"/>
            <a:ext cx="244815464" cy="1954916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>
              <a:lnSpc>
                <a:spcPct val="150000"/>
              </a:lnSpc>
            </a:pPr>
            <a:r>
              <a:rPr lang="ru-RU" sz="1200" b="1" i="0" u="none" strike="noStrike">
                <a:solidFill>
                  <a:schemeClr val="dk1"/>
                </a:solidFill>
                <a:latin typeface="Arial" pitchFamily="34" charset="0"/>
                <a:ea typeface="+mn-ea"/>
                <a:cs typeface="Arial" pitchFamily="34" charset="0"/>
              </a:rPr>
              <a:t>Утверждаю:</a:t>
            </a:r>
          </a:p>
          <a:p>
            <a:pPr>
              <a:lnSpc>
                <a:spcPct val="150000"/>
              </a:lnSpc>
            </a:pPr>
            <a:r>
              <a:rPr lang="ru-RU" sz="1200">
                <a:latin typeface="Arial" pitchFamily="34" charset="0"/>
                <a:cs typeface="Arial" pitchFamily="34" charset="0"/>
              </a:rPr>
              <a:t> </a:t>
            </a:r>
            <a:r>
              <a:rPr lang="ru-RU" sz="1200" b="0" i="0" u="none" strike="noStrike">
                <a:solidFill>
                  <a:schemeClr val="dk1"/>
                </a:solidFill>
                <a:latin typeface="Arial" pitchFamily="34" charset="0"/>
                <a:ea typeface="+mn-ea"/>
                <a:cs typeface="Arial" pitchFamily="34" charset="0"/>
              </a:rPr>
              <a:t>Генеральный директор</a:t>
            </a:r>
          </a:p>
          <a:p>
            <a:pPr>
              <a:lnSpc>
                <a:spcPct val="150000"/>
              </a:lnSpc>
            </a:pPr>
            <a:r>
              <a:rPr lang="ru-RU" sz="1200" b="0" i="0" u="none" strike="noStrike">
                <a:solidFill>
                  <a:schemeClr val="dk1"/>
                </a:solidFill>
                <a:latin typeface="Arial" pitchFamily="34" charset="0"/>
                <a:ea typeface="+mn-ea"/>
                <a:cs typeface="Arial" pitchFamily="34" charset="0"/>
              </a:rPr>
              <a:t> </a:t>
            </a:r>
            <a:r>
              <a:rPr lang="ru-RU" sz="1200">
                <a:latin typeface="Arial" pitchFamily="34" charset="0"/>
                <a:cs typeface="Arial" pitchFamily="34" charset="0"/>
              </a:rPr>
              <a:t> </a:t>
            </a:r>
          </a:p>
        </xdr:txBody>
      </xdr:sp>
    </xdr:grpSp>
    <xdr:clientData/>
  </xdr:twoCellAnchor>
  <xdr:twoCellAnchor>
    <xdr:from>
      <xdr:col>11</xdr:col>
      <xdr:colOff>0</xdr:colOff>
      <xdr:row>33</xdr:row>
      <xdr:rowOff>0</xdr:rowOff>
    </xdr:from>
    <xdr:to>
      <xdr:col>27</xdr:col>
      <xdr:colOff>0</xdr:colOff>
      <xdr:row>39</xdr:row>
      <xdr:rowOff>37289</xdr:rowOff>
    </xdr:to>
    <xdr:sp macro="" textlink="">
      <xdr:nvSpPr>
        <xdr:cNvPr id="6" name="TextBox 5"/>
        <xdr:cNvSpPr txBox="1"/>
      </xdr:nvSpPr>
      <xdr:spPr>
        <a:xfrm>
          <a:off x="6705600" y="51244500"/>
          <a:ext cx="73152000" cy="118028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>
            <a:lnSpc>
              <a:spcPct val="150000"/>
            </a:lnSpc>
          </a:pPr>
          <a:r>
            <a:rPr lang="ru-RU" sz="1200" b="0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Сдал:</a:t>
          </a:r>
          <a:r>
            <a:rPr lang="ru-RU" sz="1200">
              <a:latin typeface="Arial" pitchFamily="34" charset="0"/>
              <a:cs typeface="Arial" pitchFamily="34" charset="0"/>
            </a:rPr>
            <a:t> </a:t>
          </a:r>
          <a:r>
            <a:rPr lang="ru-RU" sz="1200" b="0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Начальник строительного участка (производитель работ)</a:t>
          </a:r>
          <a:r>
            <a:rPr lang="ru-RU" sz="1200">
              <a:latin typeface="Arial" pitchFamily="34" charset="0"/>
              <a:cs typeface="Arial" pitchFamily="34" charset="0"/>
            </a:rPr>
            <a:t> </a:t>
          </a:r>
          <a:r>
            <a:rPr lang="ru-RU" sz="1200" b="0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_________________________</a:t>
          </a:r>
          <a:r>
            <a:rPr lang="ru-RU" sz="1200">
              <a:latin typeface="Arial" pitchFamily="34" charset="0"/>
              <a:cs typeface="Arial" pitchFamily="34" charset="0"/>
            </a:rPr>
            <a:t> </a:t>
          </a:r>
          <a:endParaRPr lang="ru-RU" sz="1200" b="0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ct val="150000"/>
            </a:lnSpc>
          </a:pPr>
          <a:r>
            <a:rPr lang="ru-RU" sz="1200">
              <a:latin typeface="Arial" pitchFamily="34" charset="0"/>
              <a:cs typeface="Arial" pitchFamily="34" charset="0"/>
            </a:rPr>
            <a:t> </a:t>
          </a:r>
          <a:r>
            <a:rPr lang="ru-RU" sz="1200" b="0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Расход по нормам подтверждаю:</a:t>
          </a:r>
          <a:r>
            <a:rPr lang="ru-RU" sz="1200">
              <a:latin typeface="Arial" pitchFamily="34" charset="0"/>
              <a:cs typeface="Arial" pitchFamily="34" charset="0"/>
            </a:rPr>
            <a:t> </a:t>
          </a:r>
          <a:r>
            <a:rPr lang="ru-RU" sz="1200" b="0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Инженер ПТО:    ___________________________</a:t>
          </a:r>
        </a:p>
        <a:p>
          <a:pPr>
            <a:lnSpc>
              <a:spcPct val="150000"/>
            </a:lnSpc>
          </a:pPr>
          <a:r>
            <a:rPr lang="ru-RU" sz="1200">
              <a:latin typeface="Arial" pitchFamily="34" charset="0"/>
              <a:cs typeface="Arial" pitchFamily="34" charset="0"/>
            </a:rPr>
            <a:t> </a:t>
          </a:r>
          <a:r>
            <a:rPr lang="ru-RU" sz="1200" b="0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Проверил :</a:t>
          </a:r>
          <a:r>
            <a:rPr lang="ru-RU" sz="1200" b="1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ru-RU" sz="1200">
              <a:latin typeface="Arial" pitchFamily="34" charset="0"/>
              <a:cs typeface="Arial" pitchFamily="34" charset="0"/>
            </a:rPr>
            <a:t> </a:t>
          </a:r>
          <a:r>
            <a:rPr lang="ru-RU" sz="1200" b="0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Начальник отдела ПТО: ________________________</a:t>
          </a:r>
          <a:endParaRPr lang="ru-RU" sz="1200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076"/>
  <sheetViews>
    <sheetView tabSelected="1" topLeftCell="A3" zoomScale="80" zoomScaleNormal="80" zoomScaleSheetLayoutView="57" workbookViewId="0">
      <selection activeCell="K3" sqref="K3"/>
    </sheetView>
  </sheetViews>
  <sheetFormatPr defaultRowHeight="15" x14ac:dyDescent="0.25"/>
  <cols>
    <col min="1" max="1" width="7.7109375" style="3" bestFit="1" customWidth="1"/>
    <col min="2" max="2" width="4" style="3" customWidth="1"/>
    <col min="3" max="3" width="7.140625" style="2" customWidth="1"/>
    <col min="4" max="4" width="11.28515625" style="1" customWidth="1"/>
    <col min="5" max="5" width="6" style="2" customWidth="1"/>
    <col min="6" max="6" width="10.42578125" style="1" customWidth="1"/>
    <col min="7" max="7" width="6.7109375" style="2" customWidth="1"/>
    <col min="8" max="8" width="12" style="1" customWidth="1"/>
    <col min="9" max="9" width="9.140625" style="2" customWidth="1"/>
    <col min="10" max="10" width="12.140625" style="1" customWidth="1"/>
    <col min="11" max="11" width="72.140625" customWidth="1"/>
    <col min="12" max="12" width="5.7109375" customWidth="1"/>
    <col min="13" max="13" width="8" customWidth="1"/>
    <col min="14" max="14" width="7.7109375" customWidth="1"/>
    <col min="15" max="15" width="11.5703125" customWidth="1"/>
    <col min="16" max="16" width="7" customWidth="1"/>
    <col min="17" max="17" width="11.5703125" customWidth="1"/>
    <col min="18" max="18" width="9.140625" customWidth="1"/>
    <col min="19" max="19" width="12.42578125" customWidth="1"/>
    <col min="20" max="20" width="9.140625" customWidth="1"/>
    <col min="21" max="21" width="12.7109375" customWidth="1"/>
    <col min="22" max="22" width="9.140625" customWidth="1"/>
    <col min="23" max="23" width="11.140625" customWidth="1"/>
    <col min="24" max="24" width="9.140625" customWidth="1"/>
    <col min="25" max="25" width="11.5703125" customWidth="1"/>
    <col min="26" max="26" width="9.140625" customWidth="1"/>
    <col min="27" max="27" width="13.42578125" customWidth="1"/>
    <col min="28" max="49" width="9.140625" customWidth="1"/>
  </cols>
  <sheetData>
    <row r="1" spans="1:31" ht="15.75" thickBot="1" x14ac:dyDescent="0.3">
      <c r="A1" s="45" t="s">
        <v>23</v>
      </c>
      <c r="B1" s="45" t="s">
        <v>24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AC1" t="str">
        <f t="shared" ref="AC1:AC6" ca="1" si="0">RIGHT(CELL("имяфайла",A1),LEN(CELL("имяфайла",A1))-FIND("]",CELL("и­мяфайла",A1),1))</f>
        <v>08см3а</v>
      </c>
      <c r="AD1" t="s">
        <v>23</v>
      </c>
      <c r="AE1" t="s">
        <v>22</v>
      </c>
    </row>
    <row r="2" spans="1:31" x14ac:dyDescent="0.25">
      <c r="A2" s="5">
        <v>23832</v>
      </c>
      <c r="B2" s="3" t="str">
        <f>VLOOKUP(A2,Лист3!A:C,2,FALSE)</f>
        <v xml:space="preserve">Извещатель пожарный дымовой ИП-212-141 </v>
      </c>
      <c r="C2" s="44"/>
      <c r="D2" s="43"/>
      <c r="E2" s="44"/>
      <c r="F2" s="43"/>
      <c r="G2" s="44"/>
      <c r="H2" s="43"/>
      <c r="I2" s="44"/>
      <c r="J2" s="43"/>
      <c r="O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C2" t="str">
        <f t="shared" ca="1" si="0"/>
        <v>08см3а</v>
      </c>
      <c r="AD2" s="3">
        <f>A2</f>
        <v>23832</v>
      </c>
      <c r="AE2" s="35">
        <f>O31</f>
        <v>42</v>
      </c>
    </row>
    <row r="3" spans="1:31" x14ac:dyDescent="0.25">
      <c r="A3" s="34">
        <v>19783</v>
      </c>
      <c r="B3" s="3" t="str">
        <f>VLOOKUP(A3,Лист3!A:C,2,FALSE)</f>
        <v>Кабель КСВВнг 2,0*0,5</v>
      </c>
      <c r="AC3" t="str">
        <f t="shared" ca="1" si="0"/>
        <v>08см3а</v>
      </c>
      <c r="AD3" s="3">
        <f>A3</f>
        <v>19783</v>
      </c>
      <c r="AE3" s="35">
        <f>Q31</f>
        <v>0</v>
      </c>
    </row>
    <row r="4" spans="1:31" x14ac:dyDescent="0.25">
      <c r="A4" s="4">
        <v>8944</v>
      </c>
      <c r="B4" s="3" t="str">
        <f>VLOOKUP(A4,Лист3!A:C,2,FALSE)</f>
        <v>Кабель-канал 20*10</v>
      </c>
      <c r="AC4" t="str">
        <f t="shared" ca="1" si="0"/>
        <v>08см3а</v>
      </c>
      <c r="AD4" s="3">
        <f>A4</f>
        <v>8944</v>
      </c>
      <c r="AE4" s="35">
        <f>S31</f>
        <v>127.26</v>
      </c>
    </row>
    <row r="5" spans="1:31" x14ac:dyDescent="0.25">
      <c r="A5" s="4">
        <v>15374</v>
      </c>
      <c r="B5" s="3" t="str">
        <f>VLOOKUP(A5,Лист3!A:C,2,FALSE)</f>
        <v xml:space="preserve">Резистор кОм 2,2 0,25Вт </v>
      </c>
      <c r="AC5" t="str">
        <f t="shared" ca="1" si="0"/>
        <v>08см3а</v>
      </c>
      <c r="AD5" s="3">
        <f>A5</f>
        <v>15374</v>
      </c>
      <c r="AE5" s="35">
        <f>U31</f>
        <v>42</v>
      </c>
    </row>
    <row r="6" spans="1:31" ht="87" customHeight="1" x14ac:dyDescent="0.25">
      <c r="A6" s="4"/>
      <c r="B6" s="3" t="e">
        <f>VLOOKUP(A6,Лист3!A:C,2,FALSE)</f>
        <v>#N/A</v>
      </c>
      <c r="AC6" t="str">
        <f t="shared" ca="1" si="0"/>
        <v>08см3а</v>
      </c>
      <c r="AD6" s="3">
        <f>A6</f>
        <v>0</v>
      </c>
      <c r="AE6" s="35">
        <f>W31</f>
        <v>0</v>
      </c>
    </row>
    <row r="7" spans="1:31" x14ac:dyDescent="0.25">
      <c r="A7" s="4"/>
      <c r="B7" s="3" t="e">
        <f>VLOOKUP(A7,Лист3!A:C,2,FALSE)</f>
        <v>#N/A</v>
      </c>
      <c r="AD7" s="3"/>
      <c r="AE7" s="35"/>
    </row>
    <row r="8" spans="1:31" x14ac:dyDescent="0.25">
      <c r="A8" s="4"/>
      <c r="B8" s="3" t="e">
        <f>VLOOKUP(A8,Лист3!A:C,2,FALSE)</f>
        <v>#N/A</v>
      </c>
      <c r="AD8" s="3"/>
      <c r="AE8" s="35"/>
    </row>
    <row r="9" spans="1:31" x14ac:dyDescent="0.25">
      <c r="A9" s="4"/>
      <c r="B9" s="3" t="e">
        <f>VLOOKUP(A9,Лист3!A:C,2,FALSE)</f>
        <v>#N/A</v>
      </c>
      <c r="AD9" s="3"/>
      <c r="AE9" s="35"/>
    </row>
    <row r="10" spans="1:31" x14ac:dyDescent="0.25">
      <c r="A10"/>
      <c r="B10" s="3" t="e">
        <f>VLOOKUP(A10,Лист3!A:C,2,FALSE)</f>
        <v>#N/A</v>
      </c>
      <c r="AD10" s="3"/>
      <c r="AE10" s="35"/>
    </row>
    <row r="11" spans="1:31" x14ac:dyDescent="0.25">
      <c r="A11"/>
      <c r="B11" s="3" t="e">
        <f>VLOOKUP(A11,Лист3!A:C,2,FALSE)</f>
        <v>#N/A</v>
      </c>
      <c r="O11">
        <f ca="1">OFFSET('08см3а'!$K$3,,,38,1+COUNTA('08см3а'!$A:$A)*2)</f>
        <v>0</v>
      </c>
      <c r="AD11" s="3"/>
      <c r="AE11" s="35"/>
    </row>
    <row r="12" spans="1:31" ht="3.75" customHeight="1" thickBot="1" x14ac:dyDescent="0.3">
      <c r="A12"/>
      <c r="B12" s="3" t="e">
        <f>VLOOKUP(A12,Лист3!A:C,2,FALSE)</f>
        <v>#N/A</v>
      </c>
      <c r="AD12" s="3"/>
      <c r="AE12" s="35"/>
    </row>
    <row r="13" spans="1:31" s="12" customFormat="1" ht="27.75" customHeight="1" x14ac:dyDescent="0.25">
      <c r="A13"/>
      <c r="B13" s="3" t="e">
        <f>VLOOKUP(A13,Лист3!A:C,2,FALSE)</f>
        <v>#N/A</v>
      </c>
      <c r="C13" s="17"/>
      <c r="D13" s="42"/>
      <c r="E13" s="17"/>
      <c r="F13" s="42"/>
      <c r="G13" s="17"/>
      <c r="H13" s="42"/>
      <c r="I13" s="17"/>
      <c r="J13" s="42"/>
      <c r="K13" s="59" t="s">
        <v>21</v>
      </c>
      <c r="L13" s="63" t="s">
        <v>20</v>
      </c>
      <c r="M13" s="63" t="s">
        <v>19</v>
      </c>
      <c r="N13" s="46" t="s">
        <v>18</v>
      </c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8"/>
      <c r="Z13" s="46" t="s">
        <v>18</v>
      </c>
      <c r="AA13" s="47"/>
      <c r="AC13"/>
      <c r="AD13" s="3"/>
      <c r="AE13" s="35"/>
    </row>
    <row r="14" spans="1:31" s="12" customFormat="1" ht="14.25" customHeight="1" x14ac:dyDescent="0.25">
      <c r="A14"/>
      <c r="B14" s="3" t="e">
        <f>VLOOKUP(A14,Лист3!A:C,2,FALSE)</f>
        <v>#N/A</v>
      </c>
      <c r="C14" s="17"/>
      <c r="D14" s="42"/>
      <c r="E14" s="17"/>
      <c r="F14" s="42"/>
      <c r="G14" s="17"/>
      <c r="H14" s="42"/>
      <c r="I14" s="17"/>
      <c r="J14" s="42"/>
      <c r="K14" s="60"/>
      <c r="L14" s="64"/>
      <c r="M14" s="67"/>
      <c r="N14" s="49">
        <v>1</v>
      </c>
      <c r="O14" s="50"/>
      <c r="P14" s="49">
        <v>2</v>
      </c>
      <c r="Q14" s="50"/>
      <c r="R14" s="49">
        <v>3</v>
      </c>
      <c r="S14" s="50"/>
      <c r="T14" s="49">
        <v>4</v>
      </c>
      <c r="U14" s="50"/>
      <c r="V14" s="49">
        <v>5</v>
      </c>
      <c r="W14" s="50"/>
      <c r="X14" s="49">
        <v>6</v>
      </c>
      <c r="Y14" s="50"/>
      <c r="Z14" s="49">
        <v>7</v>
      </c>
      <c r="AA14" s="50"/>
      <c r="AC14"/>
      <c r="AD14" s="3"/>
      <c r="AE14" s="35"/>
    </row>
    <row r="15" spans="1:31" s="12" customFormat="1" ht="34.5" customHeight="1" x14ac:dyDescent="0.25">
      <c r="A15"/>
      <c r="B15" s="3" t="e">
        <f>VLOOKUP(A15,Лист3!A:C,2,FALSE)</f>
        <v>#N/A</v>
      </c>
      <c r="C15" s="17"/>
      <c r="D15" s="42"/>
      <c r="E15" s="17"/>
      <c r="F15" s="42"/>
      <c r="G15" s="17"/>
      <c r="H15" s="42"/>
      <c r="I15" s="17"/>
      <c r="J15" s="42"/>
      <c r="K15" s="60"/>
      <c r="L15" s="64"/>
      <c r="M15" s="64"/>
      <c r="N15" s="51">
        <f>A2</f>
        <v>23832</v>
      </c>
      <c r="O15" s="52"/>
      <c r="P15" s="51">
        <f>A3</f>
        <v>19783</v>
      </c>
      <c r="Q15" s="52"/>
      <c r="R15" s="51">
        <f>A4</f>
        <v>8944</v>
      </c>
      <c r="S15" s="52"/>
      <c r="T15" s="51">
        <f>A5</f>
        <v>15374</v>
      </c>
      <c r="U15" s="52"/>
      <c r="V15" s="51">
        <f>A6</f>
        <v>0</v>
      </c>
      <c r="W15" s="52"/>
      <c r="X15" s="51">
        <f>A7</f>
        <v>0</v>
      </c>
      <c r="Y15" s="52"/>
      <c r="Z15" s="51">
        <f>A8</f>
        <v>0</v>
      </c>
      <c r="AA15" s="52"/>
      <c r="AC15"/>
      <c r="AD15" s="3"/>
      <c r="AE15" s="35"/>
    </row>
    <row r="16" spans="1:31" s="12" customFormat="1" ht="80.25" customHeight="1" x14ac:dyDescent="0.25">
      <c r="A16"/>
      <c r="B16" s="3" t="e">
        <f>VLOOKUP(A16,Лист3!A:C,2,FALSE)</f>
        <v>#N/A</v>
      </c>
      <c r="C16" s="53" t="s">
        <v>16</v>
      </c>
      <c r="D16" s="55" t="s">
        <v>17</v>
      </c>
      <c r="E16" s="53" t="s">
        <v>16</v>
      </c>
      <c r="F16" s="55" t="s">
        <v>17</v>
      </c>
      <c r="G16" s="53" t="s">
        <v>16</v>
      </c>
      <c r="H16" s="55" t="s">
        <v>17</v>
      </c>
      <c r="I16" s="53" t="s">
        <v>16</v>
      </c>
      <c r="J16" s="55" t="s">
        <v>17</v>
      </c>
      <c r="K16" s="61"/>
      <c r="L16" s="65"/>
      <c r="M16" s="65"/>
      <c r="N16" s="57" t="str">
        <f>VLOOKUP(N15,Лист3!A:C,2,FALSE)</f>
        <v xml:space="preserve">Извещатель пожарный дымовой ИП-212-141 </v>
      </c>
      <c r="O16" s="58"/>
      <c r="P16" s="57" t="str">
        <f>VLOOKUP(P15,Лист3!A:C,2,FALSE)</f>
        <v>Кабель КСВВнг 2,0*0,5</v>
      </c>
      <c r="Q16" s="58"/>
      <c r="R16" s="57" t="str">
        <f>VLOOKUP(R15,Лист3!A:C,2,FALSE)</f>
        <v>Кабель-канал 20*10</v>
      </c>
      <c r="S16" s="58"/>
      <c r="T16" s="57" t="str">
        <f>VLOOKUP(T15,Лист3!A:C,2,FALSE)</f>
        <v xml:space="preserve">Резистор кОм 2,2 0,25Вт </v>
      </c>
      <c r="U16" s="58"/>
      <c r="V16" s="57" t="e">
        <f>VLOOKUP(V15,Лист3!A:C,2,FALSE)</f>
        <v>#N/A</v>
      </c>
      <c r="W16" s="58"/>
      <c r="X16" s="57" t="e">
        <f>VLOOKUP(X15,Лист3!A:C,2,FALSE)</f>
        <v>#N/A</v>
      </c>
      <c r="Y16" s="58"/>
      <c r="Z16" s="57" t="e">
        <f>VLOOKUP(Z15,Лист3!A:C,2,FALSE)</f>
        <v>#N/A</v>
      </c>
      <c r="AA16" s="58"/>
      <c r="AC16"/>
      <c r="AD16" s="3"/>
      <c r="AE16" s="35"/>
    </row>
    <row r="17" spans="1:31" s="39" customFormat="1" ht="17.25" customHeight="1" thickBot="1" x14ac:dyDescent="0.3">
      <c r="A17"/>
      <c r="B17" s="3" t="e">
        <f>VLOOKUP(A17,Лист3!A:C,2,FALSE)</f>
        <v>#N/A</v>
      </c>
      <c r="C17" s="54"/>
      <c r="D17" s="56"/>
      <c r="E17" s="54"/>
      <c r="F17" s="56"/>
      <c r="G17" s="54"/>
      <c r="H17" s="56"/>
      <c r="I17" s="54"/>
      <c r="J17" s="56"/>
      <c r="K17" s="62"/>
      <c r="L17" s="66"/>
      <c r="M17" s="66"/>
      <c r="N17" s="40" t="s">
        <v>16</v>
      </c>
      <c r="O17" s="41"/>
      <c r="P17" s="40" t="s">
        <v>16</v>
      </c>
      <c r="Q17" s="41"/>
      <c r="R17" s="40" t="s">
        <v>16</v>
      </c>
      <c r="S17" s="41"/>
      <c r="T17" s="40" t="s">
        <v>16</v>
      </c>
      <c r="U17" s="41"/>
      <c r="V17" s="40" t="s">
        <v>16</v>
      </c>
      <c r="W17" s="41"/>
      <c r="X17" s="40" t="s">
        <v>16</v>
      </c>
      <c r="Y17" s="41"/>
      <c r="Z17" s="40" t="s">
        <v>16</v>
      </c>
      <c r="AA17" s="41"/>
      <c r="AC17"/>
      <c r="AD17" s="3"/>
      <c r="AE17" s="35"/>
    </row>
    <row r="18" spans="1:31" s="26" customFormat="1" x14ac:dyDescent="0.25">
      <c r="A18"/>
      <c r="B18" s="3" t="e">
        <f>VLOOKUP(A18,Лист3!A:C,2,FALSE)</f>
        <v>#N/A</v>
      </c>
      <c r="C18" s="32"/>
      <c r="D18" s="5"/>
      <c r="E18" s="32"/>
      <c r="F18" s="5"/>
      <c r="G18" s="32"/>
      <c r="H18" s="5"/>
      <c r="I18" s="32"/>
      <c r="J18" s="5"/>
      <c r="K18" s="38" t="s">
        <v>15</v>
      </c>
      <c r="L18" s="37"/>
      <c r="M18" s="36"/>
      <c r="N18" s="28" t="str">
        <f t="shared" ref="N18:N26" si="1">IF($J18=N$15,$I18,IF($H18=N$15,$G18,IF($F18=N$15,$E18,IF($D18=N$15,$C18," "))))</f>
        <v xml:space="preserve"> </v>
      </c>
      <c r="O18" s="27" t="str">
        <f t="shared" ref="O18:O26" si="2">IF($J18=N$15,$M18*N18,IF($H18=N$15,$M18*N18,IF($F18=N$15,$M18*N18,IF($D18=N$15,$M18*N18," "))))</f>
        <v xml:space="preserve"> </v>
      </c>
      <c r="P18" s="28" t="str">
        <f t="shared" ref="P18:P26" si="3">IF($J18=P$15,$I18,IF($H18=P$15,$G18,IF($F18=P$15,$E18,IF($D18=P$15,$C18," "))))</f>
        <v xml:space="preserve"> </v>
      </c>
      <c r="Q18" s="27" t="str">
        <f t="shared" ref="Q18:Q26" si="4">IF($J18=P$15,$M18*P18,IF($H18=P$15,$M18*P18,IF($F18=P$15,$M18*P18,IF($D18=P$15,$M18*P18," "))))</f>
        <v xml:space="preserve"> </v>
      </c>
      <c r="R18" s="28" t="str">
        <f t="shared" ref="R18:R26" si="5">IF($J18=R$15,$I18,IF($H18=R$15,$G18,IF($F18=R$15,$E18,IF($D18=R$15,$C18," "))))</f>
        <v xml:space="preserve"> </v>
      </c>
      <c r="S18" s="27" t="str">
        <f t="shared" ref="S18:S26" si="6">IF($J18=R$15,$M18*R18,IF($H18=R$15,$M18*R18,IF($F18=R$15,$M18*R18,IF($D18=R$15,$M18*R18," "))))</f>
        <v xml:space="preserve"> </v>
      </c>
      <c r="T18" s="28" t="str">
        <f t="shared" ref="T18:T26" si="7">IF($J18=T$15,$I18,IF($H18=T$15,$G18,IF($F18=T$15,$E18,IF($D18=T$15,$C18," "))))</f>
        <v xml:space="preserve"> </v>
      </c>
      <c r="U18" s="27" t="str">
        <f t="shared" ref="U18:U26" si="8">IF($J18=T$15,$M18*T18,IF($H18=T$15,$M18*T18,IF($F18=T$15,$M18*T18,IF($D18=T$15,$M18*T18," "))))</f>
        <v xml:space="preserve"> </v>
      </c>
      <c r="V18" s="28">
        <f t="shared" ref="V18:V26" si="9">IF($J18=V$15,$I18,IF($H18=V$15,$G18,IF($F18=V$15,$E18,IF($D18=V$15,$C18," "))))</f>
        <v>0</v>
      </c>
      <c r="W18" s="27">
        <f t="shared" ref="W18:W26" si="10">IF($J18=V$15,$M18*V18,IF($H18=V$15,$M18*V18,IF($F18=V$15,$M18*V18,IF($D18=V$15,$M18*V18," "))))</f>
        <v>0</v>
      </c>
      <c r="X18" s="28">
        <f t="shared" ref="X18:X26" si="11">IF($J18=X$15,$I18,IF($H18=X$15,$G18,IF($F18=X$15,$E18,IF($D18=X$15,$C18," "))))</f>
        <v>0</v>
      </c>
      <c r="Y18" s="27">
        <f t="shared" ref="Y18:Y26" si="12">IF($J18=X$15,$M18*X18,IF($H18=X$15,$M18*X18,IF($F18=X$15,$M18*X18,IF($D18=X$15,$M18*X18," "))))</f>
        <v>0</v>
      </c>
      <c r="Z18" s="28">
        <f t="shared" ref="Z18:Z26" si="13">IF($J18=Z$15,$I18,IF($H18=Z$15,$G18,IF($F18=Z$15,$E18,IF($D18=Z$15,$C18," "))))</f>
        <v>0</v>
      </c>
      <c r="AA18" s="27">
        <f t="shared" ref="AA18:AA26" si="14">IF($J18=Z$15,$M18*Z18,IF($H18=Z$15,$M18*Z18,IF($F18=Z$15,$M18*Z18,IF($D18=Z$15,$M18*Z18," "))))</f>
        <v>0</v>
      </c>
      <c r="AC18"/>
      <c r="AD18" s="3"/>
      <c r="AE18" s="35"/>
    </row>
    <row r="19" spans="1:31" s="26" customFormat="1" x14ac:dyDescent="0.25">
      <c r="A19"/>
      <c r="B19" s="3" t="e">
        <f>VLOOKUP(A19,Лист3!A:C,2,FALSE)</f>
        <v>#N/A</v>
      </c>
      <c r="C19" s="33"/>
      <c r="D19" s="7"/>
      <c r="E19" s="33"/>
      <c r="F19" s="4"/>
      <c r="G19" s="33"/>
      <c r="H19" s="4"/>
      <c r="I19" s="33">
        <v>100</v>
      </c>
      <c r="J19" s="4">
        <v>19798</v>
      </c>
      <c r="K19" s="31" t="s">
        <v>13</v>
      </c>
      <c r="L19" s="30" t="s">
        <v>11</v>
      </c>
      <c r="M19" s="29">
        <v>1.26</v>
      </c>
      <c r="N19" s="28" t="str">
        <f t="shared" si="1"/>
        <v xml:space="preserve"> </v>
      </c>
      <c r="O19" s="27" t="str">
        <f t="shared" si="2"/>
        <v xml:space="preserve"> </v>
      </c>
      <c r="P19" s="28" t="str">
        <f t="shared" si="3"/>
        <v xml:space="preserve"> </v>
      </c>
      <c r="Q19" s="27" t="str">
        <f t="shared" si="4"/>
        <v xml:space="preserve"> </v>
      </c>
      <c r="R19" s="28" t="str">
        <f t="shared" si="5"/>
        <v xml:space="preserve"> </v>
      </c>
      <c r="S19" s="27" t="str">
        <f t="shared" si="6"/>
        <v xml:space="preserve"> </v>
      </c>
      <c r="T19" s="28" t="str">
        <f t="shared" si="7"/>
        <v xml:space="preserve"> </v>
      </c>
      <c r="U19" s="27" t="str">
        <f t="shared" si="8"/>
        <v xml:space="preserve"> </v>
      </c>
      <c r="V19" s="28">
        <f t="shared" si="9"/>
        <v>0</v>
      </c>
      <c r="W19" s="27">
        <f t="shared" si="10"/>
        <v>0</v>
      </c>
      <c r="X19" s="28">
        <f t="shared" si="11"/>
        <v>0</v>
      </c>
      <c r="Y19" s="27">
        <f t="shared" si="12"/>
        <v>0</v>
      </c>
      <c r="Z19" s="28">
        <f t="shared" si="13"/>
        <v>0</v>
      </c>
      <c r="AA19" s="27">
        <f t="shared" si="14"/>
        <v>0</v>
      </c>
      <c r="AC19"/>
      <c r="AD19" s="3"/>
      <c r="AE19" s="35"/>
    </row>
    <row r="20" spans="1:31" s="26" customFormat="1" x14ac:dyDescent="0.25">
      <c r="A20"/>
      <c r="B20" s="3" t="e">
        <f>VLOOKUP(A20,Лист3!A:C,2,FALSE)</f>
        <v>#N/A</v>
      </c>
      <c r="C20" s="33"/>
      <c r="D20" s="7"/>
      <c r="E20" s="33"/>
      <c r="F20" s="4"/>
      <c r="G20" s="33"/>
      <c r="H20" s="4"/>
      <c r="I20" s="33">
        <v>1.01</v>
      </c>
      <c r="J20" s="4">
        <v>8944</v>
      </c>
      <c r="K20" s="31" t="s">
        <v>12</v>
      </c>
      <c r="L20" s="30" t="s">
        <v>7</v>
      </c>
      <c r="M20" s="29">
        <v>63</v>
      </c>
      <c r="N20" s="28" t="str">
        <f t="shared" si="1"/>
        <v xml:space="preserve"> </v>
      </c>
      <c r="O20" s="27" t="str">
        <f t="shared" si="2"/>
        <v xml:space="preserve"> </v>
      </c>
      <c r="P20" s="28" t="str">
        <f t="shared" si="3"/>
        <v xml:space="preserve"> </v>
      </c>
      <c r="Q20" s="27" t="str">
        <f t="shared" si="4"/>
        <v xml:space="preserve"> </v>
      </c>
      <c r="R20" s="28">
        <f t="shared" si="5"/>
        <v>1.01</v>
      </c>
      <c r="S20" s="27">
        <f t="shared" si="6"/>
        <v>63.63</v>
      </c>
      <c r="T20" s="28" t="str">
        <f t="shared" si="7"/>
        <v xml:space="preserve"> </v>
      </c>
      <c r="U20" s="27" t="str">
        <f t="shared" si="8"/>
        <v xml:space="preserve"> </v>
      </c>
      <c r="V20" s="28">
        <f t="shared" si="9"/>
        <v>0</v>
      </c>
      <c r="W20" s="27">
        <f t="shared" si="10"/>
        <v>0</v>
      </c>
      <c r="X20" s="28">
        <f t="shared" si="11"/>
        <v>0</v>
      </c>
      <c r="Y20" s="27">
        <f t="shared" si="12"/>
        <v>0</v>
      </c>
      <c r="Z20" s="28">
        <f t="shared" si="13"/>
        <v>0</v>
      </c>
      <c r="AA20" s="27">
        <f t="shared" si="14"/>
        <v>0</v>
      </c>
      <c r="AC20"/>
      <c r="AD20" s="3"/>
      <c r="AE20" s="35"/>
    </row>
    <row r="21" spans="1:31" s="26" customFormat="1" ht="24" x14ac:dyDescent="0.25">
      <c r="A21"/>
      <c r="B21" s="3" t="e">
        <f>VLOOKUP(A21,Лист3!A:C,2,FALSE)</f>
        <v>#N/A</v>
      </c>
      <c r="C21" s="33"/>
      <c r="D21" s="33"/>
      <c r="E21" s="33"/>
      <c r="F21" s="4"/>
      <c r="G21" s="33">
        <v>2</v>
      </c>
      <c r="H21" s="4">
        <v>19798</v>
      </c>
      <c r="I21" s="33">
        <v>1</v>
      </c>
      <c r="J21" s="4">
        <v>15374</v>
      </c>
      <c r="K21" s="31" t="s">
        <v>10</v>
      </c>
      <c r="L21" s="30" t="s">
        <v>9</v>
      </c>
      <c r="M21" s="29">
        <v>42</v>
      </c>
      <c r="N21" s="28" t="str">
        <f t="shared" si="1"/>
        <v xml:space="preserve"> </v>
      </c>
      <c r="O21" s="27" t="str">
        <f t="shared" si="2"/>
        <v xml:space="preserve"> </v>
      </c>
      <c r="P21" s="28" t="str">
        <f t="shared" si="3"/>
        <v xml:space="preserve"> </v>
      </c>
      <c r="Q21" s="27" t="str">
        <f t="shared" si="4"/>
        <v xml:space="preserve"> </v>
      </c>
      <c r="R21" s="28" t="str">
        <f t="shared" si="5"/>
        <v xml:space="preserve"> </v>
      </c>
      <c r="S21" s="27" t="str">
        <f t="shared" si="6"/>
        <v xml:space="preserve"> </v>
      </c>
      <c r="T21" s="28">
        <f t="shared" si="7"/>
        <v>1</v>
      </c>
      <c r="U21" s="27">
        <f t="shared" si="8"/>
        <v>42</v>
      </c>
      <c r="V21" s="28">
        <f t="shared" si="9"/>
        <v>0</v>
      </c>
      <c r="W21" s="27">
        <f t="shared" si="10"/>
        <v>0</v>
      </c>
      <c r="X21" s="28">
        <f t="shared" si="11"/>
        <v>0</v>
      </c>
      <c r="Y21" s="27">
        <f t="shared" si="12"/>
        <v>0</v>
      </c>
      <c r="Z21" s="28">
        <f t="shared" si="13"/>
        <v>0</v>
      </c>
      <c r="AA21" s="27">
        <f t="shared" si="14"/>
        <v>0</v>
      </c>
      <c r="AC21"/>
      <c r="AD21" s="3"/>
      <c r="AE21" s="35"/>
    </row>
    <row r="22" spans="1:31" s="26" customFormat="1" x14ac:dyDescent="0.25">
      <c r="A22"/>
      <c r="B22" s="3" t="e">
        <f>VLOOKUP(A22,Лист3!A:C,2,FALSE)</f>
        <v>#N/A</v>
      </c>
      <c r="C22" s="33"/>
      <c r="D22" s="7"/>
      <c r="E22" s="33"/>
      <c r="F22" s="4"/>
      <c r="G22" s="33"/>
      <c r="H22" s="4"/>
      <c r="I22" s="33">
        <v>1</v>
      </c>
      <c r="J22" s="4">
        <v>23832</v>
      </c>
      <c r="K22" s="31" t="s">
        <v>8</v>
      </c>
      <c r="L22" s="30" t="s">
        <v>7</v>
      </c>
      <c r="M22" s="29">
        <v>42</v>
      </c>
      <c r="N22" s="28">
        <f t="shared" si="1"/>
        <v>1</v>
      </c>
      <c r="O22" s="27">
        <f t="shared" si="2"/>
        <v>42</v>
      </c>
      <c r="P22" s="28" t="str">
        <f t="shared" si="3"/>
        <v xml:space="preserve"> </v>
      </c>
      <c r="Q22" s="27" t="str">
        <f t="shared" si="4"/>
        <v xml:space="preserve"> </v>
      </c>
      <c r="R22" s="28" t="str">
        <f t="shared" si="5"/>
        <v xml:space="preserve"> </v>
      </c>
      <c r="S22" s="27" t="str">
        <f t="shared" si="6"/>
        <v xml:space="preserve"> </v>
      </c>
      <c r="T22" s="28" t="str">
        <f t="shared" si="7"/>
        <v xml:space="preserve"> </v>
      </c>
      <c r="U22" s="27" t="str">
        <f t="shared" si="8"/>
        <v xml:space="preserve"> </v>
      </c>
      <c r="V22" s="28">
        <f t="shared" si="9"/>
        <v>0</v>
      </c>
      <c r="W22" s="27">
        <f t="shared" si="10"/>
        <v>0</v>
      </c>
      <c r="X22" s="28">
        <f t="shared" si="11"/>
        <v>0</v>
      </c>
      <c r="Y22" s="27">
        <f t="shared" si="12"/>
        <v>0</v>
      </c>
      <c r="Z22" s="28">
        <f t="shared" si="13"/>
        <v>0</v>
      </c>
      <c r="AA22" s="27">
        <f t="shared" si="14"/>
        <v>0</v>
      </c>
      <c r="AC22"/>
      <c r="AD22" s="3"/>
      <c r="AE22" s="35"/>
    </row>
    <row r="23" spans="1:31" s="26" customFormat="1" x14ac:dyDescent="0.25">
      <c r="A23"/>
      <c r="B23" s="3" t="e">
        <f>VLOOKUP(A23,Лист3!A:C,2,FALSE)</f>
        <v>#N/A</v>
      </c>
      <c r="C23" s="33"/>
      <c r="D23" s="7"/>
      <c r="E23" s="33"/>
      <c r="F23" s="4"/>
      <c r="G23" s="33"/>
      <c r="H23" s="4"/>
      <c r="I23" s="33"/>
      <c r="J23" s="4"/>
      <c r="K23" s="31" t="s">
        <v>14</v>
      </c>
      <c r="L23" s="30"/>
      <c r="M23" s="29"/>
      <c r="N23" s="28" t="str">
        <f t="shared" si="1"/>
        <v xml:space="preserve"> </v>
      </c>
      <c r="O23" s="27" t="str">
        <f t="shared" si="2"/>
        <v xml:space="preserve"> </v>
      </c>
      <c r="P23" s="28" t="str">
        <f t="shared" si="3"/>
        <v xml:space="preserve"> </v>
      </c>
      <c r="Q23" s="27" t="str">
        <f t="shared" si="4"/>
        <v xml:space="preserve"> </v>
      </c>
      <c r="R23" s="28" t="str">
        <f t="shared" si="5"/>
        <v xml:space="preserve"> </v>
      </c>
      <c r="S23" s="27" t="str">
        <f t="shared" si="6"/>
        <v xml:space="preserve"> </v>
      </c>
      <c r="T23" s="28" t="str">
        <f t="shared" si="7"/>
        <v xml:space="preserve"> </v>
      </c>
      <c r="U23" s="27" t="str">
        <f t="shared" si="8"/>
        <v xml:space="preserve"> </v>
      </c>
      <c r="V23" s="28">
        <f t="shared" si="9"/>
        <v>0</v>
      </c>
      <c r="W23" s="27">
        <f t="shared" si="10"/>
        <v>0</v>
      </c>
      <c r="X23" s="28">
        <f t="shared" si="11"/>
        <v>0</v>
      </c>
      <c r="Y23" s="27">
        <f t="shared" si="12"/>
        <v>0</v>
      </c>
      <c r="Z23" s="28">
        <f t="shared" si="13"/>
        <v>0</v>
      </c>
      <c r="AA23" s="27">
        <f t="shared" si="14"/>
        <v>0</v>
      </c>
      <c r="AC23"/>
      <c r="AD23" s="3"/>
      <c r="AE23" s="35"/>
    </row>
    <row r="24" spans="1:31" s="26" customFormat="1" x14ac:dyDescent="0.25">
      <c r="A24"/>
      <c r="B24" s="3" t="e">
        <f>VLOOKUP(A24,Лист3!A:C,2,FALSE)</f>
        <v>#N/A</v>
      </c>
      <c r="C24" s="33"/>
      <c r="D24" s="7"/>
      <c r="E24" s="33"/>
      <c r="F24" s="4"/>
      <c r="G24" s="33"/>
      <c r="H24" s="4"/>
      <c r="I24" s="33">
        <v>100</v>
      </c>
      <c r="J24" s="4">
        <v>19798</v>
      </c>
      <c r="K24" s="31" t="s">
        <v>13</v>
      </c>
      <c r="L24" s="30" t="s">
        <v>11</v>
      </c>
      <c r="M24" s="29">
        <v>1.26</v>
      </c>
      <c r="N24" s="28" t="str">
        <f t="shared" si="1"/>
        <v xml:space="preserve"> </v>
      </c>
      <c r="O24" s="27" t="str">
        <f t="shared" si="2"/>
        <v xml:space="preserve"> </v>
      </c>
      <c r="P24" s="28" t="str">
        <f t="shared" si="3"/>
        <v xml:space="preserve"> </v>
      </c>
      <c r="Q24" s="27" t="str">
        <f t="shared" si="4"/>
        <v xml:space="preserve"> </v>
      </c>
      <c r="R24" s="28" t="str">
        <f t="shared" si="5"/>
        <v xml:space="preserve"> </v>
      </c>
      <c r="S24" s="27" t="str">
        <f t="shared" si="6"/>
        <v xml:space="preserve"> </v>
      </c>
      <c r="T24" s="28" t="str">
        <f t="shared" si="7"/>
        <v xml:space="preserve"> </v>
      </c>
      <c r="U24" s="27" t="str">
        <f t="shared" si="8"/>
        <v xml:space="preserve"> </v>
      </c>
      <c r="V24" s="28">
        <f t="shared" si="9"/>
        <v>0</v>
      </c>
      <c r="W24" s="27">
        <f t="shared" si="10"/>
        <v>0</v>
      </c>
      <c r="X24" s="28">
        <f t="shared" si="11"/>
        <v>0</v>
      </c>
      <c r="Y24" s="27">
        <f t="shared" si="12"/>
        <v>0</v>
      </c>
      <c r="Z24" s="28">
        <f t="shared" si="13"/>
        <v>0</v>
      </c>
      <c r="AA24" s="27">
        <f t="shared" si="14"/>
        <v>0</v>
      </c>
      <c r="AC24"/>
      <c r="AD24" s="3"/>
      <c r="AE24" s="35"/>
    </row>
    <row r="25" spans="1:31" s="26" customFormat="1" x14ac:dyDescent="0.25">
      <c r="A25"/>
      <c r="B25" s="3" t="e">
        <f>VLOOKUP(A25,Лист3!A:C,2,FALSE)</f>
        <v>#N/A</v>
      </c>
      <c r="C25" s="33"/>
      <c r="D25" s="7"/>
      <c r="E25" s="33"/>
      <c r="F25" s="4"/>
      <c r="G25" s="33"/>
      <c r="H25" s="4"/>
      <c r="I25" s="33">
        <v>1.01</v>
      </c>
      <c r="J25" s="4">
        <v>8944</v>
      </c>
      <c r="K25" s="31" t="s">
        <v>12</v>
      </c>
      <c r="L25" s="30" t="s">
        <v>7</v>
      </c>
      <c r="M25" s="29">
        <v>63</v>
      </c>
      <c r="N25" s="28" t="str">
        <f t="shared" si="1"/>
        <v xml:space="preserve"> </v>
      </c>
      <c r="O25" s="27" t="str">
        <f t="shared" si="2"/>
        <v xml:space="preserve"> </v>
      </c>
      <c r="P25" s="28" t="str">
        <f t="shared" si="3"/>
        <v xml:space="preserve"> </v>
      </c>
      <c r="Q25" s="27" t="str">
        <f t="shared" si="4"/>
        <v xml:space="preserve"> </v>
      </c>
      <c r="R25" s="28">
        <f t="shared" si="5"/>
        <v>1.01</v>
      </c>
      <c r="S25" s="27">
        <f t="shared" si="6"/>
        <v>63.63</v>
      </c>
      <c r="T25" s="28" t="str">
        <f t="shared" si="7"/>
        <v xml:space="preserve"> </v>
      </c>
      <c r="U25" s="27" t="str">
        <f t="shared" si="8"/>
        <v xml:space="preserve"> </v>
      </c>
      <c r="V25" s="28">
        <f t="shared" si="9"/>
        <v>0</v>
      </c>
      <c r="W25" s="27">
        <f t="shared" si="10"/>
        <v>0</v>
      </c>
      <c r="X25" s="28">
        <f t="shared" si="11"/>
        <v>0</v>
      </c>
      <c r="Y25" s="27">
        <f t="shared" si="12"/>
        <v>0</v>
      </c>
      <c r="Z25" s="28">
        <f t="shared" si="13"/>
        <v>0</v>
      </c>
      <c r="AA25" s="27">
        <f t="shared" si="14"/>
        <v>0</v>
      </c>
      <c r="AC25"/>
      <c r="AD25" s="3"/>
      <c r="AE25" s="35"/>
    </row>
    <row r="26" spans="1:31" s="26" customFormat="1" x14ac:dyDescent="0.25">
      <c r="A26"/>
      <c r="B26" s="3" t="e">
        <f>VLOOKUP(A26,Лист3!A:C,2,FALSE)</f>
        <v>#N/A</v>
      </c>
      <c r="C26" s="32"/>
      <c r="D26" s="6"/>
      <c r="E26" s="32"/>
      <c r="F26" s="7"/>
      <c r="G26" s="32"/>
      <c r="H26" s="7"/>
      <c r="I26" s="32"/>
      <c r="J26" s="7"/>
      <c r="K26" s="31"/>
      <c r="L26" s="30"/>
      <c r="M26" s="29"/>
      <c r="N26" s="28" t="str">
        <f t="shared" si="1"/>
        <v xml:space="preserve"> </v>
      </c>
      <c r="O26" s="27" t="str">
        <f t="shared" si="2"/>
        <v xml:space="preserve"> </v>
      </c>
      <c r="P26" s="28" t="str">
        <f t="shared" si="3"/>
        <v xml:space="preserve"> </v>
      </c>
      <c r="Q26" s="27" t="str">
        <f t="shared" si="4"/>
        <v xml:space="preserve"> </v>
      </c>
      <c r="R26" s="28" t="str">
        <f t="shared" si="5"/>
        <v xml:space="preserve"> </v>
      </c>
      <c r="S26" s="27" t="str">
        <f t="shared" si="6"/>
        <v xml:space="preserve"> </v>
      </c>
      <c r="T26" s="28" t="str">
        <f t="shared" si="7"/>
        <v xml:space="preserve"> </v>
      </c>
      <c r="U26" s="27" t="str">
        <f t="shared" si="8"/>
        <v xml:space="preserve"> </v>
      </c>
      <c r="V26" s="28">
        <f t="shared" si="9"/>
        <v>0</v>
      </c>
      <c r="W26" s="27">
        <f t="shared" si="10"/>
        <v>0</v>
      </c>
      <c r="X26" s="28">
        <f t="shared" si="11"/>
        <v>0</v>
      </c>
      <c r="Y26" s="27">
        <f t="shared" si="12"/>
        <v>0</v>
      </c>
      <c r="Z26" s="28">
        <f t="shared" si="13"/>
        <v>0</v>
      </c>
      <c r="AA26" s="27">
        <f t="shared" si="14"/>
        <v>0</v>
      </c>
      <c r="AC26" s="2"/>
      <c r="AD26" s="2"/>
      <c r="AE26" s="2"/>
    </row>
    <row r="27" spans="1:31" s="12" customFormat="1" ht="20.25" x14ac:dyDescent="0.25">
      <c r="A27"/>
      <c r="B27" s="3" t="e">
        <f>VLOOKUP(A27,Лист3!A:C,2,FALSE)</f>
        <v>#N/A</v>
      </c>
      <c r="C27" s="17"/>
      <c r="D27" s="6"/>
      <c r="E27" s="17"/>
      <c r="F27" s="6"/>
      <c r="G27" s="17"/>
      <c r="H27" s="6"/>
      <c r="I27" s="17"/>
      <c r="J27" s="6"/>
      <c r="K27" s="22" t="s">
        <v>5</v>
      </c>
      <c r="L27" s="25"/>
      <c r="M27" s="21"/>
      <c r="N27" s="18" t="s">
        <v>0</v>
      </c>
      <c r="O27" s="24">
        <f>O31</f>
        <v>42</v>
      </c>
      <c r="P27" s="19" t="s">
        <v>0</v>
      </c>
      <c r="Q27" s="23">
        <f>Q31</f>
        <v>0</v>
      </c>
      <c r="R27" s="19" t="s">
        <v>0</v>
      </c>
      <c r="S27" s="23">
        <f>S31</f>
        <v>127.26</v>
      </c>
      <c r="T27" s="19" t="s">
        <v>0</v>
      </c>
      <c r="U27" s="24">
        <f>U31</f>
        <v>42</v>
      </c>
      <c r="V27" s="19" t="s">
        <v>0</v>
      </c>
      <c r="W27" s="24">
        <f>W31</f>
        <v>0</v>
      </c>
      <c r="X27" s="19" t="s">
        <v>0</v>
      </c>
      <c r="Y27" s="23">
        <f>Y31</f>
        <v>0</v>
      </c>
      <c r="Z27" s="19" t="s">
        <v>0</v>
      </c>
      <c r="AA27" s="23">
        <f>AA31</f>
        <v>0</v>
      </c>
      <c r="AC27" s="2"/>
      <c r="AD27" s="2"/>
      <c r="AE27" s="2"/>
    </row>
    <row r="28" spans="1:31" s="12" customFormat="1" ht="20.25" x14ac:dyDescent="0.25">
      <c r="A28"/>
      <c r="B28" s="3" t="e">
        <f>VLOOKUP(A28,Лист3!A:C,2,FALSE)</f>
        <v>#N/A</v>
      </c>
      <c r="C28" s="17"/>
      <c r="D28" s="9"/>
      <c r="E28" s="17"/>
      <c r="F28" s="6"/>
      <c r="G28" s="17"/>
      <c r="H28" s="6"/>
      <c r="I28" s="17"/>
      <c r="J28" s="6"/>
      <c r="K28" s="22" t="s">
        <v>4</v>
      </c>
      <c r="L28" s="21"/>
      <c r="M28" s="21"/>
      <c r="N28" s="18" t="s">
        <v>0</v>
      </c>
      <c r="O28" s="20">
        <f>O31</f>
        <v>42</v>
      </c>
      <c r="P28" s="19" t="s">
        <v>0</v>
      </c>
      <c r="Q28" s="19">
        <f>Q31</f>
        <v>0</v>
      </c>
      <c r="R28" s="19" t="s">
        <v>0</v>
      </c>
      <c r="S28" s="19">
        <f>S31</f>
        <v>127.26</v>
      </c>
      <c r="T28" s="19" t="s">
        <v>0</v>
      </c>
      <c r="U28" s="20">
        <f>U31</f>
        <v>42</v>
      </c>
      <c r="V28" s="19" t="s">
        <v>0</v>
      </c>
      <c r="W28" s="20">
        <f>W31</f>
        <v>0</v>
      </c>
      <c r="X28" s="19" t="s">
        <v>0</v>
      </c>
      <c r="Y28" s="19">
        <f>Y31</f>
        <v>0</v>
      </c>
      <c r="Z28" s="19" t="s">
        <v>0</v>
      </c>
      <c r="AA28" s="19">
        <f>AA31</f>
        <v>0</v>
      </c>
      <c r="AC28" s="2"/>
      <c r="AD28" s="2"/>
      <c r="AE28" s="2"/>
    </row>
    <row r="29" spans="1:31" s="12" customFormat="1" ht="20.25" x14ac:dyDescent="0.25">
      <c r="A29"/>
      <c r="B29" s="3" t="e">
        <f>VLOOKUP(A29,Лист3!A:C,2,FALSE)</f>
        <v>#N/A</v>
      </c>
      <c r="C29" s="17"/>
      <c r="D29" s="9"/>
      <c r="E29" s="17"/>
      <c r="F29" s="6"/>
      <c r="G29" s="17"/>
      <c r="H29" s="6"/>
      <c r="I29" s="17"/>
      <c r="J29" s="6"/>
      <c r="K29" s="22" t="s">
        <v>3</v>
      </c>
      <c r="L29" s="21"/>
      <c r="M29" s="21"/>
      <c r="N29" s="18" t="s">
        <v>0</v>
      </c>
      <c r="O29" s="20"/>
      <c r="P29" s="19" t="s">
        <v>0</v>
      </c>
      <c r="Q29" s="19"/>
      <c r="R29" s="19" t="s">
        <v>0</v>
      </c>
      <c r="S29" s="19"/>
      <c r="T29" s="19" t="s">
        <v>0</v>
      </c>
      <c r="U29" s="20"/>
      <c r="V29" s="19" t="s">
        <v>0</v>
      </c>
      <c r="W29" s="20"/>
      <c r="X29" s="19" t="s">
        <v>0</v>
      </c>
      <c r="Y29" s="19"/>
      <c r="Z29" s="19" t="s">
        <v>0</v>
      </c>
      <c r="AA29" s="19"/>
      <c r="AC29" s="2"/>
      <c r="AD29" s="2"/>
      <c r="AE29" s="2"/>
    </row>
    <row r="30" spans="1:31" s="12" customFormat="1" ht="20.25" x14ac:dyDescent="0.25">
      <c r="A30"/>
      <c r="B30" s="3" t="e">
        <f>VLOOKUP(A30,Лист3!A:C,2,FALSE)</f>
        <v>#N/A</v>
      </c>
      <c r="C30" s="17"/>
      <c r="D30" s="9"/>
      <c r="E30" s="17"/>
      <c r="F30" s="6"/>
      <c r="G30" s="17"/>
      <c r="H30" s="6"/>
      <c r="I30" s="17"/>
      <c r="J30" s="6"/>
      <c r="K30" s="22" t="s">
        <v>2</v>
      </c>
      <c r="L30" s="21"/>
      <c r="M30" s="21"/>
      <c r="N30" s="18" t="s">
        <v>0</v>
      </c>
      <c r="O30" s="20"/>
      <c r="P30" s="19" t="s">
        <v>0</v>
      </c>
      <c r="Q30" s="19"/>
      <c r="R30" s="19" t="s">
        <v>0</v>
      </c>
      <c r="S30" s="19"/>
      <c r="T30" s="19" t="s">
        <v>0</v>
      </c>
      <c r="U30" s="20"/>
      <c r="V30" s="19" t="s">
        <v>0</v>
      </c>
      <c r="W30" s="20"/>
      <c r="X30" s="19" t="s">
        <v>0</v>
      </c>
      <c r="Y30" s="19"/>
      <c r="Z30" s="19" t="s">
        <v>0</v>
      </c>
      <c r="AA30" s="19"/>
      <c r="AC30" s="2"/>
      <c r="AD30" s="2"/>
      <c r="AE30" s="2"/>
    </row>
    <row r="31" spans="1:31" s="12" customFormat="1" ht="20.25" x14ac:dyDescent="0.25">
      <c r="A31"/>
      <c r="B31" s="3" t="e">
        <f>VLOOKUP(A31,Лист3!A:C,2,FALSE)</f>
        <v>#N/A</v>
      </c>
      <c r="C31" s="17"/>
      <c r="D31" s="9"/>
      <c r="E31" s="17"/>
      <c r="F31" s="6"/>
      <c r="G31" s="17"/>
      <c r="H31" s="6"/>
      <c r="I31" s="17"/>
      <c r="J31" s="6"/>
      <c r="K31" s="22" t="s">
        <v>1</v>
      </c>
      <c r="L31" s="21"/>
      <c r="M31" s="21"/>
      <c r="N31" s="18" t="s">
        <v>0</v>
      </c>
      <c r="O31" s="20">
        <f>SUM(O18:O26)</f>
        <v>42</v>
      </c>
      <c r="P31" s="19" t="s">
        <v>0</v>
      </c>
      <c r="Q31" s="19">
        <f>SUM(Q18:Q26)</f>
        <v>0</v>
      </c>
      <c r="R31" s="19" t="s">
        <v>0</v>
      </c>
      <c r="S31" s="19">
        <f>SUM(S18:S26)</f>
        <v>127.26</v>
      </c>
      <c r="T31" s="19" t="s">
        <v>0</v>
      </c>
      <c r="U31" s="20">
        <f>SUM(U18:U26)</f>
        <v>42</v>
      </c>
      <c r="V31" s="19" t="s">
        <v>0</v>
      </c>
      <c r="W31" s="20">
        <f>SUM(W18:W26)</f>
        <v>0</v>
      </c>
      <c r="X31" s="19" t="s">
        <v>0</v>
      </c>
      <c r="Y31" s="19">
        <f>SUM(Y18:Y26)</f>
        <v>0</v>
      </c>
      <c r="Z31" s="19" t="s">
        <v>0</v>
      </c>
      <c r="AA31" s="19">
        <f>SUM(AA18:AA26)</f>
        <v>0</v>
      </c>
      <c r="AC31" s="2"/>
      <c r="AD31" s="2"/>
      <c r="AE31" s="2"/>
    </row>
    <row r="32" spans="1:31" s="12" customFormat="1" ht="15.75" thickBot="1" x14ac:dyDescent="0.3">
      <c r="A32"/>
      <c r="B32" s="3" t="e">
        <f>VLOOKUP(A32,Лист3!A:C,2,FALSE)</f>
        <v>#N/A</v>
      </c>
      <c r="C32" s="17"/>
      <c r="D32" s="9"/>
      <c r="E32" s="17"/>
      <c r="F32" s="6"/>
      <c r="G32" s="17"/>
      <c r="H32" s="6"/>
      <c r="I32" s="17"/>
      <c r="J32" s="6"/>
      <c r="K32" s="16"/>
      <c r="L32" s="15"/>
      <c r="M32" s="15"/>
      <c r="N32" s="14">
        <f>O31</f>
        <v>42</v>
      </c>
      <c r="O32" s="13"/>
      <c r="P32" s="14">
        <f>Q31</f>
        <v>0</v>
      </c>
      <c r="Q32" s="13"/>
      <c r="R32" s="14">
        <f>S31</f>
        <v>127.26</v>
      </c>
      <c r="S32" s="13"/>
      <c r="T32" s="14">
        <f>U31</f>
        <v>42</v>
      </c>
      <c r="U32" s="13"/>
      <c r="V32" s="14">
        <f>W31</f>
        <v>0</v>
      </c>
      <c r="W32" s="13"/>
      <c r="X32" s="14">
        <f>Y31</f>
        <v>0</v>
      </c>
      <c r="Y32" s="13"/>
      <c r="Z32" s="14">
        <f>AA31</f>
        <v>0</v>
      </c>
      <c r="AA32" s="13"/>
      <c r="AC32" s="2"/>
      <c r="AD32" s="2"/>
      <c r="AE32" s="2"/>
    </row>
    <row r="33" spans="1:31" x14ac:dyDescent="0.25">
      <c r="A33"/>
      <c r="B33" s="3" t="e">
        <f>VLOOKUP(A33,Лист3!A:C,2,FALSE)</f>
        <v>#N/A</v>
      </c>
      <c r="D33" s="9"/>
      <c r="F33" s="9"/>
      <c r="H33" s="9"/>
      <c r="J33" s="11"/>
      <c r="K33" s="10"/>
      <c r="AC33" s="2"/>
      <c r="AD33" s="2"/>
      <c r="AE33" s="2"/>
    </row>
    <row r="34" spans="1:31" x14ac:dyDescent="0.25">
      <c r="A34"/>
      <c r="B34" s="3" t="e">
        <f>VLOOKUP(A34,Лист3!A:C,2,FALSE)</f>
        <v>#N/A</v>
      </c>
      <c r="D34" s="9"/>
      <c r="F34" s="9"/>
      <c r="H34" s="9"/>
      <c r="J34" s="9"/>
      <c r="AC34" s="2"/>
      <c r="AD34" s="2"/>
      <c r="AE34" s="2"/>
    </row>
    <row r="35" spans="1:31" ht="15.75" thickBot="1" x14ac:dyDescent="0.3">
      <c r="A35"/>
      <c r="B35" s="3" t="e">
        <f>VLOOKUP(A35,Лист3!A:C,2,FALSE)</f>
        <v>#N/A</v>
      </c>
      <c r="D35" s="9"/>
      <c r="F35" s="9"/>
      <c r="H35" s="9"/>
      <c r="J35" s="9"/>
      <c r="AC35" s="2"/>
      <c r="AD35" s="2"/>
      <c r="AE35" s="2"/>
    </row>
    <row r="36" spans="1:31" x14ac:dyDescent="0.25">
      <c r="A36"/>
      <c r="B36" s="3" t="e">
        <f>VLOOKUP(A36,Лист3!A:C,2,FALSE)</f>
        <v>#N/A</v>
      </c>
      <c r="D36" s="5"/>
      <c r="F36" s="9"/>
      <c r="H36" s="9"/>
      <c r="J36" s="9"/>
      <c r="AC36" s="2"/>
      <c r="AD36" s="2"/>
      <c r="AE36" s="2"/>
    </row>
    <row r="37" spans="1:31" x14ac:dyDescent="0.25">
      <c r="A37"/>
      <c r="B37" s="3" t="e">
        <f>VLOOKUP(A37,Лист3!A:C,2,FALSE)</f>
        <v>#N/A</v>
      </c>
      <c r="D37" s="4"/>
      <c r="F37" s="9"/>
      <c r="H37" s="9"/>
      <c r="J37" s="9"/>
      <c r="AC37" s="2"/>
      <c r="AD37" s="2"/>
      <c r="AE37" s="2"/>
    </row>
    <row r="38" spans="1:31" x14ac:dyDescent="0.25">
      <c r="A38"/>
      <c r="B38" s="3" t="e">
        <f>VLOOKUP(A38,Лист3!A:C,2,FALSE)</f>
        <v>#N/A</v>
      </c>
      <c r="D38" s="4"/>
      <c r="F38" s="9"/>
      <c r="H38" s="9"/>
      <c r="J38" s="9"/>
      <c r="AC38" s="2"/>
      <c r="AD38" s="2"/>
      <c r="AE38" s="2"/>
    </row>
    <row r="39" spans="1:31" x14ac:dyDescent="0.25">
      <c r="A39"/>
      <c r="B39" s="3" t="e">
        <f>VLOOKUP(A39,Лист3!A:C,2,FALSE)</f>
        <v>#N/A</v>
      </c>
      <c r="D39" s="4"/>
      <c r="F39" s="9"/>
      <c r="H39" s="9"/>
      <c r="J39" s="9"/>
      <c r="AC39" s="2"/>
      <c r="AD39" s="2"/>
      <c r="AE39" s="2"/>
    </row>
    <row r="40" spans="1:31" ht="15.75" thickBot="1" x14ac:dyDescent="0.3">
      <c r="A40"/>
      <c r="B40" s="3" t="e">
        <f>VLOOKUP(A40,Лист3!A:C,2,FALSE)</f>
        <v>#N/A</v>
      </c>
      <c r="D40" s="4"/>
      <c r="F40" s="9"/>
      <c r="H40" s="9"/>
      <c r="J40" s="9"/>
      <c r="AC40" s="2"/>
      <c r="AD40" s="2"/>
      <c r="AE40" s="2"/>
    </row>
    <row r="41" spans="1:31" s="2" customFormat="1" x14ac:dyDescent="0.25">
      <c r="A41"/>
      <c r="B41" s="3" t="e">
        <f>VLOOKUP(A41,Лист3!A:C,2,FALSE)</f>
        <v>#N/A</v>
      </c>
      <c r="D41" s="4"/>
      <c r="F41" s="5"/>
      <c r="H41" s="5"/>
      <c r="J41" s="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</row>
    <row r="42" spans="1:31" s="2" customFormat="1" x14ac:dyDescent="0.25">
      <c r="A42"/>
      <c r="B42" s="3" t="e">
        <f>VLOOKUP(A42,Лист3!A:C,2,FALSE)</f>
        <v>#N/A</v>
      </c>
      <c r="D42" s="4"/>
      <c r="F42" s="4"/>
      <c r="H42" s="4"/>
      <c r="J42" s="1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</row>
    <row r="43" spans="1:31" s="2" customFormat="1" x14ac:dyDescent="0.25">
      <c r="A43"/>
      <c r="B43" s="3" t="e">
        <f>VLOOKUP(A43,Лист3!A:C,2,FALSE)</f>
        <v>#N/A</v>
      </c>
      <c r="D43" s="4"/>
      <c r="F43" s="4"/>
      <c r="H43" s="4"/>
      <c r="J43" s="1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</row>
    <row r="44" spans="1:31" s="2" customFormat="1" x14ac:dyDescent="0.25">
      <c r="A44"/>
      <c r="B44" s="3" t="e">
        <f>VLOOKUP(A44,Лист3!A:C,2,FALSE)</f>
        <v>#N/A</v>
      </c>
      <c r="D44" s="4"/>
      <c r="F44" s="4"/>
      <c r="H44" s="4"/>
      <c r="J44" s="1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</row>
    <row r="45" spans="1:31" s="2" customFormat="1" x14ac:dyDescent="0.25">
      <c r="A45"/>
      <c r="B45" s="3" t="e">
        <f>VLOOKUP(A45,Лист3!A:C,2,FALSE)</f>
        <v>#N/A</v>
      </c>
      <c r="D45" s="4"/>
      <c r="F45" s="4"/>
      <c r="H45" s="4"/>
      <c r="J45" s="1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</row>
    <row r="46" spans="1:31" s="2" customFormat="1" x14ac:dyDescent="0.25">
      <c r="A46"/>
      <c r="B46" s="3" t="e">
        <f>VLOOKUP(A46,Лист3!A:C,2,FALSE)</f>
        <v>#N/A</v>
      </c>
      <c r="D46" s="4"/>
      <c r="F46" s="4"/>
      <c r="H46" s="4"/>
      <c r="J46" s="1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</row>
    <row r="47" spans="1:31" s="2" customFormat="1" x14ac:dyDescent="0.25">
      <c r="A47"/>
      <c r="B47" s="3" t="e">
        <f>VLOOKUP(A47,Лист3!A:C,2,FALSE)</f>
        <v>#N/A</v>
      </c>
      <c r="D47" s="4"/>
      <c r="F47" s="4"/>
      <c r="H47" s="4"/>
      <c r="J47" s="1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</row>
    <row r="48" spans="1:31" s="2" customFormat="1" x14ac:dyDescent="0.25">
      <c r="A48"/>
      <c r="B48" s="3" t="e">
        <f>VLOOKUP(A48,Лист3!A:C,2,FALSE)</f>
        <v>#N/A</v>
      </c>
      <c r="D48" s="4"/>
      <c r="F48" s="4"/>
      <c r="H48" s="4"/>
      <c r="J48" s="1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</row>
    <row r="49" spans="1:27" s="2" customFormat="1" x14ac:dyDescent="0.25">
      <c r="A49"/>
      <c r="B49" s="3" t="e">
        <f>VLOOKUP(A49,Лист3!A:C,2,FALSE)</f>
        <v>#N/A</v>
      </c>
      <c r="D49" s="4"/>
      <c r="F49" s="4"/>
      <c r="H49" s="4"/>
      <c r="J49" s="1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</row>
    <row r="50" spans="1:27" s="2" customFormat="1" x14ac:dyDescent="0.25">
      <c r="A50"/>
      <c r="B50" s="3" t="e">
        <f>VLOOKUP(A50,Лист3!A:C,2,FALSE)</f>
        <v>#N/A</v>
      </c>
      <c r="D50" s="4"/>
      <c r="F50" s="4"/>
      <c r="H50" s="4"/>
      <c r="J50" s="1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</row>
    <row r="51" spans="1:27" s="2" customFormat="1" x14ac:dyDescent="0.25">
      <c r="A51"/>
      <c r="B51" s="3" t="e">
        <f>VLOOKUP(A51,Лист3!A:C,2,FALSE)</f>
        <v>#N/A</v>
      </c>
      <c r="D51" s="4"/>
      <c r="F51" s="4"/>
      <c r="H51" s="4"/>
      <c r="J51" s="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</row>
    <row r="52" spans="1:27" s="2" customFormat="1" x14ac:dyDescent="0.25">
      <c r="A52"/>
      <c r="B52" s="3" t="e">
        <f>VLOOKUP(A52,Лист3!A:C,2,FALSE)</f>
        <v>#N/A</v>
      </c>
      <c r="D52" s="4"/>
      <c r="F52" s="4"/>
      <c r="H52" s="4"/>
      <c r="J52" s="1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</row>
    <row r="53" spans="1:27" s="2" customFormat="1" x14ac:dyDescent="0.25">
      <c r="A53"/>
      <c r="B53" s="3"/>
      <c r="D53" s="4"/>
      <c r="F53" s="4"/>
      <c r="H53" s="4"/>
      <c r="J53" s="1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</row>
    <row r="54" spans="1:27" s="2" customFormat="1" x14ac:dyDescent="0.25">
      <c r="A54"/>
      <c r="B54" s="3"/>
      <c r="D54" s="4"/>
      <c r="F54" s="4"/>
      <c r="H54" s="4"/>
      <c r="J54" s="1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</row>
    <row r="55" spans="1:27" s="2" customFormat="1" x14ac:dyDescent="0.25">
      <c r="A55"/>
      <c r="B55" s="3"/>
      <c r="D55" s="4"/>
      <c r="F55" s="4"/>
      <c r="H55" s="4"/>
      <c r="J55" s="1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</row>
    <row r="56" spans="1:27" s="2" customFormat="1" x14ac:dyDescent="0.25">
      <c r="A56"/>
      <c r="B56" s="3"/>
      <c r="D56" s="4"/>
      <c r="F56" s="4"/>
      <c r="H56" s="4"/>
      <c r="J56" s="1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</row>
    <row r="57" spans="1:27" s="2" customFormat="1" x14ac:dyDescent="0.25">
      <c r="A57"/>
      <c r="B57" s="3"/>
      <c r="D57" s="4"/>
      <c r="F57" s="4"/>
      <c r="H57" s="4"/>
      <c r="J57" s="1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</row>
    <row r="58" spans="1:27" s="2" customFormat="1" x14ac:dyDescent="0.25">
      <c r="A58"/>
      <c r="B58" s="3"/>
      <c r="D58" s="4"/>
      <c r="F58" s="4"/>
      <c r="H58" s="4"/>
      <c r="J58" s="1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</row>
    <row r="59" spans="1:27" s="2" customFormat="1" x14ac:dyDescent="0.25">
      <c r="A59"/>
      <c r="B59" s="3"/>
      <c r="D59" s="4"/>
      <c r="F59" s="4"/>
      <c r="H59" s="4"/>
      <c r="J59" s="1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</row>
    <row r="60" spans="1:27" s="2" customFormat="1" x14ac:dyDescent="0.25">
      <c r="A60"/>
      <c r="B60" s="3"/>
      <c r="D60" s="4"/>
      <c r="F60" s="4"/>
      <c r="H60" s="4"/>
      <c r="J60" s="1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</row>
    <row r="61" spans="1:27" s="2" customFormat="1" x14ac:dyDescent="0.25">
      <c r="A61"/>
      <c r="B61" s="3"/>
      <c r="D61" s="4"/>
      <c r="F61" s="4"/>
      <c r="H61" s="4"/>
      <c r="J61" s="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</row>
    <row r="62" spans="1:27" s="2" customFormat="1" x14ac:dyDescent="0.25">
      <c r="A62"/>
      <c r="B62" s="3"/>
      <c r="D62" s="4"/>
      <c r="F62" s="4"/>
      <c r="H62" s="4"/>
      <c r="J62" s="1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</row>
    <row r="63" spans="1:27" s="2" customFormat="1" x14ac:dyDescent="0.25">
      <c r="A63"/>
      <c r="B63" s="3"/>
      <c r="D63" s="4"/>
      <c r="F63" s="4"/>
      <c r="H63" s="4"/>
      <c r="J63" s="1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</row>
    <row r="64" spans="1:27" s="2" customFormat="1" x14ac:dyDescent="0.25">
      <c r="A64"/>
      <c r="B64" s="3"/>
      <c r="D64" s="4"/>
      <c r="F64" s="4"/>
      <c r="H64" s="4"/>
      <c r="J64" s="1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</row>
    <row r="65" spans="1:27" s="2" customFormat="1" x14ac:dyDescent="0.25">
      <c r="A65"/>
      <c r="B65" s="3"/>
      <c r="D65" s="4"/>
      <c r="F65" s="4"/>
      <c r="H65" s="4"/>
      <c r="J65" s="1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</row>
    <row r="66" spans="1:27" s="2" customFormat="1" x14ac:dyDescent="0.25">
      <c r="A66"/>
      <c r="B66" s="3"/>
      <c r="D66" s="4"/>
      <c r="F66" s="4"/>
      <c r="H66" s="4"/>
      <c r="J66" s="1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</row>
    <row r="67" spans="1:27" s="2" customFormat="1" x14ac:dyDescent="0.25">
      <c r="A67"/>
      <c r="B67" s="3"/>
      <c r="D67" s="4"/>
      <c r="F67" s="4"/>
      <c r="H67" s="4"/>
      <c r="J67" s="1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</row>
    <row r="68" spans="1:27" s="2" customFormat="1" x14ac:dyDescent="0.25">
      <c r="A68"/>
      <c r="B68" s="3"/>
      <c r="D68" s="4"/>
      <c r="F68" s="4"/>
      <c r="H68" s="4"/>
      <c r="J68" s="1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</row>
    <row r="69" spans="1:27" s="2" customFormat="1" x14ac:dyDescent="0.25">
      <c r="A69"/>
      <c r="B69" s="3"/>
      <c r="D69" s="4"/>
      <c r="F69" s="4"/>
      <c r="H69" s="4"/>
      <c r="J69" s="1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</row>
    <row r="70" spans="1:27" s="2" customFormat="1" x14ac:dyDescent="0.25">
      <c r="A70"/>
      <c r="B70" s="3"/>
      <c r="D70" s="4"/>
      <c r="F70" s="4"/>
      <c r="H70" s="4"/>
      <c r="J70" s="1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</row>
    <row r="71" spans="1:27" s="2" customFormat="1" x14ac:dyDescent="0.25">
      <c r="A71"/>
      <c r="B71" s="3"/>
      <c r="D71" s="4"/>
      <c r="F71" s="4"/>
      <c r="H71" s="4"/>
      <c r="J71" s="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</row>
    <row r="72" spans="1:27" s="2" customFormat="1" x14ac:dyDescent="0.25">
      <c r="A72"/>
      <c r="B72" s="3"/>
      <c r="D72" s="4"/>
      <c r="F72" s="4"/>
      <c r="H72" s="4"/>
      <c r="J72" s="1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</row>
    <row r="73" spans="1:27" s="2" customFormat="1" x14ac:dyDescent="0.25">
      <c r="A73"/>
      <c r="B73" s="3"/>
      <c r="D73" s="4"/>
      <c r="F73" s="4"/>
      <c r="H73" s="4"/>
      <c r="J73" s="1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</row>
    <row r="74" spans="1:27" s="2" customFormat="1" x14ac:dyDescent="0.25">
      <c r="A74"/>
      <c r="B74" s="3"/>
      <c r="D74" s="4"/>
      <c r="F74" s="4"/>
      <c r="H74" s="4"/>
      <c r="J74" s="1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</row>
    <row r="75" spans="1:27" s="2" customFormat="1" x14ac:dyDescent="0.25">
      <c r="A75"/>
      <c r="B75" s="3"/>
      <c r="D75" s="4"/>
      <c r="F75" s="4"/>
      <c r="H75" s="4"/>
      <c r="J75" s="1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</row>
    <row r="76" spans="1:27" s="2" customFormat="1" x14ac:dyDescent="0.25">
      <c r="A76"/>
      <c r="B76" s="3"/>
      <c r="D76" s="4"/>
      <c r="F76" s="4"/>
      <c r="H76" s="4"/>
      <c r="J76" s="1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</row>
    <row r="77" spans="1:27" s="2" customFormat="1" x14ac:dyDescent="0.25">
      <c r="A77"/>
      <c r="B77" s="3"/>
      <c r="D77" s="4"/>
      <c r="F77" s="4"/>
      <c r="H77" s="4"/>
      <c r="J77" s="1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</row>
    <row r="78" spans="1:27" s="2" customFormat="1" x14ac:dyDescent="0.25">
      <c r="A78"/>
      <c r="B78" s="3"/>
      <c r="D78" s="4"/>
      <c r="F78" s="4"/>
      <c r="H78" s="4"/>
      <c r="J78" s="1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</row>
    <row r="79" spans="1:27" s="2" customFormat="1" x14ac:dyDescent="0.25">
      <c r="A79"/>
      <c r="B79" s="3"/>
      <c r="D79" s="4"/>
      <c r="F79" s="4"/>
      <c r="H79" s="4"/>
      <c r="J79" s="1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</row>
    <row r="80" spans="1:27" s="2" customFormat="1" x14ac:dyDescent="0.25">
      <c r="A80"/>
      <c r="B80" s="3"/>
      <c r="D80" s="4"/>
      <c r="F80" s="4"/>
      <c r="H80" s="4"/>
      <c r="J80" s="1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</row>
    <row r="81" spans="1:27" s="2" customFormat="1" x14ac:dyDescent="0.25">
      <c r="A81"/>
      <c r="B81" s="3"/>
      <c r="D81" s="4"/>
      <c r="F81" s="4"/>
      <c r="H81" s="4"/>
      <c r="J81" s="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</row>
    <row r="82" spans="1:27" s="2" customFormat="1" x14ac:dyDescent="0.25">
      <c r="A82"/>
      <c r="B82" s="3"/>
      <c r="D82" s="4"/>
      <c r="F82" s="4"/>
      <c r="H82" s="4"/>
      <c r="J82" s="1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</row>
    <row r="83" spans="1:27" s="2" customFormat="1" x14ac:dyDescent="0.25">
      <c r="A83"/>
      <c r="B83" s="3"/>
      <c r="D83" s="4"/>
      <c r="F83" s="4"/>
      <c r="H83" s="4"/>
      <c r="J83" s="1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</row>
    <row r="84" spans="1:27" s="2" customFormat="1" x14ac:dyDescent="0.25">
      <c r="A84"/>
      <c r="B84" s="3"/>
      <c r="D84" s="4"/>
      <c r="F84" s="4"/>
      <c r="H84" s="4"/>
      <c r="J84" s="1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</row>
    <row r="85" spans="1:27" s="2" customFormat="1" x14ac:dyDescent="0.25">
      <c r="A85"/>
      <c r="B85" s="3"/>
      <c r="D85" s="4"/>
      <c r="F85" s="4"/>
      <c r="H85" s="4"/>
      <c r="J85" s="1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</row>
    <row r="86" spans="1:27" s="2" customFormat="1" x14ac:dyDescent="0.25">
      <c r="A86"/>
      <c r="B86" s="3"/>
      <c r="D86" s="4"/>
      <c r="F86" s="4"/>
      <c r="H86" s="4"/>
      <c r="J86" s="1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</row>
    <row r="87" spans="1:27" s="2" customFormat="1" x14ac:dyDescent="0.25">
      <c r="A87"/>
      <c r="B87" s="3"/>
      <c r="D87" s="4"/>
      <c r="F87" s="4"/>
      <c r="H87" s="4"/>
      <c r="J87" s="1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</row>
    <row r="88" spans="1:27" s="2" customFormat="1" x14ac:dyDescent="0.25">
      <c r="A88"/>
      <c r="B88" s="3"/>
      <c r="D88" s="4"/>
      <c r="F88" s="4"/>
      <c r="H88" s="4"/>
      <c r="J88" s="1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</row>
    <row r="89" spans="1:27" s="2" customFormat="1" x14ac:dyDescent="0.25">
      <c r="A89"/>
      <c r="B89" s="3"/>
      <c r="D89" s="4"/>
      <c r="F89" s="4"/>
      <c r="H89" s="4"/>
      <c r="J89" s="1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</row>
    <row r="90" spans="1:27" s="2" customFormat="1" x14ac:dyDescent="0.25">
      <c r="A90"/>
      <c r="B90" s="3"/>
      <c r="D90" s="4"/>
      <c r="F90" s="4"/>
      <c r="H90" s="4"/>
      <c r="J90" s="1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</row>
    <row r="91" spans="1:27" s="2" customFormat="1" x14ac:dyDescent="0.25">
      <c r="A91"/>
      <c r="B91" s="3"/>
      <c r="D91" s="4"/>
      <c r="F91" s="4"/>
      <c r="H91" s="4"/>
      <c r="J91" s="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</row>
    <row r="92" spans="1:27" s="2" customFormat="1" x14ac:dyDescent="0.25">
      <c r="A92"/>
      <c r="B92" s="3"/>
      <c r="D92" s="4"/>
      <c r="F92" s="4"/>
      <c r="H92" s="4"/>
      <c r="J92" s="1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</row>
    <row r="93" spans="1:27" s="2" customFormat="1" x14ac:dyDescent="0.25">
      <c r="A93"/>
      <c r="B93" s="3"/>
      <c r="D93" s="4"/>
      <c r="F93" s="4"/>
      <c r="H93" s="4"/>
      <c r="J93" s="1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</row>
    <row r="94" spans="1:27" s="2" customFormat="1" x14ac:dyDescent="0.25">
      <c r="A94"/>
      <c r="B94" s="3"/>
      <c r="D94" s="4"/>
      <c r="F94" s="4"/>
      <c r="H94" s="4"/>
      <c r="J94" s="1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</row>
    <row r="95" spans="1:27" s="2" customFormat="1" x14ac:dyDescent="0.25">
      <c r="A95"/>
      <c r="B95" s="3"/>
      <c r="D95" s="4"/>
      <c r="F95" s="4"/>
      <c r="H95" s="4"/>
      <c r="J95" s="1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</row>
    <row r="96" spans="1:27" s="2" customFormat="1" x14ac:dyDescent="0.25">
      <c r="A96"/>
      <c r="B96" s="3"/>
      <c r="D96" s="4"/>
      <c r="F96" s="4"/>
      <c r="H96" s="4"/>
      <c r="J96" s="1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</row>
    <row r="97" spans="1:27" s="2" customFormat="1" x14ac:dyDescent="0.25">
      <c r="A97"/>
      <c r="B97" s="3"/>
      <c r="D97" s="4"/>
      <c r="F97" s="4"/>
      <c r="H97" s="4"/>
      <c r="J97" s="1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</row>
    <row r="98" spans="1:27" s="2" customFormat="1" x14ac:dyDescent="0.25">
      <c r="A98"/>
      <c r="B98" s="3"/>
      <c r="D98" s="4"/>
      <c r="F98" s="4"/>
      <c r="H98" s="4"/>
      <c r="J98" s="1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</row>
    <row r="99" spans="1:27" s="2" customFormat="1" x14ac:dyDescent="0.25">
      <c r="A99"/>
      <c r="B99" s="3"/>
      <c r="D99" s="4"/>
      <c r="F99" s="4"/>
      <c r="H99" s="4"/>
      <c r="J99" s="1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</row>
    <row r="100" spans="1:27" s="2" customFormat="1" x14ac:dyDescent="0.25">
      <c r="A100"/>
      <c r="B100" s="3"/>
      <c r="D100" s="4"/>
      <c r="F100" s="4"/>
      <c r="H100" s="4"/>
      <c r="J100" s="1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</row>
    <row r="101" spans="1:27" s="2" customFormat="1" x14ac:dyDescent="0.25">
      <c r="A101"/>
      <c r="B101" s="3"/>
      <c r="D101" s="4"/>
      <c r="F101" s="4"/>
      <c r="H101" s="4"/>
      <c r="J101" s="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</row>
    <row r="102" spans="1:27" s="2" customFormat="1" x14ac:dyDescent="0.25">
      <c r="A102"/>
      <c r="B102" s="3"/>
      <c r="D102" s="4"/>
      <c r="F102" s="4"/>
      <c r="H102" s="4"/>
      <c r="J102" s="1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</row>
    <row r="103" spans="1:27" s="2" customFormat="1" x14ac:dyDescent="0.25">
      <c r="A103"/>
      <c r="B103" s="3"/>
      <c r="D103" s="4"/>
      <c r="F103" s="4"/>
      <c r="H103" s="4"/>
      <c r="J103" s="1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</row>
    <row r="104" spans="1:27" s="2" customFormat="1" x14ac:dyDescent="0.25">
      <c r="A104"/>
      <c r="B104" s="3"/>
      <c r="D104" s="4"/>
      <c r="F104" s="4"/>
      <c r="H104" s="4"/>
      <c r="J104" s="1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</row>
    <row r="105" spans="1:27" s="2" customFormat="1" x14ac:dyDescent="0.25">
      <c r="A105"/>
      <c r="B105" s="3"/>
      <c r="D105" s="4"/>
      <c r="F105" s="4"/>
      <c r="H105" s="4"/>
      <c r="J105" s="1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</row>
    <row r="106" spans="1:27" s="2" customFormat="1" x14ac:dyDescent="0.25">
      <c r="A106"/>
      <c r="B106" s="3"/>
      <c r="D106" s="4"/>
      <c r="F106" s="4"/>
      <c r="H106" s="4"/>
      <c r="J106" s="1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</row>
    <row r="107" spans="1:27" s="2" customFormat="1" x14ac:dyDescent="0.25">
      <c r="A107"/>
      <c r="B107" s="3"/>
      <c r="D107" s="4"/>
      <c r="F107" s="4"/>
      <c r="H107" s="4"/>
      <c r="J107" s="1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</row>
    <row r="108" spans="1:27" s="2" customFormat="1" x14ac:dyDescent="0.25">
      <c r="A108"/>
      <c r="B108" s="3"/>
      <c r="D108" s="4"/>
      <c r="F108" s="4"/>
      <c r="H108" s="4"/>
      <c r="J108" s="1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</row>
    <row r="109" spans="1:27" s="2" customFormat="1" x14ac:dyDescent="0.25">
      <c r="A109"/>
      <c r="B109" s="3"/>
      <c r="D109" s="4"/>
      <c r="F109" s="4"/>
      <c r="H109" s="4"/>
      <c r="J109" s="1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</row>
    <row r="110" spans="1:27" s="2" customFormat="1" x14ac:dyDescent="0.25">
      <c r="A110"/>
      <c r="B110" s="3"/>
      <c r="D110" s="4"/>
      <c r="F110" s="4"/>
      <c r="H110" s="4"/>
      <c r="J110" s="1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</row>
    <row r="111" spans="1:27" s="2" customFormat="1" x14ac:dyDescent="0.25">
      <c r="A111"/>
      <c r="B111" s="3"/>
      <c r="D111" s="4"/>
      <c r="F111" s="4"/>
      <c r="H111" s="4"/>
      <c r="J111" s="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</row>
    <row r="112" spans="1:27" s="2" customFormat="1" x14ac:dyDescent="0.25">
      <c r="A112"/>
      <c r="B112" s="3"/>
      <c r="D112" s="4"/>
      <c r="F112" s="4"/>
      <c r="H112" s="4"/>
      <c r="J112" s="1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</row>
    <row r="113" spans="1:27" s="2" customFormat="1" x14ac:dyDescent="0.25">
      <c r="A113"/>
      <c r="B113" s="3"/>
      <c r="D113" s="4"/>
      <c r="F113" s="4"/>
      <c r="H113" s="4"/>
      <c r="J113" s="1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</row>
    <row r="114" spans="1:27" s="2" customFormat="1" x14ac:dyDescent="0.25">
      <c r="A114"/>
      <c r="B114" s="3"/>
      <c r="D114" s="4"/>
      <c r="F114" s="4"/>
      <c r="H114" s="4"/>
      <c r="J114" s="1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</row>
    <row r="115" spans="1:27" s="2" customFormat="1" ht="15.75" thickBot="1" x14ac:dyDescent="0.3">
      <c r="A115"/>
      <c r="B115"/>
      <c r="D115" s="7"/>
      <c r="F115" s="7"/>
      <c r="H115" s="7"/>
      <c r="J115" s="1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</row>
    <row r="116" spans="1:27" s="2" customFormat="1" x14ac:dyDescent="0.25">
      <c r="A116"/>
      <c r="B116" s="3"/>
      <c r="D116" s="5"/>
      <c r="F116" s="5"/>
      <c r="H116" s="5"/>
      <c r="J116" s="1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</row>
    <row r="117" spans="1:27" s="2" customFormat="1" x14ac:dyDescent="0.25">
      <c r="A117"/>
      <c r="B117" s="3"/>
      <c r="D117" s="7"/>
      <c r="F117" s="7"/>
      <c r="H117" s="7"/>
      <c r="J117" s="1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</row>
    <row r="118" spans="1:27" s="2" customFormat="1" x14ac:dyDescent="0.25">
      <c r="A118"/>
      <c r="B118" s="3"/>
      <c r="D118" s="7"/>
      <c r="F118" s="7"/>
      <c r="H118" s="7"/>
      <c r="J118" s="1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</row>
    <row r="119" spans="1:27" s="2" customFormat="1" x14ac:dyDescent="0.25">
      <c r="A119"/>
      <c r="B119" s="3"/>
      <c r="D119" s="7"/>
      <c r="F119" s="7"/>
      <c r="H119" s="7"/>
      <c r="J119" s="1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</row>
    <row r="120" spans="1:27" s="2" customFormat="1" ht="15.75" thickBot="1" x14ac:dyDescent="0.3">
      <c r="A120"/>
      <c r="B120" s="3"/>
      <c r="D120" s="7"/>
      <c r="F120" s="7"/>
      <c r="H120" s="7"/>
      <c r="J120" s="1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</row>
    <row r="121" spans="1:27" s="2" customFormat="1" x14ac:dyDescent="0.25">
      <c r="A121"/>
      <c r="B121" s="3"/>
      <c r="D121" s="5"/>
      <c r="F121" s="5"/>
      <c r="H121" s="5"/>
      <c r="J121" s="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</row>
    <row r="122" spans="1:27" s="2" customFormat="1" x14ac:dyDescent="0.25">
      <c r="A122"/>
      <c r="B122" s="3"/>
      <c r="D122" s="7"/>
      <c r="F122" s="7"/>
      <c r="H122" s="7"/>
      <c r="J122" s="1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</row>
    <row r="123" spans="1:27" s="2" customFormat="1" x14ac:dyDescent="0.25">
      <c r="A123"/>
      <c r="B123" s="3"/>
      <c r="D123" s="7"/>
      <c r="F123" s="7"/>
      <c r="H123" s="7"/>
      <c r="J123" s="1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</row>
    <row r="124" spans="1:27" s="2" customFormat="1" x14ac:dyDescent="0.25">
      <c r="A124"/>
      <c r="B124" s="3"/>
      <c r="D124" s="7"/>
      <c r="F124" s="7"/>
      <c r="H124" s="7"/>
      <c r="J124" s="1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</row>
    <row r="125" spans="1:27" s="2" customFormat="1" ht="15.75" thickBot="1" x14ac:dyDescent="0.3">
      <c r="A125"/>
      <c r="B125" s="3"/>
      <c r="D125" s="7"/>
      <c r="F125" s="7"/>
      <c r="H125" s="7"/>
      <c r="J125" s="1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</row>
    <row r="126" spans="1:27" s="2" customFormat="1" x14ac:dyDescent="0.25">
      <c r="A126"/>
      <c r="B126" s="3"/>
      <c r="D126" s="8"/>
      <c r="F126" s="8"/>
      <c r="H126" s="8"/>
      <c r="J126" s="1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</row>
    <row r="127" spans="1:27" s="2" customFormat="1" x14ac:dyDescent="0.25">
      <c r="A127"/>
      <c r="B127" s="3"/>
      <c r="D127" s="4"/>
      <c r="F127" s="4"/>
      <c r="H127" s="4"/>
      <c r="J127" s="1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</row>
    <row r="128" spans="1:27" s="2" customFormat="1" x14ac:dyDescent="0.25">
      <c r="A128"/>
      <c r="B128" s="3"/>
      <c r="D128" s="4"/>
      <c r="F128" s="4"/>
      <c r="H128" s="4"/>
      <c r="J128" s="1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</row>
    <row r="129" spans="1:27" s="2" customFormat="1" ht="15.75" thickBot="1" x14ac:dyDescent="0.3">
      <c r="A129"/>
      <c r="B129" s="3"/>
      <c r="D129" s="7"/>
      <c r="F129" s="7"/>
      <c r="H129" s="7"/>
      <c r="J129" s="1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</row>
    <row r="130" spans="1:27" s="2" customFormat="1" x14ac:dyDescent="0.25">
      <c r="A130"/>
      <c r="B130" s="3"/>
      <c r="D130" s="8"/>
      <c r="F130" s="8"/>
      <c r="H130" s="8"/>
      <c r="J130" s="1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</row>
    <row r="131" spans="1:27" s="2" customFormat="1" x14ac:dyDescent="0.25">
      <c r="A131"/>
      <c r="B131" s="3"/>
      <c r="D131" s="4"/>
      <c r="F131" s="4"/>
      <c r="H131" s="4"/>
      <c r="J131" s="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</row>
    <row r="132" spans="1:27" s="2" customFormat="1" x14ac:dyDescent="0.25">
      <c r="A132"/>
      <c r="B132" s="3"/>
      <c r="D132" s="4"/>
      <c r="F132" s="4"/>
      <c r="H132" s="4"/>
      <c r="J132" s="1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</row>
    <row r="133" spans="1:27" s="2" customFormat="1" x14ac:dyDescent="0.25">
      <c r="A133"/>
      <c r="B133" s="3"/>
      <c r="D133" s="4"/>
      <c r="F133" s="4"/>
      <c r="H133" s="4"/>
      <c r="J133" s="1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</row>
    <row r="134" spans="1:27" s="2" customFormat="1" x14ac:dyDescent="0.25">
      <c r="A134"/>
      <c r="B134" s="3"/>
      <c r="D134" s="4"/>
      <c r="F134" s="4"/>
      <c r="H134" s="4"/>
      <c r="J134" s="1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</row>
    <row r="135" spans="1:27" s="2" customFormat="1" x14ac:dyDescent="0.25">
      <c r="A135"/>
      <c r="B135" s="3"/>
      <c r="D135" s="4"/>
      <c r="F135" s="4"/>
      <c r="H135" s="4"/>
      <c r="J135" s="1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</row>
    <row r="136" spans="1:27" s="2" customFormat="1" x14ac:dyDescent="0.25">
      <c r="A136"/>
      <c r="B136" s="3"/>
      <c r="D136" s="4"/>
      <c r="F136" s="4"/>
      <c r="H136" s="4"/>
      <c r="J136" s="1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</row>
    <row r="137" spans="1:27" s="2" customFormat="1" x14ac:dyDescent="0.25">
      <c r="A137"/>
      <c r="B137" s="3"/>
      <c r="D137" s="4"/>
      <c r="F137" s="4"/>
      <c r="H137" s="4"/>
      <c r="J137" s="1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</row>
    <row r="138" spans="1:27" s="2" customFormat="1" ht="15.75" thickBot="1" x14ac:dyDescent="0.3">
      <c r="A138"/>
      <c r="B138" s="3"/>
      <c r="D138" s="7"/>
      <c r="F138" s="7"/>
      <c r="H138" s="7"/>
      <c r="J138" s="1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</row>
    <row r="139" spans="1:27" s="2" customFormat="1" x14ac:dyDescent="0.25">
      <c r="A139"/>
      <c r="B139" s="3"/>
      <c r="D139" s="8"/>
      <c r="F139" s="8"/>
      <c r="H139" s="8"/>
      <c r="J139" s="1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</row>
    <row r="140" spans="1:27" s="2" customFormat="1" x14ac:dyDescent="0.25">
      <c r="A140"/>
      <c r="B140" s="3"/>
      <c r="D140" s="4"/>
      <c r="F140" s="4"/>
      <c r="H140" s="4"/>
      <c r="J140" s="1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</row>
    <row r="141" spans="1:27" s="2" customFormat="1" x14ac:dyDescent="0.25">
      <c r="A141"/>
      <c r="B141" s="3"/>
      <c r="D141" s="4"/>
      <c r="F141" s="4"/>
      <c r="H141" s="4"/>
      <c r="J141" s="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</row>
    <row r="142" spans="1:27" s="2" customFormat="1" x14ac:dyDescent="0.25">
      <c r="A142"/>
      <c r="B142" s="3"/>
      <c r="D142" s="4"/>
      <c r="F142" s="4"/>
      <c r="H142" s="4"/>
      <c r="J142" s="1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</row>
    <row r="143" spans="1:27" s="2" customFormat="1" x14ac:dyDescent="0.25">
      <c r="A143"/>
      <c r="B143" s="3"/>
      <c r="D143" s="4"/>
      <c r="F143" s="4"/>
      <c r="H143" s="4"/>
      <c r="J143" s="1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</row>
    <row r="144" spans="1:27" s="2" customFormat="1" x14ac:dyDescent="0.25">
      <c r="A144"/>
      <c r="B144" s="3"/>
      <c r="D144" s="4"/>
      <c r="F144" s="4"/>
      <c r="H144" s="4"/>
      <c r="J144" s="1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</row>
    <row r="145" spans="1:27" s="2" customFormat="1" x14ac:dyDescent="0.25">
      <c r="A145"/>
      <c r="B145" s="3"/>
      <c r="D145" s="4"/>
      <c r="F145" s="4"/>
      <c r="H145" s="4"/>
      <c r="J145" s="1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</row>
    <row r="146" spans="1:27" s="2" customFormat="1" x14ac:dyDescent="0.25">
      <c r="A146"/>
      <c r="B146" s="3"/>
      <c r="D146" s="4"/>
      <c r="F146" s="4"/>
      <c r="H146" s="4"/>
      <c r="J146" s="1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</row>
    <row r="147" spans="1:27" s="2" customFormat="1" x14ac:dyDescent="0.25">
      <c r="A147"/>
      <c r="B147" s="3"/>
      <c r="D147" s="4"/>
      <c r="F147" s="4"/>
      <c r="H147" s="4"/>
      <c r="J147" s="1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</row>
    <row r="148" spans="1:27" s="2" customFormat="1" x14ac:dyDescent="0.25">
      <c r="A148"/>
      <c r="B148" s="3"/>
      <c r="D148" s="4"/>
      <c r="F148" s="4"/>
      <c r="H148" s="4"/>
      <c r="J148" s="1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</row>
    <row r="149" spans="1:27" s="2" customFormat="1" x14ac:dyDescent="0.25">
      <c r="A149"/>
      <c r="B149" s="3"/>
      <c r="D149" s="4"/>
      <c r="F149" s="4"/>
      <c r="H149" s="4"/>
      <c r="J149" s="1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</row>
    <row r="150" spans="1:27" s="2" customFormat="1" x14ac:dyDescent="0.25">
      <c r="A150"/>
      <c r="B150" s="3"/>
      <c r="D150" s="4"/>
      <c r="F150" s="4"/>
      <c r="H150" s="4"/>
      <c r="J150" s="1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</row>
    <row r="151" spans="1:27" s="2" customFormat="1" x14ac:dyDescent="0.25">
      <c r="A151"/>
      <c r="B151" s="3"/>
      <c r="D151" s="4"/>
      <c r="F151" s="4"/>
      <c r="H151" s="4"/>
      <c r="J151" s="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</row>
    <row r="152" spans="1:27" s="2" customFormat="1" x14ac:dyDescent="0.25">
      <c r="A152"/>
      <c r="B152" s="3"/>
      <c r="D152" s="4"/>
      <c r="F152" s="4"/>
      <c r="H152" s="4"/>
      <c r="J152" s="1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</row>
    <row r="153" spans="1:27" s="2" customFormat="1" x14ac:dyDescent="0.25">
      <c r="A153"/>
      <c r="B153" s="3"/>
      <c r="D153" s="4"/>
      <c r="F153" s="4"/>
      <c r="H153" s="4"/>
      <c r="J153" s="1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</row>
    <row r="154" spans="1:27" s="2" customFormat="1" x14ac:dyDescent="0.25">
      <c r="A154"/>
      <c r="B154" s="3"/>
      <c r="D154" s="4"/>
      <c r="F154" s="4"/>
      <c r="H154" s="4"/>
      <c r="J154" s="1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</row>
    <row r="155" spans="1:27" s="2" customFormat="1" x14ac:dyDescent="0.25">
      <c r="A155"/>
      <c r="B155" s="3"/>
      <c r="D155" s="4"/>
      <c r="F155" s="4"/>
      <c r="H155" s="4"/>
      <c r="J155" s="1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</row>
    <row r="156" spans="1:27" s="2" customFormat="1" x14ac:dyDescent="0.25">
      <c r="A156"/>
      <c r="B156" s="3"/>
      <c r="D156" s="4"/>
      <c r="F156" s="4"/>
      <c r="H156" s="4"/>
      <c r="J156" s="1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</row>
    <row r="157" spans="1:27" s="2" customFormat="1" x14ac:dyDescent="0.25">
      <c r="A157"/>
      <c r="B157" s="3"/>
      <c r="D157" s="7"/>
      <c r="F157" s="7"/>
      <c r="H157" s="7"/>
      <c r="J157" s="1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</row>
    <row r="158" spans="1:27" s="2" customFormat="1" x14ac:dyDescent="0.25">
      <c r="A158"/>
      <c r="B158" s="3"/>
      <c r="D158" s="7"/>
      <c r="F158" s="7"/>
      <c r="H158" s="7"/>
      <c r="J158" s="1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</row>
    <row r="159" spans="1:27" s="2" customFormat="1" x14ac:dyDescent="0.25">
      <c r="A159"/>
      <c r="B159" s="3"/>
      <c r="D159" s="7"/>
      <c r="F159" s="7"/>
      <c r="H159" s="7"/>
      <c r="J159" s="1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</row>
    <row r="160" spans="1:27" s="2" customFormat="1" x14ac:dyDescent="0.25">
      <c r="A160"/>
      <c r="B160" s="3"/>
      <c r="D160" s="7"/>
      <c r="F160" s="7"/>
      <c r="H160" s="7"/>
      <c r="J160" s="1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</row>
    <row r="161" spans="1:27" s="2" customFormat="1" x14ac:dyDescent="0.25">
      <c r="A161"/>
      <c r="B161" s="3"/>
      <c r="D161" s="7"/>
      <c r="F161" s="7"/>
      <c r="H161" s="7"/>
      <c r="J161" s="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</row>
    <row r="162" spans="1:27" s="2" customFormat="1" x14ac:dyDescent="0.25">
      <c r="A162"/>
      <c r="B162" s="3"/>
      <c r="D162" s="7"/>
      <c r="F162" s="7"/>
      <c r="H162" s="7"/>
      <c r="J162" s="1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</row>
    <row r="163" spans="1:27" s="2" customFormat="1" x14ac:dyDescent="0.25">
      <c r="A163"/>
      <c r="B163" s="3"/>
      <c r="D163" s="7"/>
      <c r="F163" s="7"/>
      <c r="H163" s="7"/>
      <c r="J163" s="1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</row>
    <row r="164" spans="1:27" s="2" customFormat="1" x14ac:dyDescent="0.25">
      <c r="A164"/>
      <c r="B164" s="3"/>
      <c r="D164" s="7"/>
      <c r="F164" s="7"/>
      <c r="H164" s="7"/>
      <c r="J164" s="1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</row>
    <row r="165" spans="1:27" s="2" customFormat="1" x14ac:dyDescent="0.25">
      <c r="A165"/>
      <c r="B165" s="3"/>
      <c r="D165" s="7"/>
      <c r="F165" s="7"/>
      <c r="H165" s="7"/>
      <c r="J165" s="1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</row>
    <row r="166" spans="1:27" s="2" customFormat="1" x14ac:dyDescent="0.25">
      <c r="A166"/>
      <c r="B166" s="3"/>
      <c r="D166" s="7"/>
      <c r="F166" s="7"/>
      <c r="H166" s="7"/>
      <c r="J166" s="1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</row>
    <row r="167" spans="1:27" s="2" customFormat="1" x14ac:dyDescent="0.25">
      <c r="A167"/>
      <c r="B167" s="3"/>
      <c r="D167" s="7"/>
      <c r="F167" s="7"/>
      <c r="H167" s="7"/>
      <c r="J167" s="1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</row>
    <row r="168" spans="1:27" s="2" customFormat="1" x14ac:dyDescent="0.25">
      <c r="A168"/>
      <c r="B168" s="3"/>
      <c r="D168" s="7"/>
      <c r="F168" s="7"/>
      <c r="H168" s="7"/>
      <c r="J168" s="1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</row>
    <row r="169" spans="1:27" s="2" customFormat="1" x14ac:dyDescent="0.25">
      <c r="A169"/>
      <c r="B169" s="3"/>
      <c r="D169" s="7"/>
      <c r="F169" s="7"/>
      <c r="H169" s="7"/>
      <c r="J169" s="1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</row>
    <row r="170" spans="1:27" s="2" customFormat="1" x14ac:dyDescent="0.25">
      <c r="A170"/>
      <c r="B170" s="3"/>
      <c r="D170" s="7"/>
      <c r="F170" s="7"/>
      <c r="H170" s="7"/>
      <c r="J170" s="1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</row>
    <row r="171" spans="1:27" s="2" customFormat="1" x14ac:dyDescent="0.25">
      <c r="A171"/>
      <c r="B171" s="3"/>
      <c r="D171" s="7"/>
      <c r="F171" s="7"/>
      <c r="H171" s="7"/>
      <c r="J171" s="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</row>
    <row r="172" spans="1:27" s="2" customFormat="1" x14ac:dyDescent="0.25">
      <c r="A172"/>
      <c r="B172" s="3"/>
      <c r="D172" s="7"/>
      <c r="F172" s="7"/>
      <c r="H172" s="7"/>
      <c r="J172" s="1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</row>
    <row r="173" spans="1:27" s="2" customFormat="1" x14ac:dyDescent="0.25">
      <c r="A173"/>
      <c r="B173" s="3"/>
      <c r="D173" s="7"/>
      <c r="F173" s="7"/>
      <c r="H173" s="7"/>
      <c r="J173" s="1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</row>
    <row r="174" spans="1:27" s="2" customFormat="1" x14ac:dyDescent="0.25">
      <c r="A174"/>
      <c r="B174" s="3"/>
      <c r="D174" s="7"/>
      <c r="F174" s="7"/>
      <c r="H174" s="7"/>
      <c r="J174" s="1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</row>
    <row r="175" spans="1:27" s="2" customFormat="1" ht="15.75" thickBot="1" x14ac:dyDescent="0.3">
      <c r="A175"/>
      <c r="B175" s="3"/>
      <c r="D175" s="6"/>
      <c r="F175" s="6"/>
      <c r="H175" s="6"/>
      <c r="J175" s="1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</row>
    <row r="176" spans="1:27" s="2" customFormat="1" x14ac:dyDescent="0.25">
      <c r="A176"/>
      <c r="B176" s="3"/>
      <c r="D176" s="5"/>
      <c r="F176" s="5"/>
      <c r="H176" s="1"/>
      <c r="J176" s="1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</row>
    <row r="177" spans="1:27" s="2" customFormat="1" x14ac:dyDescent="0.25">
      <c r="A177"/>
      <c r="B177" s="3"/>
      <c r="D177" s="4"/>
      <c r="F177" s="4"/>
      <c r="H177" s="1"/>
      <c r="J177" s="1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</row>
    <row r="178" spans="1:27" s="2" customFormat="1" x14ac:dyDescent="0.25">
      <c r="A178"/>
      <c r="B178" s="3"/>
      <c r="D178" s="4"/>
      <c r="F178" s="4"/>
      <c r="H178" s="1"/>
      <c r="J178" s="1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</row>
    <row r="179" spans="1:27" s="2" customFormat="1" x14ac:dyDescent="0.25">
      <c r="A179"/>
      <c r="B179" s="3"/>
      <c r="D179" s="4"/>
      <c r="F179" s="4"/>
      <c r="H179" s="1"/>
      <c r="J179" s="1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</row>
    <row r="180" spans="1:27" s="2" customFormat="1" x14ac:dyDescent="0.25">
      <c r="A180"/>
      <c r="B180" s="3"/>
      <c r="D180" s="4"/>
      <c r="F180" s="4"/>
      <c r="H180" s="1"/>
      <c r="J180" s="1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</row>
    <row r="181" spans="1:27" s="2" customFormat="1" x14ac:dyDescent="0.25">
      <c r="A181"/>
      <c r="B181" s="3"/>
      <c r="D181" s="4"/>
      <c r="F181" s="4"/>
      <c r="H181" s="1"/>
      <c r="J181" s="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</row>
    <row r="182" spans="1:27" s="2" customFormat="1" x14ac:dyDescent="0.25">
      <c r="A182"/>
      <c r="B182" s="3"/>
      <c r="D182" s="4"/>
      <c r="F182" s="4"/>
      <c r="H182" s="1"/>
      <c r="J182" s="1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</row>
    <row r="183" spans="1:27" s="2" customFormat="1" x14ac:dyDescent="0.25">
      <c r="A183"/>
      <c r="B183" s="3"/>
      <c r="D183" s="4"/>
      <c r="F183" s="4"/>
      <c r="H183" s="1"/>
      <c r="J183" s="1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</row>
    <row r="184" spans="1:27" s="2" customFormat="1" x14ac:dyDescent="0.25">
      <c r="A184"/>
      <c r="B184" s="3"/>
      <c r="D184" s="4"/>
      <c r="F184" s="4"/>
      <c r="H184" s="1"/>
      <c r="J184" s="1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</row>
    <row r="185" spans="1:27" s="2" customFormat="1" x14ac:dyDescent="0.25">
      <c r="A185"/>
      <c r="B185" s="3"/>
      <c r="D185" s="4"/>
      <c r="F185" s="4"/>
      <c r="H185" s="1"/>
      <c r="J185" s="1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</row>
    <row r="186" spans="1:27" s="2" customFormat="1" x14ac:dyDescent="0.25">
      <c r="A186"/>
      <c r="B186" s="3"/>
      <c r="D186" s="4"/>
      <c r="F186" s="4"/>
      <c r="H186" s="1"/>
      <c r="J186" s="1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</row>
    <row r="187" spans="1:27" s="2" customFormat="1" x14ac:dyDescent="0.25">
      <c r="A187"/>
      <c r="B187" s="3"/>
      <c r="D187" s="4"/>
      <c r="F187" s="4"/>
      <c r="H187" s="1"/>
      <c r="J187" s="1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</row>
    <row r="188" spans="1:27" s="2" customFormat="1" x14ac:dyDescent="0.25">
      <c r="A188"/>
      <c r="B188" s="3"/>
      <c r="D188" s="4"/>
      <c r="F188" s="4"/>
      <c r="H188" s="1"/>
      <c r="J188" s="1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</row>
    <row r="189" spans="1:27" s="2" customFormat="1" x14ac:dyDescent="0.25">
      <c r="A189"/>
      <c r="B189" s="3"/>
      <c r="D189" s="4"/>
      <c r="F189" s="4"/>
      <c r="H189" s="1"/>
      <c r="J189" s="1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</row>
    <row r="190" spans="1:27" s="2" customFormat="1" x14ac:dyDescent="0.25">
      <c r="A190"/>
      <c r="B190" s="3"/>
      <c r="D190" s="4"/>
      <c r="F190" s="4"/>
      <c r="H190" s="1"/>
      <c r="J190" s="1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</row>
    <row r="191" spans="1:27" s="2" customFormat="1" x14ac:dyDescent="0.25">
      <c r="A191"/>
      <c r="B191" s="3"/>
      <c r="D191" s="4"/>
      <c r="F191" s="4"/>
      <c r="H191" s="1"/>
      <c r="J191" s="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</row>
    <row r="192" spans="1:27" s="2" customFormat="1" x14ac:dyDescent="0.25">
      <c r="A192"/>
      <c r="B192" s="3"/>
      <c r="D192" s="4"/>
      <c r="F192" s="4"/>
      <c r="H192" s="1"/>
      <c r="J192" s="1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</row>
    <row r="193" spans="1:27" s="2" customFormat="1" x14ac:dyDescent="0.25">
      <c r="A193"/>
      <c r="B193" s="3"/>
      <c r="D193" s="4"/>
      <c r="F193" s="4"/>
      <c r="H193" s="1"/>
      <c r="J193" s="1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</row>
    <row r="194" spans="1:27" s="2" customFormat="1" x14ac:dyDescent="0.25">
      <c r="A194"/>
      <c r="B194" s="3"/>
      <c r="D194" s="4"/>
      <c r="F194" s="4"/>
      <c r="H194" s="1"/>
      <c r="J194" s="1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</row>
    <row r="195" spans="1:27" s="2" customFormat="1" x14ac:dyDescent="0.25">
      <c r="A195"/>
      <c r="B195" s="3"/>
      <c r="D195" s="4"/>
      <c r="F195" s="4"/>
      <c r="H195" s="1"/>
      <c r="J195" s="1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</row>
    <row r="196" spans="1:27" s="2" customFormat="1" x14ac:dyDescent="0.25">
      <c r="A196"/>
      <c r="B196" s="3"/>
      <c r="D196" s="4"/>
      <c r="F196" s="4"/>
      <c r="H196" s="1"/>
      <c r="J196" s="1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</row>
    <row r="197" spans="1:27" s="2" customFormat="1" x14ac:dyDescent="0.25">
      <c r="A197"/>
      <c r="B197" s="3"/>
      <c r="D197" s="4"/>
      <c r="F197" s="4"/>
      <c r="H197" s="1"/>
      <c r="J197" s="1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</row>
    <row r="198" spans="1:27" s="2" customFormat="1" x14ac:dyDescent="0.25">
      <c r="A198"/>
      <c r="B198" s="3"/>
      <c r="D198" s="4"/>
      <c r="F198" s="4"/>
      <c r="H198" s="1"/>
      <c r="J198" s="1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</row>
    <row r="199" spans="1:27" s="2" customFormat="1" x14ac:dyDescent="0.25">
      <c r="A199"/>
      <c r="B199" s="3"/>
      <c r="D199" s="4"/>
      <c r="F199" s="4"/>
      <c r="H199" s="1"/>
      <c r="J199" s="1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</row>
    <row r="200" spans="1:27" s="2" customFormat="1" x14ac:dyDescent="0.25">
      <c r="A200"/>
      <c r="B200" s="3"/>
      <c r="D200" s="4"/>
      <c r="F200" s="4"/>
      <c r="H200" s="1"/>
      <c r="J200" s="1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</row>
    <row r="201" spans="1:27" s="2" customFormat="1" x14ac:dyDescent="0.25">
      <c r="A201"/>
      <c r="B201" s="3"/>
      <c r="D201" s="4"/>
      <c r="F201" s="4"/>
      <c r="H201" s="1"/>
      <c r="J201" s="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</row>
    <row r="202" spans="1:27" s="2" customFormat="1" x14ac:dyDescent="0.25">
      <c r="A202"/>
      <c r="B202" s="3"/>
      <c r="D202" s="4"/>
      <c r="F202" s="4"/>
      <c r="H202" s="1"/>
      <c r="J202" s="1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</row>
    <row r="203" spans="1:27" s="2" customFormat="1" x14ac:dyDescent="0.25">
      <c r="A203"/>
      <c r="B203" s="3"/>
      <c r="D203" s="4"/>
      <c r="F203" s="4"/>
      <c r="H203" s="1"/>
      <c r="J203" s="1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</row>
    <row r="204" spans="1:27" s="2" customFormat="1" x14ac:dyDescent="0.25">
      <c r="A204"/>
      <c r="B204" s="3"/>
      <c r="D204" s="4"/>
      <c r="F204" s="4"/>
      <c r="H204" s="1"/>
      <c r="J204" s="1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</row>
    <row r="205" spans="1:27" s="2" customFormat="1" x14ac:dyDescent="0.25">
      <c r="A205"/>
      <c r="B205" s="3"/>
      <c r="D205" s="4"/>
      <c r="F205" s="4"/>
      <c r="H205" s="1"/>
      <c r="J205" s="1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</row>
    <row r="206" spans="1:27" s="2" customFormat="1" x14ac:dyDescent="0.25">
      <c r="A206"/>
      <c r="B206" s="3"/>
      <c r="D206" s="4"/>
      <c r="F206" s="4"/>
      <c r="H206" s="1"/>
      <c r="J206" s="1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</row>
    <row r="207" spans="1:27" s="2" customFormat="1" x14ac:dyDescent="0.25">
      <c r="A207"/>
      <c r="B207" s="3"/>
      <c r="D207" s="4"/>
      <c r="F207" s="4"/>
      <c r="H207" s="1"/>
      <c r="J207" s="1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</row>
    <row r="208" spans="1:27" s="2" customFormat="1" x14ac:dyDescent="0.25">
      <c r="A208"/>
      <c r="B208" s="3"/>
      <c r="D208" s="4"/>
      <c r="F208" s="4"/>
      <c r="H208" s="1"/>
      <c r="J208" s="1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</row>
    <row r="209" spans="1:27" s="2" customFormat="1" x14ac:dyDescent="0.25">
      <c r="A209"/>
      <c r="B209" s="3"/>
      <c r="D209" s="4"/>
      <c r="F209" s="4"/>
      <c r="H209" s="1"/>
      <c r="J209" s="1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</row>
    <row r="210" spans="1:27" s="2" customFormat="1" x14ac:dyDescent="0.25">
      <c r="A210"/>
      <c r="B210" s="3"/>
      <c r="D210" s="4"/>
      <c r="F210" s="4"/>
      <c r="H210" s="1"/>
      <c r="J210" s="1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</row>
    <row r="211" spans="1:27" s="2" customFormat="1" x14ac:dyDescent="0.25">
      <c r="A211"/>
      <c r="B211" s="3"/>
      <c r="D211" s="4"/>
      <c r="F211" s="4"/>
      <c r="H211" s="1"/>
      <c r="J211" s="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</row>
    <row r="212" spans="1:27" s="2" customFormat="1" x14ac:dyDescent="0.25">
      <c r="A212"/>
      <c r="B212" s="3"/>
      <c r="D212" s="4"/>
      <c r="F212" s="4"/>
      <c r="H212" s="1"/>
      <c r="J212" s="1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</row>
    <row r="213" spans="1:27" s="2" customFormat="1" x14ac:dyDescent="0.25">
      <c r="A213"/>
      <c r="B213" s="3"/>
      <c r="D213" s="4"/>
      <c r="F213" s="4"/>
      <c r="H213" s="1"/>
      <c r="J213" s="1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</row>
    <row r="214" spans="1:27" s="2" customFormat="1" x14ac:dyDescent="0.25">
      <c r="A214"/>
      <c r="B214" s="3"/>
      <c r="D214" s="4"/>
      <c r="F214" s="4"/>
      <c r="H214" s="1"/>
      <c r="J214" s="1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</row>
    <row r="215" spans="1:27" s="2" customFormat="1" x14ac:dyDescent="0.25">
      <c r="A215"/>
      <c r="B215" s="3"/>
      <c r="D215" s="4"/>
      <c r="F215" s="4"/>
      <c r="H215" s="1"/>
      <c r="J215" s="1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</row>
    <row r="216" spans="1:27" s="2" customFormat="1" x14ac:dyDescent="0.25">
      <c r="A216"/>
      <c r="B216" s="3"/>
      <c r="D216" s="4"/>
      <c r="F216" s="4"/>
      <c r="H216" s="1"/>
      <c r="J216" s="1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</row>
    <row r="217" spans="1:27" s="2" customFormat="1" x14ac:dyDescent="0.25">
      <c r="A217"/>
      <c r="B217" s="3"/>
      <c r="D217" s="4"/>
      <c r="F217" s="4"/>
      <c r="H217" s="1"/>
      <c r="J217" s="1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</row>
    <row r="218" spans="1:27" s="2" customFormat="1" x14ac:dyDescent="0.25">
      <c r="A218"/>
      <c r="B218" s="3"/>
      <c r="D218" s="4"/>
      <c r="F218" s="4"/>
      <c r="H218" s="1"/>
      <c r="J218" s="1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</row>
    <row r="219" spans="1:27" s="2" customFormat="1" x14ac:dyDescent="0.25">
      <c r="A219"/>
      <c r="B219" s="3"/>
      <c r="D219" s="4"/>
      <c r="F219" s="4"/>
      <c r="H219" s="1"/>
      <c r="J219" s="1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</row>
    <row r="220" spans="1:27" s="2" customFormat="1" x14ac:dyDescent="0.25">
      <c r="A220"/>
      <c r="B220" s="3"/>
      <c r="D220" s="4"/>
      <c r="F220" s="4"/>
      <c r="H220" s="1"/>
      <c r="J220" s="1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</row>
    <row r="221" spans="1:27" s="2" customFormat="1" x14ac:dyDescent="0.25">
      <c r="A221"/>
      <c r="B221" s="3"/>
      <c r="D221" s="4"/>
      <c r="F221" s="4"/>
      <c r="H221" s="1"/>
      <c r="J221" s="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</row>
    <row r="222" spans="1:27" s="2" customFormat="1" x14ac:dyDescent="0.25">
      <c r="A222"/>
      <c r="B222" s="3"/>
      <c r="D222" s="4"/>
      <c r="F222" s="4"/>
      <c r="H222" s="1"/>
      <c r="J222" s="1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</row>
    <row r="223" spans="1:27" s="2" customFormat="1" x14ac:dyDescent="0.25">
      <c r="A223"/>
      <c r="B223" s="3"/>
      <c r="D223" s="4"/>
      <c r="F223" s="4"/>
      <c r="H223" s="1"/>
      <c r="J223" s="1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</row>
    <row r="224" spans="1:27" s="2" customFormat="1" x14ac:dyDescent="0.25">
      <c r="A224"/>
      <c r="B224" s="3"/>
      <c r="D224" s="4"/>
      <c r="F224" s="4"/>
      <c r="H224" s="1"/>
      <c r="J224" s="1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</row>
    <row r="225" spans="1:27" s="2" customFormat="1" x14ac:dyDescent="0.25">
      <c r="A225"/>
      <c r="B225" s="3"/>
      <c r="D225" s="4"/>
      <c r="F225" s="4"/>
      <c r="H225" s="1"/>
      <c r="J225" s="1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</row>
    <row r="226" spans="1:27" s="2" customFormat="1" x14ac:dyDescent="0.25">
      <c r="A226"/>
      <c r="B226" s="3"/>
      <c r="D226" s="4"/>
      <c r="F226" s="4"/>
      <c r="H226" s="1"/>
      <c r="J226" s="1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</row>
    <row r="227" spans="1:27" s="2" customFormat="1" x14ac:dyDescent="0.25">
      <c r="A227"/>
      <c r="B227" s="3"/>
      <c r="D227" s="4"/>
      <c r="F227" s="4"/>
      <c r="H227" s="1"/>
      <c r="J227" s="1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</row>
    <row r="228" spans="1:27" s="2" customFormat="1" x14ac:dyDescent="0.25">
      <c r="A228"/>
      <c r="B228" s="3"/>
      <c r="D228" s="4"/>
      <c r="F228" s="4"/>
      <c r="H228" s="1"/>
      <c r="J228" s="1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</row>
    <row r="229" spans="1:27" s="2" customFormat="1" x14ac:dyDescent="0.25">
      <c r="A229"/>
      <c r="B229" s="3"/>
      <c r="D229" s="4"/>
      <c r="F229" s="4"/>
      <c r="H229" s="1"/>
      <c r="J229" s="1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</row>
    <row r="230" spans="1:27" s="2" customFormat="1" x14ac:dyDescent="0.25">
      <c r="A230"/>
      <c r="B230" s="3"/>
      <c r="D230" s="4"/>
      <c r="F230" s="4"/>
      <c r="H230" s="1"/>
      <c r="J230" s="1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</row>
    <row r="231" spans="1:27" s="2" customFormat="1" x14ac:dyDescent="0.25">
      <c r="A231"/>
      <c r="B231" s="3"/>
      <c r="D231" s="4"/>
      <c r="F231" s="4"/>
      <c r="H231" s="1"/>
      <c r="J231" s="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</row>
    <row r="232" spans="1:27" s="2" customFormat="1" x14ac:dyDescent="0.25">
      <c r="A232"/>
      <c r="B232" s="3"/>
      <c r="D232" s="4"/>
      <c r="F232" s="4"/>
      <c r="H232" s="1"/>
      <c r="J232" s="1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</row>
    <row r="233" spans="1:27" s="2" customFormat="1" x14ac:dyDescent="0.25">
      <c r="A233"/>
      <c r="B233" s="3"/>
      <c r="D233" s="4"/>
      <c r="F233" s="4"/>
      <c r="H233" s="1"/>
      <c r="J233" s="1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</row>
    <row r="234" spans="1:27" s="2" customFormat="1" x14ac:dyDescent="0.25">
      <c r="A234"/>
      <c r="B234" s="3"/>
      <c r="D234" s="4"/>
      <c r="F234" s="4"/>
      <c r="H234" s="1"/>
      <c r="J234" s="1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</row>
    <row r="235" spans="1:27" s="2" customFormat="1" x14ac:dyDescent="0.25">
      <c r="A235"/>
      <c r="B235" s="3"/>
      <c r="D235" s="4"/>
      <c r="F235" s="4"/>
      <c r="H235" s="1"/>
      <c r="J235" s="1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</row>
    <row r="236" spans="1:27" s="2" customFormat="1" x14ac:dyDescent="0.25">
      <c r="A236"/>
      <c r="B236" s="3"/>
      <c r="D236" s="4"/>
      <c r="F236" s="4"/>
      <c r="H236" s="1"/>
      <c r="J236" s="1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</row>
    <row r="237" spans="1:27" s="2" customFormat="1" x14ac:dyDescent="0.25">
      <c r="A237"/>
      <c r="B237" s="3"/>
      <c r="D237" s="4"/>
      <c r="F237" s="4"/>
      <c r="H237" s="1"/>
      <c r="J237" s="1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</row>
    <row r="238" spans="1:27" s="2" customFormat="1" x14ac:dyDescent="0.25">
      <c r="A238"/>
      <c r="B238" s="3"/>
      <c r="D238" s="4"/>
      <c r="F238" s="4"/>
      <c r="H238" s="1"/>
      <c r="J238" s="1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</row>
    <row r="239" spans="1:27" s="2" customFormat="1" x14ac:dyDescent="0.25">
      <c r="A239"/>
      <c r="B239" s="3"/>
      <c r="D239" s="4"/>
      <c r="F239" s="4"/>
      <c r="H239" s="1"/>
      <c r="J239" s="1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</row>
    <row r="240" spans="1:27" s="2" customFormat="1" x14ac:dyDescent="0.25">
      <c r="A240"/>
      <c r="B240" s="3"/>
      <c r="D240" s="4"/>
      <c r="F240" s="4"/>
      <c r="H240" s="1"/>
      <c r="J240" s="1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</row>
    <row r="241" spans="1:27" s="2" customFormat="1" x14ac:dyDescent="0.25">
      <c r="A241"/>
      <c r="B241" s="3"/>
      <c r="D241" s="4"/>
      <c r="F241" s="4"/>
      <c r="H241" s="1"/>
      <c r="J241" s="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</row>
    <row r="242" spans="1:27" s="2" customFormat="1" x14ac:dyDescent="0.25">
      <c r="A242"/>
      <c r="B242" s="3"/>
      <c r="D242" s="4"/>
      <c r="F242" s="4"/>
      <c r="H242" s="1"/>
      <c r="J242" s="1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</row>
    <row r="243" spans="1:27" s="2" customFormat="1" x14ac:dyDescent="0.25">
      <c r="A243"/>
      <c r="B243" s="3"/>
      <c r="D243" s="4"/>
      <c r="F243" s="4"/>
      <c r="H243" s="1"/>
      <c r="J243" s="1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</row>
    <row r="244" spans="1:27" s="2" customFormat="1" x14ac:dyDescent="0.25">
      <c r="A244"/>
      <c r="B244" s="3"/>
      <c r="D244" s="4"/>
      <c r="F244" s="4"/>
      <c r="H244" s="1"/>
      <c r="J244" s="1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</row>
    <row r="245" spans="1:27" s="2" customFormat="1" x14ac:dyDescent="0.25">
      <c r="A245"/>
      <c r="B245" s="3"/>
      <c r="D245" s="4"/>
      <c r="F245" s="4"/>
      <c r="H245" s="1"/>
      <c r="J245" s="1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</row>
    <row r="246" spans="1:27" s="2" customFormat="1" x14ac:dyDescent="0.25">
      <c r="A246"/>
      <c r="B246" s="3"/>
      <c r="D246" s="4"/>
      <c r="F246" s="4"/>
      <c r="H246" s="1"/>
      <c r="J246" s="1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</row>
    <row r="247" spans="1:27" s="2" customFormat="1" ht="15.75" thickBot="1" x14ac:dyDescent="0.3">
      <c r="A247"/>
      <c r="B247" s="3"/>
      <c r="D247" s="4"/>
      <c r="F247" s="4"/>
      <c r="H247" s="1"/>
      <c r="J247" s="1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</row>
    <row r="248" spans="1:27" s="2" customFormat="1" x14ac:dyDescent="0.25">
      <c r="A248"/>
      <c r="B248" s="3"/>
      <c r="D248" s="5"/>
      <c r="F248" s="1"/>
      <c r="H248" s="1"/>
      <c r="J248" s="1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</row>
    <row r="249" spans="1:27" s="2" customFormat="1" x14ac:dyDescent="0.25">
      <c r="A249"/>
      <c r="B249" s="3"/>
      <c r="D249" s="4"/>
      <c r="F249" s="1"/>
      <c r="H249" s="1"/>
      <c r="J249" s="1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</row>
    <row r="250" spans="1:27" s="2" customFormat="1" x14ac:dyDescent="0.25">
      <c r="A250"/>
      <c r="B250" s="3"/>
      <c r="D250" s="4"/>
      <c r="F250" s="1"/>
      <c r="H250" s="1"/>
      <c r="J250" s="1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</row>
    <row r="251" spans="1:27" s="2" customFormat="1" x14ac:dyDescent="0.25">
      <c r="A251"/>
      <c r="B251" s="3"/>
      <c r="D251" s="4"/>
      <c r="F251" s="1"/>
      <c r="H251" s="1"/>
      <c r="J251" s="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</row>
    <row r="252" spans="1:27" s="2" customFormat="1" x14ac:dyDescent="0.25">
      <c r="A252"/>
      <c r="B252" s="3"/>
      <c r="D252" s="4"/>
      <c r="F252" s="1"/>
      <c r="H252" s="1"/>
      <c r="J252" s="1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</row>
    <row r="253" spans="1:27" s="2" customFormat="1" x14ac:dyDescent="0.25">
      <c r="A253"/>
      <c r="B253" s="3"/>
      <c r="D253" s="4"/>
      <c r="F253" s="1"/>
      <c r="H253" s="1"/>
      <c r="J253" s="1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</row>
    <row r="254" spans="1:27" s="2" customFormat="1" x14ac:dyDescent="0.25">
      <c r="A254"/>
      <c r="B254"/>
      <c r="D254" s="1"/>
      <c r="F254" s="1"/>
      <c r="H254" s="1"/>
      <c r="J254" s="1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</row>
    <row r="255" spans="1:27" s="2" customFormat="1" x14ac:dyDescent="0.25">
      <c r="A255"/>
      <c r="B255"/>
      <c r="D255" s="1"/>
      <c r="F255" s="1"/>
      <c r="H255" s="1"/>
      <c r="J255" s="1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</row>
    <row r="256" spans="1:27" s="2" customFormat="1" x14ac:dyDescent="0.25">
      <c r="A256"/>
      <c r="B256"/>
      <c r="D256" s="1"/>
      <c r="F256" s="1"/>
      <c r="H256" s="1"/>
      <c r="J256" s="1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</row>
    <row r="257" spans="1:27" s="2" customFormat="1" x14ac:dyDescent="0.25">
      <c r="A257"/>
      <c r="B257"/>
      <c r="D257" s="1"/>
      <c r="F257" s="1"/>
      <c r="H257" s="1"/>
      <c r="J257" s="1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</row>
    <row r="258" spans="1:27" s="2" customFormat="1" x14ac:dyDescent="0.25">
      <c r="A258"/>
      <c r="B258"/>
      <c r="D258" s="1"/>
      <c r="F258" s="1"/>
      <c r="H258" s="1"/>
      <c r="J258" s="1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</row>
    <row r="259" spans="1:27" s="2" customFormat="1" x14ac:dyDescent="0.25">
      <c r="A259"/>
      <c r="B259"/>
      <c r="D259" s="1"/>
      <c r="F259" s="1"/>
      <c r="H259" s="1"/>
      <c r="J259" s="1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</row>
    <row r="260" spans="1:27" s="2" customFormat="1" x14ac:dyDescent="0.25">
      <c r="A260"/>
      <c r="B260"/>
      <c r="D260" s="1"/>
      <c r="F260" s="1"/>
      <c r="H260" s="1"/>
      <c r="J260" s="1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</row>
    <row r="261" spans="1:27" s="2" customFormat="1" x14ac:dyDescent="0.25">
      <c r="A261"/>
      <c r="B261"/>
      <c r="D261" s="1"/>
      <c r="F261" s="1"/>
      <c r="H261" s="1"/>
      <c r="J261" s="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</row>
    <row r="262" spans="1:27" s="2" customFormat="1" x14ac:dyDescent="0.25">
      <c r="A262"/>
      <c r="B262"/>
      <c r="D262" s="1"/>
      <c r="F262" s="1"/>
      <c r="H262" s="1"/>
      <c r="J262" s="1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</row>
    <row r="263" spans="1:27" s="2" customFormat="1" x14ac:dyDescent="0.25">
      <c r="A263"/>
      <c r="B263"/>
      <c r="D263" s="1"/>
      <c r="F263" s="1"/>
      <c r="H263" s="1"/>
      <c r="J263" s="1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</row>
    <row r="264" spans="1:27" s="2" customFormat="1" x14ac:dyDescent="0.25">
      <c r="A264"/>
      <c r="B264"/>
      <c r="D264" s="1"/>
      <c r="F264" s="1"/>
      <c r="H264" s="1"/>
      <c r="J264" s="1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</row>
    <row r="265" spans="1:27" s="2" customFormat="1" x14ac:dyDescent="0.25">
      <c r="A265"/>
      <c r="B265"/>
      <c r="D265" s="1"/>
      <c r="F265" s="1"/>
      <c r="H265" s="1"/>
      <c r="J265" s="1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</row>
    <row r="266" spans="1:27" s="2" customFormat="1" x14ac:dyDescent="0.25">
      <c r="A266"/>
      <c r="B266"/>
      <c r="D266" s="1"/>
      <c r="F266" s="1"/>
      <c r="H266" s="1"/>
      <c r="J266" s="1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</row>
    <row r="267" spans="1:27" s="2" customFormat="1" x14ac:dyDescent="0.25">
      <c r="A267"/>
      <c r="B267"/>
      <c r="D267" s="1"/>
      <c r="F267" s="1"/>
      <c r="H267" s="1"/>
      <c r="J267" s="1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</row>
    <row r="268" spans="1:27" s="2" customFormat="1" x14ac:dyDescent="0.25">
      <c r="A268"/>
      <c r="B268"/>
      <c r="D268" s="1"/>
      <c r="F268" s="1"/>
      <c r="H268" s="1"/>
      <c r="J268" s="1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</row>
    <row r="269" spans="1:27" s="2" customFormat="1" x14ac:dyDescent="0.25">
      <c r="A269"/>
      <c r="B269"/>
      <c r="D269" s="1"/>
      <c r="F269" s="1"/>
      <c r="H269" s="1"/>
      <c r="J269" s="1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</row>
    <row r="270" spans="1:27" s="2" customFormat="1" x14ac:dyDescent="0.25">
      <c r="A270"/>
      <c r="B270"/>
      <c r="D270" s="1"/>
      <c r="F270" s="1"/>
      <c r="H270" s="1"/>
      <c r="J270" s="1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</row>
    <row r="271" spans="1:27" s="2" customFormat="1" x14ac:dyDescent="0.25">
      <c r="A271"/>
      <c r="B271"/>
      <c r="D271" s="1"/>
      <c r="F271" s="1"/>
      <c r="H271" s="1"/>
      <c r="J271" s="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</row>
    <row r="272" spans="1:27" s="2" customFormat="1" x14ac:dyDescent="0.25">
      <c r="A272"/>
      <c r="B272"/>
      <c r="D272" s="1"/>
      <c r="F272" s="1"/>
      <c r="H272" s="1"/>
      <c r="J272" s="1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</row>
    <row r="273" spans="1:27" s="2" customFormat="1" x14ac:dyDescent="0.25">
      <c r="A273"/>
      <c r="B273"/>
      <c r="D273" s="1"/>
      <c r="F273" s="1"/>
      <c r="H273" s="1"/>
      <c r="J273" s="1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</row>
    <row r="274" spans="1:27" s="2" customFormat="1" x14ac:dyDescent="0.25">
      <c r="A274"/>
      <c r="B274"/>
      <c r="D274" s="1"/>
      <c r="F274" s="1"/>
      <c r="H274" s="1"/>
      <c r="J274" s="1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</row>
    <row r="275" spans="1:27" s="2" customFormat="1" x14ac:dyDescent="0.25">
      <c r="A275"/>
      <c r="B275"/>
      <c r="D275" s="1"/>
      <c r="F275" s="1"/>
      <c r="H275" s="1"/>
      <c r="J275" s="1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</row>
    <row r="276" spans="1:27" s="2" customFormat="1" x14ac:dyDescent="0.25">
      <c r="A276"/>
      <c r="B276"/>
      <c r="D276" s="1"/>
      <c r="F276" s="1"/>
      <c r="H276" s="1"/>
      <c r="J276" s="1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</row>
    <row r="277" spans="1:27" s="2" customFormat="1" x14ac:dyDescent="0.25">
      <c r="A277"/>
      <c r="B277"/>
      <c r="D277" s="1"/>
      <c r="F277" s="1"/>
      <c r="H277" s="1"/>
      <c r="J277" s="1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</row>
    <row r="278" spans="1:27" s="2" customFormat="1" x14ac:dyDescent="0.25">
      <c r="A278"/>
      <c r="B278"/>
      <c r="D278" s="1"/>
      <c r="F278" s="1"/>
      <c r="H278" s="1"/>
      <c r="J278" s="1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</row>
    <row r="279" spans="1:27" s="2" customFormat="1" x14ac:dyDescent="0.25">
      <c r="A279"/>
      <c r="B279"/>
      <c r="D279" s="1"/>
      <c r="F279" s="1"/>
      <c r="H279" s="1"/>
      <c r="J279" s="1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</row>
    <row r="280" spans="1:27" s="2" customFormat="1" x14ac:dyDescent="0.25">
      <c r="A280"/>
      <c r="B280"/>
      <c r="D280" s="1"/>
      <c r="F280" s="1"/>
      <c r="H280" s="1"/>
      <c r="J280" s="1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</row>
    <row r="281" spans="1:27" s="2" customFormat="1" x14ac:dyDescent="0.25">
      <c r="A281"/>
      <c r="B281"/>
      <c r="D281" s="1"/>
      <c r="F281" s="1"/>
      <c r="H281" s="1"/>
      <c r="J281" s="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</row>
    <row r="282" spans="1:27" s="2" customFormat="1" x14ac:dyDescent="0.25">
      <c r="A282"/>
      <c r="B282"/>
      <c r="D282" s="1"/>
      <c r="F282" s="1"/>
      <c r="H282" s="1"/>
      <c r="J282" s="1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</row>
    <row r="283" spans="1:27" s="2" customFormat="1" x14ac:dyDescent="0.25">
      <c r="A283"/>
      <c r="B283"/>
      <c r="D283" s="1"/>
      <c r="F283" s="1"/>
      <c r="H283" s="1"/>
      <c r="J283" s="1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</row>
    <row r="284" spans="1:27" s="2" customFormat="1" x14ac:dyDescent="0.25">
      <c r="A284"/>
      <c r="B284"/>
      <c r="D284" s="1"/>
      <c r="F284" s="1"/>
      <c r="H284" s="1"/>
      <c r="J284" s="1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</row>
    <row r="285" spans="1:27" s="2" customFormat="1" x14ac:dyDescent="0.25">
      <c r="A285"/>
      <c r="B285"/>
      <c r="D285" s="1"/>
      <c r="F285" s="1"/>
      <c r="H285" s="1"/>
      <c r="J285" s="1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</row>
    <row r="286" spans="1:27" s="2" customFormat="1" x14ac:dyDescent="0.25">
      <c r="A286"/>
      <c r="B286"/>
      <c r="D286" s="1"/>
      <c r="F286" s="1"/>
      <c r="H286" s="1"/>
      <c r="J286" s="1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</row>
    <row r="287" spans="1:27" s="2" customFormat="1" x14ac:dyDescent="0.25">
      <c r="A287"/>
      <c r="B287"/>
      <c r="D287" s="1"/>
      <c r="F287" s="1"/>
      <c r="H287" s="1"/>
      <c r="J287" s="1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</row>
    <row r="288" spans="1:27" s="2" customFormat="1" x14ac:dyDescent="0.25">
      <c r="A288"/>
      <c r="B288"/>
      <c r="D288" s="1"/>
      <c r="F288" s="1"/>
      <c r="H288" s="1"/>
      <c r="J288" s="1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</row>
    <row r="289" spans="1:27" s="2" customFormat="1" x14ac:dyDescent="0.25">
      <c r="A289"/>
      <c r="B289"/>
      <c r="D289" s="1"/>
      <c r="F289" s="1"/>
      <c r="H289" s="1"/>
      <c r="J289" s="1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</row>
    <row r="290" spans="1:27" s="2" customFormat="1" x14ac:dyDescent="0.25">
      <c r="A290"/>
      <c r="B290"/>
      <c r="D290" s="1"/>
      <c r="F290" s="1"/>
      <c r="H290" s="1"/>
      <c r="J290" s="1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</row>
    <row r="291" spans="1:27" s="2" customFormat="1" x14ac:dyDescent="0.25">
      <c r="A291"/>
      <c r="B291"/>
      <c r="D291" s="1"/>
      <c r="F291" s="1"/>
      <c r="H291" s="1"/>
      <c r="J291" s="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</row>
    <row r="292" spans="1:27" s="2" customFormat="1" x14ac:dyDescent="0.25">
      <c r="A292"/>
      <c r="B292"/>
      <c r="D292" s="1"/>
      <c r="F292" s="1"/>
      <c r="H292" s="1"/>
      <c r="J292" s="1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</row>
    <row r="293" spans="1:27" s="2" customFormat="1" x14ac:dyDescent="0.25">
      <c r="A293"/>
      <c r="B293"/>
      <c r="D293" s="1"/>
      <c r="F293" s="1"/>
      <c r="H293" s="1"/>
      <c r="J293" s="1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</row>
    <row r="294" spans="1:27" s="2" customFormat="1" x14ac:dyDescent="0.25">
      <c r="A294"/>
      <c r="B294"/>
      <c r="D294" s="1"/>
      <c r="F294" s="1"/>
      <c r="H294" s="1"/>
      <c r="J294" s="1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</row>
    <row r="295" spans="1:27" s="2" customFormat="1" x14ac:dyDescent="0.25">
      <c r="A295"/>
      <c r="B295"/>
      <c r="D295" s="1"/>
      <c r="F295" s="1"/>
      <c r="H295" s="1"/>
      <c r="J295" s="1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</row>
    <row r="296" spans="1:27" s="2" customFormat="1" x14ac:dyDescent="0.25">
      <c r="A296"/>
      <c r="B296"/>
      <c r="D296" s="1"/>
      <c r="F296" s="1"/>
      <c r="H296" s="1"/>
      <c r="J296" s="1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</row>
    <row r="297" spans="1:27" s="2" customFormat="1" x14ac:dyDescent="0.25">
      <c r="A297"/>
      <c r="B297"/>
      <c r="D297" s="1"/>
      <c r="F297" s="1"/>
      <c r="H297" s="1"/>
      <c r="J297" s="1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</row>
    <row r="298" spans="1:27" s="2" customFormat="1" x14ac:dyDescent="0.25">
      <c r="A298"/>
      <c r="B298"/>
      <c r="D298" s="1"/>
      <c r="F298" s="1"/>
      <c r="H298" s="1"/>
      <c r="J298" s="1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</row>
    <row r="299" spans="1:27" s="2" customFormat="1" x14ac:dyDescent="0.25">
      <c r="A299"/>
      <c r="B299"/>
      <c r="D299" s="1"/>
      <c r="F299" s="1"/>
      <c r="H299" s="1"/>
      <c r="J299" s="1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</row>
    <row r="300" spans="1:27" s="2" customFormat="1" x14ac:dyDescent="0.25">
      <c r="A300"/>
      <c r="B300"/>
      <c r="D300" s="1"/>
      <c r="F300" s="1"/>
      <c r="H300" s="1"/>
      <c r="J300" s="1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</row>
    <row r="301" spans="1:27" s="2" customFormat="1" x14ac:dyDescent="0.25">
      <c r="A301"/>
      <c r="B301"/>
      <c r="D301" s="1"/>
      <c r="F301" s="1"/>
      <c r="H301" s="1"/>
      <c r="J301" s="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</row>
    <row r="302" spans="1:27" s="2" customFormat="1" x14ac:dyDescent="0.25">
      <c r="A302"/>
      <c r="B302"/>
      <c r="D302" s="1"/>
      <c r="F302" s="1"/>
      <c r="H302" s="1"/>
      <c r="J302" s="1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</row>
    <row r="303" spans="1:27" s="2" customFormat="1" x14ac:dyDescent="0.25">
      <c r="A303"/>
      <c r="B303"/>
      <c r="D303" s="1"/>
      <c r="F303" s="1"/>
      <c r="H303" s="1"/>
      <c r="J303" s="1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</row>
    <row r="304" spans="1:27" s="2" customFormat="1" x14ac:dyDescent="0.25">
      <c r="A304"/>
      <c r="B304"/>
      <c r="D304" s="1"/>
      <c r="F304" s="1"/>
      <c r="H304" s="1"/>
      <c r="J304" s="1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</row>
    <row r="305" spans="1:27" s="2" customFormat="1" x14ac:dyDescent="0.25">
      <c r="A305"/>
      <c r="B305"/>
      <c r="D305" s="1"/>
      <c r="F305" s="1"/>
      <c r="H305" s="1"/>
      <c r="J305" s="1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</row>
    <row r="306" spans="1:27" s="2" customFormat="1" x14ac:dyDescent="0.25">
      <c r="A306"/>
      <c r="B306"/>
      <c r="D306" s="1"/>
      <c r="F306" s="1"/>
      <c r="H306" s="1"/>
      <c r="J306" s="1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</row>
    <row r="307" spans="1:27" s="2" customFormat="1" x14ac:dyDescent="0.25">
      <c r="A307"/>
      <c r="B307"/>
      <c r="D307" s="1"/>
      <c r="F307" s="1"/>
      <c r="H307" s="1"/>
      <c r="J307" s="1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</row>
    <row r="308" spans="1:27" s="2" customFormat="1" x14ac:dyDescent="0.25">
      <c r="A308"/>
      <c r="B308"/>
      <c r="D308" s="1"/>
      <c r="F308" s="1"/>
      <c r="H308" s="1"/>
      <c r="J308" s="1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</row>
    <row r="309" spans="1:27" s="2" customFormat="1" x14ac:dyDescent="0.25">
      <c r="A309"/>
      <c r="B309"/>
      <c r="D309" s="1"/>
      <c r="F309" s="1"/>
      <c r="H309" s="1"/>
      <c r="J309" s="1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</row>
    <row r="310" spans="1:27" s="2" customFormat="1" x14ac:dyDescent="0.25">
      <c r="A310"/>
      <c r="B310"/>
      <c r="D310" s="1"/>
      <c r="F310" s="1"/>
      <c r="H310" s="1"/>
      <c r="J310" s="1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</row>
    <row r="311" spans="1:27" s="2" customFormat="1" x14ac:dyDescent="0.25">
      <c r="A311"/>
      <c r="B311"/>
      <c r="D311" s="1"/>
      <c r="F311" s="1"/>
      <c r="H311" s="1"/>
      <c r="J311" s="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</row>
    <row r="312" spans="1:27" s="2" customFormat="1" x14ac:dyDescent="0.25">
      <c r="A312"/>
      <c r="B312"/>
      <c r="D312" s="1"/>
      <c r="F312" s="1"/>
      <c r="H312" s="1"/>
      <c r="J312" s="1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</row>
    <row r="313" spans="1:27" s="2" customFormat="1" x14ac:dyDescent="0.25">
      <c r="A313"/>
      <c r="B313"/>
      <c r="D313" s="1"/>
      <c r="F313" s="1"/>
      <c r="H313" s="1"/>
      <c r="J313" s="1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</row>
    <row r="314" spans="1:27" s="2" customFormat="1" x14ac:dyDescent="0.25">
      <c r="A314"/>
      <c r="B314"/>
      <c r="D314" s="1"/>
      <c r="F314" s="1"/>
      <c r="H314" s="1"/>
      <c r="J314" s="1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</row>
    <row r="315" spans="1:27" s="2" customFormat="1" x14ac:dyDescent="0.25">
      <c r="A315"/>
      <c r="B315"/>
      <c r="D315" s="1"/>
      <c r="F315" s="1"/>
      <c r="H315" s="1"/>
      <c r="J315" s="1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</row>
    <row r="316" spans="1:27" s="2" customFormat="1" x14ac:dyDescent="0.25">
      <c r="A316"/>
      <c r="B316"/>
      <c r="D316" s="1"/>
      <c r="F316" s="1"/>
      <c r="H316" s="1"/>
      <c r="J316" s="1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</row>
    <row r="317" spans="1:27" s="2" customFormat="1" x14ac:dyDescent="0.25">
      <c r="A317"/>
      <c r="B317"/>
      <c r="D317" s="1"/>
      <c r="F317" s="1"/>
      <c r="H317" s="1"/>
      <c r="J317" s="1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</row>
    <row r="318" spans="1:27" s="2" customFormat="1" x14ac:dyDescent="0.25">
      <c r="A318"/>
      <c r="B318"/>
      <c r="D318" s="1"/>
      <c r="F318" s="1"/>
      <c r="H318" s="1"/>
      <c r="J318" s="1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</row>
    <row r="319" spans="1:27" s="2" customFormat="1" x14ac:dyDescent="0.25">
      <c r="A319"/>
      <c r="B319"/>
      <c r="D319" s="1"/>
      <c r="F319" s="1"/>
      <c r="H319" s="1"/>
      <c r="J319" s="1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</row>
    <row r="320" spans="1:27" s="2" customFormat="1" x14ac:dyDescent="0.25">
      <c r="A320"/>
      <c r="B320"/>
      <c r="D320" s="1"/>
      <c r="F320" s="1"/>
      <c r="H320" s="1"/>
      <c r="J320" s="1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</row>
    <row r="321" spans="1:27" s="2" customFormat="1" x14ac:dyDescent="0.25">
      <c r="A321"/>
      <c r="B321"/>
      <c r="D321" s="1"/>
      <c r="F321" s="1"/>
      <c r="H321" s="1"/>
      <c r="J321" s="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</row>
    <row r="322" spans="1:27" s="2" customFormat="1" x14ac:dyDescent="0.25">
      <c r="A322"/>
      <c r="B322"/>
      <c r="D322" s="1"/>
      <c r="F322" s="1"/>
      <c r="H322" s="1"/>
      <c r="J322" s="1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</row>
    <row r="323" spans="1:27" s="2" customFormat="1" x14ac:dyDescent="0.25">
      <c r="A323"/>
      <c r="B323"/>
      <c r="D323" s="1"/>
      <c r="F323" s="1"/>
      <c r="H323" s="1"/>
      <c r="J323" s="1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</row>
    <row r="324" spans="1:27" s="2" customFormat="1" x14ac:dyDescent="0.25">
      <c r="A324"/>
      <c r="B324"/>
      <c r="D324" s="1"/>
      <c r="F324" s="1"/>
      <c r="H324" s="1"/>
      <c r="J324" s="1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</row>
    <row r="325" spans="1:27" s="2" customFormat="1" x14ac:dyDescent="0.25">
      <c r="A325"/>
      <c r="B325"/>
      <c r="D325" s="1"/>
      <c r="F325" s="1"/>
      <c r="H325" s="1"/>
      <c r="J325" s="1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</row>
    <row r="326" spans="1:27" s="2" customFormat="1" x14ac:dyDescent="0.25">
      <c r="A326"/>
      <c r="B326"/>
      <c r="D326" s="1"/>
      <c r="F326" s="1"/>
      <c r="H326" s="1"/>
      <c r="J326" s="1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</row>
    <row r="327" spans="1:27" s="2" customFormat="1" x14ac:dyDescent="0.25">
      <c r="A327"/>
      <c r="B327"/>
      <c r="D327" s="1"/>
      <c r="F327" s="1"/>
      <c r="H327" s="1"/>
      <c r="J327" s="1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</row>
    <row r="328" spans="1:27" s="2" customFormat="1" x14ac:dyDescent="0.25">
      <c r="A328"/>
      <c r="B328"/>
      <c r="D328" s="1"/>
      <c r="F328" s="1"/>
      <c r="H328" s="1"/>
      <c r="J328" s="1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</row>
    <row r="329" spans="1:27" s="2" customFormat="1" x14ac:dyDescent="0.25">
      <c r="A329"/>
      <c r="B329"/>
      <c r="D329" s="1"/>
      <c r="F329" s="1"/>
      <c r="H329" s="1"/>
      <c r="J329" s="1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</row>
    <row r="330" spans="1:27" s="2" customFormat="1" x14ac:dyDescent="0.25">
      <c r="A330"/>
      <c r="B330"/>
      <c r="D330" s="1"/>
      <c r="F330" s="1"/>
      <c r="H330" s="1"/>
      <c r="J330" s="1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</row>
    <row r="331" spans="1:27" s="2" customFormat="1" x14ac:dyDescent="0.25">
      <c r="A331"/>
      <c r="B331"/>
      <c r="D331" s="1"/>
      <c r="F331" s="1"/>
      <c r="H331" s="1"/>
      <c r="J331" s="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</row>
    <row r="332" spans="1:27" s="2" customFormat="1" x14ac:dyDescent="0.25">
      <c r="A332"/>
      <c r="B332"/>
      <c r="D332" s="1"/>
      <c r="F332" s="1"/>
      <c r="H332" s="1"/>
      <c r="J332" s="1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</row>
    <row r="333" spans="1:27" s="2" customFormat="1" x14ac:dyDescent="0.25">
      <c r="A333"/>
      <c r="B333"/>
      <c r="D333" s="1"/>
      <c r="F333" s="1"/>
      <c r="H333" s="1"/>
      <c r="J333" s="1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</row>
    <row r="334" spans="1:27" s="2" customFormat="1" x14ac:dyDescent="0.25">
      <c r="A334"/>
      <c r="B334"/>
      <c r="D334" s="1"/>
      <c r="F334" s="1"/>
      <c r="H334" s="1"/>
      <c r="J334" s="1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</row>
    <row r="335" spans="1:27" s="2" customFormat="1" x14ac:dyDescent="0.25">
      <c r="A335"/>
      <c r="B335"/>
      <c r="D335" s="1"/>
      <c r="F335" s="1"/>
      <c r="H335" s="1"/>
      <c r="J335" s="1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</row>
    <row r="336" spans="1:27" s="2" customFormat="1" x14ac:dyDescent="0.25">
      <c r="A336"/>
      <c r="B336"/>
      <c r="D336" s="1"/>
      <c r="F336" s="1"/>
      <c r="H336" s="1"/>
      <c r="J336" s="1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</row>
    <row r="337" spans="1:27" s="2" customFormat="1" x14ac:dyDescent="0.25">
      <c r="A337"/>
      <c r="B337"/>
      <c r="D337" s="1"/>
      <c r="F337" s="1"/>
      <c r="H337" s="1"/>
      <c r="J337" s="1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</row>
    <row r="338" spans="1:27" s="2" customFormat="1" x14ac:dyDescent="0.25">
      <c r="A338"/>
      <c r="B338"/>
      <c r="D338" s="1"/>
      <c r="F338" s="1"/>
      <c r="H338" s="1"/>
      <c r="J338" s="1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</row>
    <row r="339" spans="1:27" s="2" customFormat="1" x14ac:dyDescent="0.25">
      <c r="A339"/>
      <c r="B339"/>
      <c r="D339" s="1"/>
      <c r="F339" s="1"/>
      <c r="H339" s="1"/>
      <c r="J339" s="1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</row>
    <row r="340" spans="1:27" s="2" customFormat="1" x14ac:dyDescent="0.25">
      <c r="A340"/>
      <c r="B340"/>
      <c r="D340" s="1"/>
      <c r="F340" s="1"/>
      <c r="H340" s="1"/>
      <c r="J340" s="1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</row>
    <row r="341" spans="1:27" s="2" customFormat="1" x14ac:dyDescent="0.25">
      <c r="A341"/>
      <c r="B341"/>
      <c r="D341" s="1"/>
      <c r="F341" s="1"/>
      <c r="H341" s="1"/>
      <c r="J341" s="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</row>
    <row r="342" spans="1:27" s="2" customFormat="1" x14ac:dyDescent="0.25">
      <c r="A342"/>
      <c r="B342"/>
      <c r="D342" s="1"/>
      <c r="F342" s="1"/>
      <c r="H342" s="1"/>
      <c r="J342" s="1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</row>
    <row r="343" spans="1:27" s="2" customFormat="1" x14ac:dyDescent="0.25">
      <c r="A343"/>
      <c r="B343"/>
      <c r="D343" s="1"/>
      <c r="F343" s="1"/>
      <c r="H343" s="1"/>
      <c r="J343" s="1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</row>
    <row r="344" spans="1:27" s="2" customFormat="1" x14ac:dyDescent="0.25">
      <c r="A344"/>
      <c r="B344"/>
      <c r="D344" s="1"/>
      <c r="F344" s="1"/>
      <c r="H344" s="1"/>
      <c r="J344" s="1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</row>
    <row r="345" spans="1:27" s="2" customFormat="1" x14ac:dyDescent="0.25">
      <c r="A345"/>
      <c r="B345"/>
      <c r="D345" s="1"/>
      <c r="F345" s="1"/>
      <c r="H345" s="1"/>
      <c r="J345" s="1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</row>
    <row r="346" spans="1:27" s="2" customFormat="1" x14ac:dyDescent="0.25">
      <c r="A346"/>
      <c r="B346"/>
      <c r="D346" s="1"/>
      <c r="F346" s="1"/>
      <c r="H346" s="1"/>
      <c r="J346" s="1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</row>
    <row r="347" spans="1:27" s="2" customFormat="1" x14ac:dyDescent="0.25">
      <c r="A347"/>
      <c r="B347"/>
      <c r="D347" s="1"/>
      <c r="F347" s="1"/>
      <c r="H347" s="1"/>
      <c r="J347" s="1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</row>
    <row r="348" spans="1:27" s="2" customFormat="1" x14ac:dyDescent="0.25">
      <c r="A348"/>
      <c r="B348"/>
      <c r="D348" s="1"/>
      <c r="F348" s="1"/>
      <c r="H348" s="1"/>
      <c r="J348" s="1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</row>
    <row r="349" spans="1:27" s="2" customFormat="1" x14ac:dyDescent="0.25">
      <c r="A349"/>
      <c r="B349"/>
      <c r="D349" s="1"/>
      <c r="F349" s="1"/>
      <c r="H349" s="1"/>
      <c r="J349" s="1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</row>
    <row r="350" spans="1:27" s="2" customFormat="1" x14ac:dyDescent="0.25">
      <c r="A350"/>
      <c r="B350"/>
      <c r="D350" s="1"/>
      <c r="F350" s="1"/>
      <c r="H350" s="1"/>
      <c r="J350" s="1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</row>
    <row r="351" spans="1:27" s="2" customFormat="1" x14ac:dyDescent="0.25">
      <c r="A351"/>
      <c r="B351"/>
      <c r="D351" s="1"/>
      <c r="F351" s="1"/>
      <c r="H351" s="1"/>
      <c r="J351" s="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</row>
    <row r="352" spans="1:27" s="2" customFormat="1" x14ac:dyDescent="0.25">
      <c r="A352"/>
      <c r="B352"/>
      <c r="D352" s="1"/>
      <c r="F352" s="1"/>
      <c r="H352" s="1"/>
      <c r="J352" s="1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</row>
    <row r="353" spans="1:27" s="2" customFormat="1" x14ac:dyDescent="0.25">
      <c r="A353"/>
      <c r="B353"/>
      <c r="D353" s="1"/>
      <c r="F353" s="1"/>
      <c r="H353" s="1"/>
      <c r="J353" s="1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</row>
    <row r="354" spans="1:27" s="2" customFormat="1" x14ac:dyDescent="0.25">
      <c r="A354"/>
      <c r="B354"/>
      <c r="D354" s="1"/>
      <c r="F354" s="1"/>
      <c r="H354" s="1"/>
      <c r="J354" s="1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</row>
    <row r="355" spans="1:27" s="2" customFormat="1" x14ac:dyDescent="0.25">
      <c r="A355"/>
      <c r="B355"/>
      <c r="D355" s="1"/>
      <c r="F355" s="1"/>
      <c r="H355" s="1"/>
      <c r="J355" s="1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</row>
    <row r="356" spans="1:27" s="2" customFormat="1" x14ac:dyDescent="0.25">
      <c r="A356"/>
      <c r="B356"/>
      <c r="D356" s="1"/>
      <c r="F356" s="1"/>
      <c r="H356" s="1"/>
      <c r="J356" s="1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</row>
    <row r="357" spans="1:27" s="2" customFormat="1" x14ac:dyDescent="0.25">
      <c r="A357"/>
      <c r="B357"/>
      <c r="D357" s="1"/>
      <c r="F357" s="1"/>
      <c r="H357" s="1"/>
      <c r="J357" s="1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</row>
    <row r="358" spans="1:27" s="2" customFormat="1" x14ac:dyDescent="0.25">
      <c r="A358"/>
      <c r="B358"/>
      <c r="D358" s="1"/>
      <c r="F358" s="1"/>
      <c r="H358" s="1"/>
      <c r="J358" s="1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</row>
    <row r="359" spans="1:27" s="2" customFormat="1" x14ac:dyDescent="0.25">
      <c r="A359"/>
      <c r="B359"/>
      <c r="D359" s="1"/>
      <c r="F359" s="1"/>
      <c r="H359" s="1"/>
      <c r="J359" s="1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</row>
    <row r="360" spans="1:27" s="2" customFormat="1" x14ac:dyDescent="0.25">
      <c r="A360"/>
      <c r="B360"/>
      <c r="D360" s="1"/>
      <c r="F360" s="1"/>
      <c r="H360" s="1"/>
      <c r="J360" s="1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</row>
    <row r="361" spans="1:27" s="2" customFormat="1" x14ac:dyDescent="0.25">
      <c r="A361"/>
      <c r="B361"/>
      <c r="D361" s="1"/>
      <c r="F361" s="1"/>
      <c r="H361" s="1"/>
      <c r="J361" s="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</row>
    <row r="362" spans="1:27" s="2" customFormat="1" x14ac:dyDescent="0.25">
      <c r="A362"/>
      <c r="B362"/>
      <c r="D362" s="1"/>
      <c r="F362" s="1"/>
      <c r="H362" s="1"/>
      <c r="J362" s="1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</row>
    <row r="363" spans="1:27" s="2" customFormat="1" x14ac:dyDescent="0.25">
      <c r="A363"/>
      <c r="B363"/>
      <c r="D363" s="1"/>
      <c r="F363" s="1"/>
      <c r="H363" s="1"/>
      <c r="J363" s="1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</row>
    <row r="364" spans="1:27" s="2" customFormat="1" x14ac:dyDescent="0.25">
      <c r="A364"/>
      <c r="B364"/>
      <c r="D364" s="1"/>
      <c r="F364" s="1"/>
      <c r="H364" s="1"/>
      <c r="J364" s="1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</row>
    <row r="365" spans="1:27" s="2" customFormat="1" x14ac:dyDescent="0.25">
      <c r="A365"/>
      <c r="B365"/>
      <c r="D365" s="1"/>
      <c r="F365" s="1"/>
      <c r="H365" s="1"/>
      <c r="J365" s="1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</row>
    <row r="366" spans="1:27" s="2" customFormat="1" x14ac:dyDescent="0.25">
      <c r="A366"/>
      <c r="B366"/>
      <c r="D366" s="1"/>
      <c r="F366" s="1"/>
      <c r="H366" s="1"/>
      <c r="J366" s="1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</row>
    <row r="367" spans="1:27" s="2" customFormat="1" x14ac:dyDescent="0.25">
      <c r="A367"/>
      <c r="B367"/>
      <c r="D367" s="1"/>
      <c r="F367" s="1"/>
      <c r="H367" s="1"/>
      <c r="J367" s="1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</row>
    <row r="368" spans="1:27" s="2" customFormat="1" x14ac:dyDescent="0.25">
      <c r="A368"/>
      <c r="B368"/>
      <c r="D368" s="1"/>
      <c r="F368" s="1"/>
      <c r="H368" s="1"/>
      <c r="J368" s="1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</row>
    <row r="369" spans="1:27" s="2" customFormat="1" x14ac:dyDescent="0.25">
      <c r="A369"/>
      <c r="B369"/>
      <c r="D369" s="1"/>
      <c r="F369" s="1"/>
      <c r="H369" s="1"/>
      <c r="J369" s="1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</row>
    <row r="370" spans="1:27" s="2" customFormat="1" x14ac:dyDescent="0.25">
      <c r="A370"/>
      <c r="B370"/>
      <c r="D370" s="1"/>
      <c r="F370" s="1"/>
      <c r="H370" s="1"/>
      <c r="J370" s="1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</row>
    <row r="371" spans="1:27" s="2" customFormat="1" x14ac:dyDescent="0.25">
      <c r="A371"/>
      <c r="B371"/>
      <c r="D371" s="1"/>
      <c r="F371" s="1"/>
      <c r="H371" s="1"/>
      <c r="J371" s="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</row>
    <row r="372" spans="1:27" s="2" customFormat="1" x14ac:dyDescent="0.25">
      <c r="A372"/>
      <c r="B372"/>
      <c r="D372" s="1"/>
      <c r="F372" s="1"/>
      <c r="H372" s="1"/>
      <c r="J372" s="1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</row>
    <row r="373" spans="1:27" s="2" customFormat="1" x14ac:dyDescent="0.25">
      <c r="A373"/>
      <c r="B373"/>
      <c r="D373" s="1"/>
      <c r="F373" s="1"/>
      <c r="H373" s="1"/>
      <c r="J373" s="1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</row>
    <row r="374" spans="1:27" s="2" customFormat="1" x14ac:dyDescent="0.25">
      <c r="A374"/>
      <c r="B374"/>
      <c r="D374" s="1"/>
      <c r="F374" s="1"/>
      <c r="H374" s="1"/>
      <c r="J374" s="1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</row>
    <row r="375" spans="1:27" s="2" customFormat="1" x14ac:dyDescent="0.25">
      <c r="A375"/>
      <c r="B375"/>
      <c r="D375" s="1"/>
      <c r="F375" s="1"/>
      <c r="H375" s="1"/>
      <c r="J375" s="1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</row>
    <row r="376" spans="1:27" s="2" customFormat="1" x14ac:dyDescent="0.25">
      <c r="A376"/>
      <c r="B376"/>
      <c r="D376" s="1"/>
      <c r="F376" s="1"/>
      <c r="H376" s="1"/>
      <c r="J376" s="1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</row>
    <row r="377" spans="1:27" s="2" customFormat="1" x14ac:dyDescent="0.25">
      <c r="A377"/>
      <c r="B377"/>
      <c r="D377" s="1"/>
      <c r="F377" s="1"/>
      <c r="H377" s="1"/>
      <c r="J377" s="1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</row>
    <row r="378" spans="1:27" s="2" customFormat="1" x14ac:dyDescent="0.25">
      <c r="A378"/>
      <c r="B378"/>
      <c r="D378" s="1"/>
      <c r="F378" s="1"/>
      <c r="H378" s="1"/>
      <c r="J378" s="1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</row>
    <row r="379" spans="1:27" s="2" customFormat="1" x14ac:dyDescent="0.25">
      <c r="A379"/>
      <c r="B379"/>
      <c r="D379" s="1"/>
      <c r="F379" s="1"/>
      <c r="H379" s="1"/>
      <c r="J379" s="1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</row>
    <row r="380" spans="1:27" s="2" customFormat="1" x14ac:dyDescent="0.25">
      <c r="A380"/>
      <c r="B380"/>
      <c r="D380" s="1"/>
      <c r="F380" s="1"/>
      <c r="H380" s="1"/>
      <c r="J380" s="1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</row>
    <row r="381" spans="1:27" s="2" customFormat="1" x14ac:dyDescent="0.25">
      <c r="A381"/>
      <c r="B381"/>
      <c r="D381" s="1"/>
      <c r="F381" s="1"/>
      <c r="H381" s="1"/>
      <c r="J381" s="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</row>
    <row r="382" spans="1:27" s="2" customFormat="1" x14ac:dyDescent="0.25">
      <c r="A382"/>
      <c r="B382"/>
      <c r="D382" s="1"/>
      <c r="F382" s="1"/>
      <c r="H382" s="1"/>
      <c r="J382" s="1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</row>
    <row r="383" spans="1:27" s="2" customFormat="1" x14ac:dyDescent="0.25">
      <c r="A383"/>
      <c r="B383"/>
      <c r="D383" s="1"/>
      <c r="F383" s="1"/>
      <c r="H383" s="1"/>
      <c r="J383" s="1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</row>
    <row r="384" spans="1:27" s="2" customFormat="1" x14ac:dyDescent="0.25">
      <c r="A384"/>
      <c r="B384"/>
      <c r="D384" s="1"/>
      <c r="F384" s="1"/>
      <c r="H384" s="1"/>
      <c r="J384" s="1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</row>
    <row r="385" spans="1:27" s="2" customFormat="1" x14ac:dyDescent="0.25">
      <c r="A385"/>
      <c r="B385"/>
      <c r="D385" s="1"/>
      <c r="F385" s="1"/>
      <c r="H385" s="1"/>
      <c r="J385" s="1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</row>
    <row r="386" spans="1:27" s="2" customFormat="1" x14ac:dyDescent="0.25">
      <c r="A386"/>
      <c r="B386"/>
      <c r="D386" s="1"/>
      <c r="F386" s="1"/>
      <c r="H386" s="1"/>
      <c r="J386" s="1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</row>
    <row r="387" spans="1:27" s="2" customFormat="1" x14ac:dyDescent="0.25">
      <c r="A387"/>
      <c r="B387"/>
      <c r="D387" s="1"/>
      <c r="F387" s="1"/>
      <c r="H387" s="1"/>
      <c r="J387" s="1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</row>
    <row r="388" spans="1:27" s="2" customFormat="1" x14ac:dyDescent="0.25">
      <c r="A388"/>
      <c r="B388"/>
      <c r="D388" s="1"/>
      <c r="F388" s="1"/>
      <c r="H388" s="1"/>
      <c r="J388" s="1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</row>
    <row r="389" spans="1:27" s="2" customFormat="1" x14ac:dyDescent="0.25">
      <c r="A389"/>
      <c r="B389"/>
      <c r="D389" s="1"/>
      <c r="F389" s="1"/>
      <c r="H389" s="1"/>
      <c r="J389" s="1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</row>
    <row r="390" spans="1:27" s="2" customFormat="1" x14ac:dyDescent="0.25">
      <c r="A390"/>
      <c r="B390"/>
      <c r="D390" s="1"/>
      <c r="F390" s="1"/>
      <c r="H390" s="1"/>
      <c r="J390" s="1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</row>
    <row r="391" spans="1:27" s="2" customFormat="1" x14ac:dyDescent="0.25">
      <c r="A391"/>
      <c r="B391"/>
      <c r="D391" s="1"/>
      <c r="F391" s="1"/>
      <c r="H391" s="1"/>
      <c r="J391" s="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</row>
    <row r="392" spans="1:27" s="2" customFormat="1" x14ac:dyDescent="0.25">
      <c r="A392"/>
      <c r="B392"/>
      <c r="D392" s="1"/>
      <c r="F392" s="1"/>
      <c r="H392" s="1"/>
      <c r="J392" s="1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</row>
    <row r="393" spans="1:27" s="2" customFormat="1" x14ac:dyDescent="0.25">
      <c r="A393"/>
      <c r="B393"/>
      <c r="D393" s="1"/>
      <c r="F393" s="1"/>
      <c r="H393" s="1"/>
      <c r="J393" s="1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</row>
    <row r="394" spans="1:27" s="2" customFormat="1" x14ac:dyDescent="0.25">
      <c r="A394"/>
      <c r="B394"/>
      <c r="D394" s="1"/>
      <c r="F394" s="1"/>
      <c r="H394" s="1"/>
      <c r="J394" s="1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</row>
    <row r="395" spans="1:27" s="2" customFormat="1" x14ac:dyDescent="0.25">
      <c r="A395"/>
      <c r="B395"/>
      <c r="D395" s="1"/>
      <c r="F395" s="1"/>
      <c r="H395" s="1"/>
      <c r="J395" s="1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</row>
    <row r="396" spans="1:27" s="2" customFormat="1" x14ac:dyDescent="0.25">
      <c r="A396"/>
      <c r="B396"/>
      <c r="D396" s="1"/>
      <c r="F396" s="1"/>
      <c r="H396" s="1"/>
      <c r="J396" s="1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</row>
    <row r="397" spans="1:27" s="2" customFormat="1" x14ac:dyDescent="0.25">
      <c r="A397"/>
      <c r="B397"/>
      <c r="D397" s="1"/>
      <c r="F397" s="1"/>
      <c r="H397" s="1"/>
      <c r="J397" s="1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</row>
    <row r="398" spans="1:27" s="2" customFormat="1" x14ac:dyDescent="0.25">
      <c r="A398"/>
      <c r="B398"/>
      <c r="D398" s="1"/>
      <c r="F398" s="1"/>
      <c r="H398" s="1"/>
      <c r="J398" s="1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</row>
    <row r="399" spans="1:27" s="2" customFormat="1" x14ac:dyDescent="0.25">
      <c r="A399"/>
      <c r="B399"/>
      <c r="D399" s="1"/>
      <c r="F399" s="1"/>
      <c r="H399" s="1"/>
      <c r="J399" s="1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</row>
    <row r="400" spans="1:27" s="2" customFormat="1" x14ac:dyDescent="0.25">
      <c r="A400"/>
      <c r="B400"/>
      <c r="D400" s="1"/>
      <c r="F400" s="1"/>
      <c r="H400" s="1"/>
      <c r="J400" s="1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</row>
    <row r="401" spans="1:27" s="2" customFormat="1" x14ac:dyDescent="0.25">
      <c r="A401"/>
      <c r="B401"/>
      <c r="D401" s="1"/>
      <c r="F401" s="1"/>
      <c r="H401" s="1"/>
      <c r="J401" s="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</row>
    <row r="402" spans="1:27" s="2" customFormat="1" x14ac:dyDescent="0.25">
      <c r="A402"/>
      <c r="B402"/>
      <c r="D402" s="1"/>
      <c r="F402" s="1"/>
      <c r="H402" s="1"/>
      <c r="J402" s="1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</row>
    <row r="403" spans="1:27" s="2" customFormat="1" x14ac:dyDescent="0.25">
      <c r="A403"/>
      <c r="B403"/>
      <c r="D403" s="1"/>
      <c r="F403" s="1"/>
      <c r="H403" s="1"/>
      <c r="J403" s="1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</row>
    <row r="404" spans="1:27" s="2" customFormat="1" x14ac:dyDescent="0.25">
      <c r="A404"/>
      <c r="B404"/>
      <c r="D404" s="1"/>
      <c r="F404" s="1"/>
      <c r="H404" s="1"/>
      <c r="J404" s="1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</row>
    <row r="405" spans="1:27" s="2" customFormat="1" x14ac:dyDescent="0.25">
      <c r="A405"/>
      <c r="B405"/>
      <c r="D405" s="1"/>
      <c r="F405" s="1"/>
      <c r="H405" s="1"/>
      <c r="J405" s="1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</row>
    <row r="406" spans="1:27" s="2" customFormat="1" x14ac:dyDescent="0.25">
      <c r="A406"/>
      <c r="B406"/>
      <c r="D406" s="1"/>
      <c r="F406" s="1"/>
      <c r="H406" s="1"/>
      <c r="J406" s="1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</row>
    <row r="407" spans="1:27" s="2" customFormat="1" x14ac:dyDescent="0.25">
      <c r="A407"/>
      <c r="B407"/>
      <c r="D407" s="1"/>
      <c r="F407" s="1"/>
      <c r="H407" s="1"/>
      <c r="J407" s="1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</row>
    <row r="408" spans="1:27" s="2" customFormat="1" x14ac:dyDescent="0.25">
      <c r="A408"/>
      <c r="B408"/>
      <c r="D408" s="1"/>
      <c r="F408" s="1"/>
      <c r="H408" s="1"/>
      <c r="J408" s="1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</row>
    <row r="409" spans="1:27" s="2" customFormat="1" x14ac:dyDescent="0.25">
      <c r="A409"/>
      <c r="B409"/>
      <c r="D409" s="1"/>
      <c r="F409" s="1"/>
      <c r="H409" s="1"/>
      <c r="J409" s="1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</row>
    <row r="410" spans="1:27" s="2" customFormat="1" x14ac:dyDescent="0.25">
      <c r="A410"/>
      <c r="B410"/>
      <c r="D410" s="1"/>
      <c r="F410" s="1"/>
      <c r="H410" s="1"/>
      <c r="J410" s="1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</row>
    <row r="411" spans="1:27" s="2" customFormat="1" x14ac:dyDescent="0.25">
      <c r="A411"/>
      <c r="B411"/>
      <c r="D411" s="1"/>
      <c r="F411" s="1"/>
      <c r="H411" s="1"/>
      <c r="J411" s="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</row>
    <row r="412" spans="1:27" s="2" customFormat="1" x14ac:dyDescent="0.25">
      <c r="A412"/>
      <c r="B412"/>
      <c r="D412" s="1"/>
      <c r="F412" s="1"/>
      <c r="H412" s="1"/>
      <c r="J412" s="1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</row>
    <row r="413" spans="1:27" s="2" customFormat="1" x14ac:dyDescent="0.25">
      <c r="A413"/>
      <c r="B413"/>
      <c r="D413" s="1"/>
      <c r="F413" s="1"/>
      <c r="H413" s="1"/>
      <c r="J413" s="1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</row>
    <row r="414" spans="1:27" s="2" customFormat="1" x14ac:dyDescent="0.25">
      <c r="A414"/>
      <c r="B414"/>
      <c r="D414" s="1"/>
      <c r="F414" s="1"/>
      <c r="H414" s="1"/>
      <c r="J414" s="1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</row>
    <row r="415" spans="1:27" s="2" customFormat="1" x14ac:dyDescent="0.25">
      <c r="A415"/>
      <c r="B415"/>
      <c r="D415" s="1"/>
      <c r="F415" s="1"/>
      <c r="H415" s="1"/>
      <c r="J415" s="1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</row>
    <row r="416" spans="1:27" s="2" customFormat="1" x14ac:dyDescent="0.25">
      <c r="A416"/>
      <c r="B416"/>
      <c r="D416" s="1"/>
      <c r="F416" s="1"/>
      <c r="H416" s="1"/>
      <c r="J416" s="1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</row>
    <row r="417" spans="1:27" s="2" customFormat="1" x14ac:dyDescent="0.25">
      <c r="A417"/>
      <c r="B417"/>
      <c r="D417" s="1"/>
      <c r="F417" s="1"/>
      <c r="H417" s="1"/>
      <c r="J417" s="1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</row>
    <row r="418" spans="1:27" s="2" customFormat="1" x14ac:dyDescent="0.25">
      <c r="A418"/>
      <c r="B418"/>
      <c r="D418" s="1"/>
      <c r="F418" s="1"/>
      <c r="H418" s="1"/>
      <c r="J418" s="1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</row>
    <row r="419" spans="1:27" s="2" customFormat="1" x14ac:dyDescent="0.25">
      <c r="A419"/>
      <c r="B419"/>
      <c r="D419" s="1"/>
      <c r="F419" s="1"/>
      <c r="H419" s="1"/>
      <c r="J419" s="1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</row>
    <row r="420" spans="1:27" s="2" customFormat="1" x14ac:dyDescent="0.25">
      <c r="A420"/>
      <c r="B420"/>
      <c r="D420" s="1"/>
      <c r="F420" s="1"/>
      <c r="H420" s="1"/>
      <c r="J420" s="1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</row>
    <row r="421" spans="1:27" s="2" customFormat="1" x14ac:dyDescent="0.25">
      <c r="A421"/>
      <c r="B421"/>
      <c r="D421" s="1"/>
      <c r="F421" s="1"/>
      <c r="H421" s="1"/>
      <c r="J421" s="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</row>
    <row r="422" spans="1:27" s="2" customFormat="1" x14ac:dyDescent="0.25">
      <c r="A422"/>
      <c r="B422"/>
      <c r="D422" s="1"/>
      <c r="F422" s="1"/>
      <c r="H422" s="1"/>
      <c r="J422" s="1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</row>
    <row r="423" spans="1:27" s="2" customFormat="1" x14ac:dyDescent="0.25">
      <c r="A423"/>
      <c r="B423"/>
      <c r="D423" s="1"/>
      <c r="F423" s="1"/>
      <c r="H423" s="1"/>
      <c r="J423" s="1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</row>
    <row r="424" spans="1:27" s="2" customFormat="1" x14ac:dyDescent="0.25">
      <c r="A424"/>
      <c r="B424"/>
      <c r="D424" s="1"/>
      <c r="F424" s="1"/>
      <c r="H424" s="1"/>
      <c r="J424" s="1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</row>
    <row r="425" spans="1:27" s="2" customFormat="1" x14ac:dyDescent="0.25">
      <c r="A425"/>
      <c r="B425"/>
      <c r="D425" s="1"/>
      <c r="F425" s="1"/>
      <c r="H425" s="1"/>
      <c r="J425" s="1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</row>
    <row r="426" spans="1:27" s="2" customFormat="1" x14ac:dyDescent="0.25">
      <c r="A426"/>
      <c r="B426"/>
      <c r="D426" s="1"/>
      <c r="F426" s="1"/>
      <c r="H426" s="1"/>
      <c r="J426" s="1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</row>
    <row r="427" spans="1:27" s="2" customFormat="1" x14ac:dyDescent="0.25">
      <c r="A427"/>
      <c r="B427"/>
      <c r="D427" s="1"/>
      <c r="F427" s="1"/>
      <c r="H427" s="1"/>
      <c r="J427" s="1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</row>
    <row r="428" spans="1:27" s="2" customFormat="1" x14ac:dyDescent="0.25">
      <c r="A428"/>
      <c r="B428"/>
      <c r="D428" s="1"/>
      <c r="F428" s="1"/>
      <c r="H428" s="1"/>
      <c r="J428" s="1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</row>
    <row r="429" spans="1:27" s="2" customFormat="1" x14ac:dyDescent="0.25">
      <c r="A429"/>
      <c r="B429"/>
      <c r="D429" s="1"/>
      <c r="F429" s="1"/>
      <c r="H429" s="1"/>
      <c r="J429" s="1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</row>
    <row r="430" spans="1:27" s="2" customFormat="1" x14ac:dyDescent="0.25">
      <c r="A430"/>
      <c r="B430"/>
      <c r="D430" s="1"/>
      <c r="F430" s="1"/>
      <c r="H430" s="1"/>
      <c r="J430" s="1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</row>
    <row r="431" spans="1:27" s="2" customFormat="1" x14ac:dyDescent="0.25">
      <c r="A431"/>
      <c r="B431"/>
      <c r="D431" s="1"/>
      <c r="F431" s="1"/>
      <c r="H431" s="1"/>
      <c r="J431" s="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</row>
    <row r="432" spans="1:27" s="2" customFormat="1" x14ac:dyDescent="0.25">
      <c r="A432"/>
      <c r="B432"/>
      <c r="D432" s="1"/>
      <c r="F432" s="1"/>
      <c r="H432" s="1"/>
      <c r="J432" s="1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</row>
    <row r="433" spans="1:27" s="2" customFormat="1" x14ac:dyDescent="0.25">
      <c r="A433"/>
      <c r="B433"/>
      <c r="D433" s="1"/>
      <c r="F433" s="1"/>
      <c r="H433" s="1"/>
      <c r="J433" s="1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</row>
    <row r="434" spans="1:27" s="2" customFormat="1" x14ac:dyDescent="0.25">
      <c r="A434"/>
      <c r="B434"/>
      <c r="D434" s="1"/>
      <c r="F434" s="1"/>
      <c r="H434" s="1"/>
      <c r="J434" s="1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</row>
    <row r="435" spans="1:27" s="2" customFormat="1" x14ac:dyDescent="0.25">
      <c r="A435"/>
      <c r="B435"/>
      <c r="D435" s="1"/>
      <c r="F435" s="1"/>
      <c r="H435" s="1"/>
      <c r="J435" s="1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</row>
    <row r="436" spans="1:27" s="2" customFormat="1" x14ac:dyDescent="0.25">
      <c r="A436"/>
      <c r="B436"/>
      <c r="D436" s="1"/>
      <c r="F436" s="1"/>
      <c r="H436" s="1"/>
      <c r="J436" s="1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</row>
    <row r="437" spans="1:27" s="2" customFormat="1" x14ac:dyDescent="0.25">
      <c r="A437"/>
      <c r="B437"/>
      <c r="D437" s="1"/>
      <c r="F437" s="1"/>
      <c r="H437" s="1"/>
      <c r="J437" s="1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</row>
    <row r="438" spans="1:27" s="2" customFormat="1" x14ac:dyDescent="0.25">
      <c r="A438"/>
      <c r="B438"/>
      <c r="D438" s="1"/>
      <c r="F438" s="1"/>
      <c r="H438" s="1"/>
      <c r="J438" s="1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</row>
    <row r="439" spans="1:27" s="2" customFormat="1" x14ac:dyDescent="0.25">
      <c r="A439"/>
      <c r="B439"/>
      <c r="D439" s="1"/>
      <c r="F439" s="1"/>
      <c r="H439" s="1"/>
      <c r="J439" s="1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</row>
    <row r="440" spans="1:27" s="2" customFormat="1" x14ac:dyDescent="0.25">
      <c r="A440"/>
      <c r="B440"/>
      <c r="D440" s="1"/>
      <c r="F440" s="1"/>
      <c r="H440" s="1"/>
      <c r="J440" s="1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</row>
    <row r="441" spans="1:27" s="2" customFormat="1" x14ac:dyDescent="0.25">
      <c r="A441"/>
      <c r="B441"/>
      <c r="D441" s="1"/>
      <c r="F441" s="1"/>
      <c r="H441" s="1"/>
      <c r="J441" s="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</row>
    <row r="442" spans="1:27" s="2" customFormat="1" x14ac:dyDescent="0.25">
      <c r="A442"/>
      <c r="B442"/>
      <c r="D442" s="1"/>
      <c r="F442" s="1"/>
      <c r="H442" s="1"/>
      <c r="J442" s="1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</row>
    <row r="443" spans="1:27" s="2" customFormat="1" x14ac:dyDescent="0.25">
      <c r="A443"/>
      <c r="B443"/>
      <c r="D443" s="1"/>
      <c r="F443" s="1"/>
      <c r="H443" s="1"/>
      <c r="J443" s="1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</row>
    <row r="444" spans="1:27" s="2" customFormat="1" x14ac:dyDescent="0.25">
      <c r="A444"/>
      <c r="B444"/>
      <c r="D444" s="1"/>
      <c r="F444" s="1"/>
      <c r="H444" s="1"/>
      <c r="J444" s="1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</row>
    <row r="445" spans="1:27" s="2" customFormat="1" x14ac:dyDescent="0.25">
      <c r="A445"/>
      <c r="B445"/>
      <c r="D445" s="1"/>
      <c r="F445" s="1"/>
      <c r="H445" s="1"/>
      <c r="J445" s="1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</row>
    <row r="446" spans="1:27" s="2" customFormat="1" x14ac:dyDescent="0.25">
      <c r="A446"/>
      <c r="B446"/>
      <c r="D446" s="1"/>
      <c r="F446" s="1"/>
      <c r="H446" s="1"/>
      <c r="J446" s="1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</row>
    <row r="447" spans="1:27" s="2" customFormat="1" x14ac:dyDescent="0.25">
      <c r="A447"/>
      <c r="B447"/>
      <c r="D447" s="1"/>
      <c r="F447" s="1"/>
      <c r="H447" s="1"/>
      <c r="J447" s="1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</row>
    <row r="448" spans="1:27" s="2" customFormat="1" x14ac:dyDescent="0.25">
      <c r="A448"/>
      <c r="B448"/>
      <c r="D448" s="1"/>
      <c r="F448" s="1"/>
      <c r="H448" s="1"/>
      <c r="J448" s="1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</row>
    <row r="449" spans="1:27" s="2" customFormat="1" x14ac:dyDescent="0.25">
      <c r="A449"/>
      <c r="B449"/>
      <c r="D449" s="1"/>
      <c r="F449" s="1"/>
      <c r="H449" s="1"/>
      <c r="J449" s="1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</row>
    <row r="450" spans="1:27" s="2" customFormat="1" x14ac:dyDescent="0.25">
      <c r="A450"/>
      <c r="B450"/>
      <c r="D450" s="1"/>
      <c r="F450" s="1"/>
      <c r="H450" s="1"/>
      <c r="J450" s="1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</row>
    <row r="451" spans="1:27" s="2" customFormat="1" x14ac:dyDescent="0.25">
      <c r="A451"/>
      <c r="B451"/>
      <c r="D451" s="1"/>
      <c r="F451" s="1"/>
      <c r="H451" s="1"/>
      <c r="J451" s="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</row>
    <row r="452" spans="1:27" s="2" customFormat="1" x14ac:dyDescent="0.25">
      <c r="A452"/>
      <c r="B452"/>
      <c r="D452" s="1"/>
      <c r="F452" s="1"/>
      <c r="H452" s="1"/>
      <c r="J452" s="1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</row>
    <row r="453" spans="1:27" s="2" customFormat="1" x14ac:dyDescent="0.25">
      <c r="A453"/>
      <c r="B453"/>
      <c r="D453" s="1"/>
      <c r="F453" s="1"/>
      <c r="H453" s="1"/>
      <c r="J453" s="1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</row>
    <row r="454" spans="1:27" s="2" customFormat="1" x14ac:dyDescent="0.25">
      <c r="A454"/>
      <c r="B454"/>
      <c r="D454" s="1"/>
      <c r="F454" s="1"/>
      <c r="H454" s="1"/>
      <c r="J454" s="1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</row>
    <row r="455" spans="1:27" s="2" customFormat="1" x14ac:dyDescent="0.25">
      <c r="A455"/>
      <c r="B455"/>
      <c r="D455" s="1"/>
      <c r="F455" s="1"/>
      <c r="H455" s="1"/>
      <c r="J455" s="1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</row>
    <row r="456" spans="1:27" s="2" customFormat="1" x14ac:dyDescent="0.25">
      <c r="A456"/>
      <c r="B456"/>
      <c r="D456" s="1"/>
      <c r="F456" s="1"/>
      <c r="H456" s="1"/>
      <c r="J456" s="1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</row>
    <row r="457" spans="1:27" s="2" customFormat="1" x14ac:dyDescent="0.25">
      <c r="A457"/>
      <c r="B457"/>
      <c r="D457" s="1"/>
      <c r="F457" s="1"/>
      <c r="H457" s="1"/>
      <c r="J457" s="1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</row>
    <row r="458" spans="1:27" s="2" customFormat="1" x14ac:dyDescent="0.25">
      <c r="A458"/>
      <c r="B458"/>
      <c r="D458" s="1"/>
      <c r="F458" s="1"/>
      <c r="H458" s="1"/>
      <c r="J458" s="1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</row>
    <row r="459" spans="1:27" s="2" customFormat="1" x14ac:dyDescent="0.25">
      <c r="A459"/>
      <c r="B459"/>
      <c r="D459" s="1"/>
      <c r="F459" s="1"/>
      <c r="H459" s="1"/>
      <c r="J459" s="1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</row>
    <row r="460" spans="1:27" s="2" customFormat="1" x14ac:dyDescent="0.25">
      <c r="A460"/>
      <c r="B460"/>
      <c r="D460" s="1"/>
      <c r="F460" s="1"/>
      <c r="H460" s="1"/>
      <c r="J460" s="1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</row>
    <row r="461" spans="1:27" s="2" customFormat="1" x14ac:dyDescent="0.25">
      <c r="A461"/>
      <c r="B461"/>
      <c r="D461" s="1"/>
      <c r="F461" s="1"/>
      <c r="H461" s="1"/>
      <c r="J461" s="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</row>
    <row r="462" spans="1:27" s="2" customFormat="1" x14ac:dyDescent="0.25">
      <c r="A462"/>
      <c r="B462"/>
      <c r="D462" s="1"/>
      <c r="F462" s="1"/>
      <c r="H462" s="1"/>
      <c r="J462" s="1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</row>
    <row r="463" spans="1:27" s="2" customFormat="1" x14ac:dyDescent="0.25">
      <c r="A463"/>
      <c r="B463"/>
      <c r="D463" s="1"/>
      <c r="F463" s="1"/>
      <c r="H463" s="1"/>
      <c r="J463" s="1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</row>
    <row r="464" spans="1:27" s="2" customFormat="1" x14ac:dyDescent="0.25">
      <c r="A464"/>
      <c r="B464"/>
      <c r="D464" s="1"/>
      <c r="F464" s="1"/>
      <c r="H464" s="1"/>
      <c r="J464" s="1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</row>
    <row r="465" spans="1:27" s="2" customFormat="1" x14ac:dyDescent="0.25">
      <c r="A465"/>
      <c r="B465"/>
      <c r="D465" s="1"/>
      <c r="F465" s="1"/>
      <c r="H465" s="1"/>
      <c r="J465" s="1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</row>
    <row r="466" spans="1:27" s="2" customFormat="1" x14ac:dyDescent="0.25">
      <c r="A466"/>
      <c r="B466"/>
      <c r="D466" s="1"/>
      <c r="F466" s="1"/>
      <c r="H466" s="1"/>
      <c r="J466" s="1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</row>
    <row r="467" spans="1:27" s="2" customFormat="1" x14ac:dyDescent="0.25">
      <c r="A467"/>
      <c r="B467"/>
      <c r="D467" s="1"/>
      <c r="F467" s="1"/>
      <c r="H467" s="1"/>
      <c r="J467" s="1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</row>
    <row r="468" spans="1:27" s="2" customFormat="1" x14ac:dyDescent="0.25">
      <c r="A468"/>
      <c r="B468"/>
      <c r="D468" s="1"/>
      <c r="F468" s="1"/>
      <c r="H468" s="1"/>
      <c r="J468" s="1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</row>
    <row r="469" spans="1:27" s="2" customFormat="1" x14ac:dyDescent="0.25">
      <c r="A469"/>
      <c r="B469"/>
      <c r="D469" s="1"/>
      <c r="F469" s="1"/>
      <c r="H469" s="1"/>
      <c r="J469" s="1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</row>
    <row r="470" spans="1:27" s="2" customFormat="1" x14ac:dyDescent="0.25">
      <c r="A470"/>
      <c r="B470"/>
      <c r="D470" s="1"/>
      <c r="F470" s="1"/>
      <c r="H470" s="1"/>
      <c r="J470" s="1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</row>
    <row r="471" spans="1:27" s="2" customFormat="1" x14ac:dyDescent="0.25">
      <c r="A471"/>
      <c r="B471"/>
      <c r="D471" s="1"/>
      <c r="F471" s="1"/>
      <c r="H471" s="1"/>
      <c r="J471" s="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</row>
    <row r="472" spans="1:27" s="2" customFormat="1" x14ac:dyDescent="0.25">
      <c r="A472"/>
      <c r="B472"/>
      <c r="D472" s="1"/>
      <c r="F472" s="1"/>
      <c r="H472" s="1"/>
      <c r="J472" s="1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</row>
    <row r="473" spans="1:27" s="2" customFormat="1" x14ac:dyDescent="0.25">
      <c r="A473"/>
      <c r="B473"/>
      <c r="D473" s="1"/>
      <c r="F473" s="1"/>
      <c r="H473" s="1"/>
      <c r="J473" s="1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</row>
    <row r="474" spans="1:27" s="2" customFormat="1" x14ac:dyDescent="0.25">
      <c r="A474"/>
      <c r="B474"/>
      <c r="D474" s="1"/>
      <c r="F474" s="1"/>
      <c r="H474" s="1"/>
      <c r="J474" s="1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</row>
    <row r="475" spans="1:27" s="2" customFormat="1" x14ac:dyDescent="0.25">
      <c r="A475"/>
      <c r="B475"/>
      <c r="D475" s="1"/>
      <c r="F475" s="1"/>
      <c r="H475" s="1"/>
      <c r="J475" s="1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</row>
    <row r="476" spans="1:27" s="2" customFormat="1" x14ac:dyDescent="0.25">
      <c r="A476"/>
      <c r="B476"/>
      <c r="D476" s="1"/>
      <c r="F476" s="1"/>
      <c r="H476" s="1"/>
      <c r="J476" s="1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</row>
    <row r="477" spans="1:27" s="2" customFormat="1" x14ac:dyDescent="0.25">
      <c r="A477"/>
      <c r="B477"/>
      <c r="D477" s="1"/>
      <c r="F477" s="1"/>
      <c r="H477" s="1"/>
      <c r="J477" s="1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</row>
    <row r="478" spans="1:27" s="2" customFormat="1" x14ac:dyDescent="0.25">
      <c r="A478"/>
      <c r="B478"/>
      <c r="D478" s="1"/>
      <c r="F478" s="1"/>
      <c r="H478" s="1"/>
      <c r="J478" s="1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</row>
    <row r="479" spans="1:27" s="2" customFormat="1" x14ac:dyDescent="0.25">
      <c r="A479"/>
      <c r="B479"/>
      <c r="D479" s="1"/>
      <c r="F479" s="1"/>
      <c r="H479" s="1"/>
      <c r="J479" s="1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</row>
    <row r="480" spans="1:27" s="2" customFormat="1" x14ac:dyDescent="0.25">
      <c r="A480"/>
      <c r="B480"/>
      <c r="D480" s="1"/>
      <c r="F480" s="1"/>
      <c r="H480" s="1"/>
      <c r="J480" s="1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</row>
    <row r="481" spans="1:27" s="2" customFormat="1" x14ac:dyDescent="0.25">
      <c r="A481"/>
      <c r="B481"/>
      <c r="D481" s="1"/>
      <c r="F481" s="1"/>
      <c r="H481" s="1"/>
      <c r="J481" s="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</row>
    <row r="482" spans="1:27" s="2" customFormat="1" x14ac:dyDescent="0.25">
      <c r="A482"/>
      <c r="B482"/>
      <c r="D482" s="1"/>
      <c r="F482" s="1"/>
      <c r="H482" s="1"/>
      <c r="J482" s="1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</row>
    <row r="483" spans="1:27" s="2" customFormat="1" x14ac:dyDescent="0.25">
      <c r="A483"/>
      <c r="B483"/>
      <c r="D483" s="1"/>
      <c r="F483" s="1"/>
      <c r="H483" s="1"/>
      <c r="J483" s="1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</row>
    <row r="484" spans="1:27" s="2" customFormat="1" x14ac:dyDescent="0.25">
      <c r="A484"/>
      <c r="B484"/>
      <c r="D484" s="1"/>
      <c r="F484" s="1"/>
      <c r="H484" s="1"/>
      <c r="J484" s="1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</row>
    <row r="485" spans="1:27" s="2" customFormat="1" x14ac:dyDescent="0.25">
      <c r="A485"/>
      <c r="B485"/>
      <c r="D485" s="1"/>
      <c r="F485" s="1"/>
      <c r="H485" s="1"/>
      <c r="J485" s="1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</row>
    <row r="486" spans="1:27" s="2" customFormat="1" x14ac:dyDescent="0.25">
      <c r="A486"/>
      <c r="B486"/>
      <c r="D486" s="1"/>
      <c r="F486" s="1"/>
      <c r="H486" s="1"/>
      <c r="J486" s="1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</row>
    <row r="487" spans="1:27" s="2" customFormat="1" x14ac:dyDescent="0.25">
      <c r="A487"/>
      <c r="B487"/>
      <c r="D487" s="1"/>
      <c r="F487" s="1"/>
      <c r="H487" s="1"/>
      <c r="J487" s="1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</row>
    <row r="488" spans="1:27" s="2" customFormat="1" x14ac:dyDescent="0.25">
      <c r="A488"/>
      <c r="B488"/>
      <c r="D488" s="1"/>
      <c r="F488" s="1"/>
      <c r="H488" s="1"/>
      <c r="J488" s="1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</row>
    <row r="489" spans="1:27" s="2" customFormat="1" x14ac:dyDescent="0.25">
      <c r="A489"/>
      <c r="B489"/>
      <c r="D489" s="1"/>
      <c r="F489" s="1"/>
      <c r="H489" s="1"/>
      <c r="J489" s="1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/>
      <c r="AA489"/>
    </row>
    <row r="490" spans="1:27" s="2" customFormat="1" x14ac:dyDescent="0.25">
      <c r="A490"/>
      <c r="B490"/>
      <c r="D490" s="1"/>
      <c r="F490" s="1"/>
      <c r="H490" s="1"/>
      <c r="J490" s="1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</row>
    <row r="491" spans="1:27" s="2" customFormat="1" x14ac:dyDescent="0.25">
      <c r="A491"/>
      <c r="B491"/>
      <c r="D491" s="1"/>
      <c r="F491" s="1"/>
      <c r="H491" s="1"/>
      <c r="J491" s="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</row>
    <row r="492" spans="1:27" s="2" customFormat="1" x14ac:dyDescent="0.25">
      <c r="A492"/>
      <c r="B492"/>
      <c r="D492" s="1"/>
      <c r="F492" s="1"/>
      <c r="H492" s="1"/>
      <c r="J492" s="1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  <c r="AA492"/>
    </row>
    <row r="493" spans="1:27" s="2" customFormat="1" x14ac:dyDescent="0.25">
      <c r="A493"/>
      <c r="B493"/>
      <c r="D493" s="1"/>
      <c r="F493" s="1"/>
      <c r="H493" s="1"/>
      <c r="J493" s="1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</row>
    <row r="494" spans="1:27" s="2" customFormat="1" x14ac:dyDescent="0.25">
      <c r="A494"/>
      <c r="B494"/>
      <c r="D494" s="1"/>
      <c r="F494" s="1"/>
      <c r="H494" s="1"/>
      <c r="J494" s="1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</row>
    <row r="495" spans="1:27" s="2" customFormat="1" x14ac:dyDescent="0.25">
      <c r="A495"/>
      <c r="B495"/>
      <c r="D495" s="1"/>
      <c r="F495" s="1"/>
      <c r="H495" s="1"/>
      <c r="J495" s="1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  <c r="Y495"/>
      <c r="Z495"/>
      <c r="AA495"/>
    </row>
    <row r="496" spans="1:27" s="2" customFormat="1" x14ac:dyDescent="0.25">
      <c r="A496"/>
      <c r="B496"/>
      <c r="D496" s="1"/>
      <c r="F496" s="1"/>
      <c r="H496" s="1"/>
      <c r="J496" s="1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</row>
    <row r="497" spans="1:27" s="2" customFormat="1" x14ac:dyDescent="0.25">
      <c r="A497"/>
      <c r="B497"/>
      <c r="D497" s="1"/>
      <c r="F497" s="1"/>
      <c r="H497" s="1"/>
      <c r="J497" s="1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</row>
    <row r="498" spans="1:27" s="2" customFormat="1" x14ac:dyDescent="0.25">
      <c r="A498"/>
      <c r="B498"/>
      <c r="D498" s="1"/>
      <c r="F498" s="1"/>
      <c r="H498" s="1"/>
      <c r="J498" s="1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/>
      <c r="AA498"/>
    </row>
    <row r="499" spans="1:27" s="2" customFormat="1" x14ac:dyDescent="0.25">
      <c r="A499"/>
      <c r="B499"/>
      <c r="D499" s="1"/>
      <c r="F499" s="1"/>
      <c r="H499" s="1"/>
      <c r="J499" s="1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</row>
    <row r="500" spans="1:27" s="2" customFormat="1" x14ac:dyDescent="0.25">
      <c r="A500"/>
      <c r="B500"/>
      <c r="D500" s="1"/>
      <c r="F500" s="1"/>
      <c r="H500" s="1"/>
      <c r="J500" s="1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</row>
    <row r="501" spans="1:27" s="2" customFormat="1" x14ac:dyDescent="0.25">
      <c r="A501"/>
      <c r="B501"/>
      <c r="D501" s="1"/>
      <c r="F501" s="1"/>
      <c r="H501" s="1"/>
      <c r="J501" s="1"/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  <c r="Y501"/>
      <c r="Z501"/>
      <c r="AA501"/>
    </row>
    <row r="502" spans="1:27" s="2" customFormat="1" x14ac:dyDescent="0.25">
      <c r="A502"/>
      <c r="B502"/>
      <c r="D502" s="1"/>
      <c r="F502" s="1"/>
      <c r="H502" s="1"/>
      <c r="J502" s="1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  <c r="Y502"/>
      <c r="Z502"/>
      <c r="AA502"/>
    </row>
    <row r="503" spans="1:27" s="2" customFormat="1" x14ac:dyDescent="0.25">
      <c r="A503"/>
      <c r="B503"/>
      <c r="D503" s="1"/>
      <c r="F503" s="1"/>
      <c r="H503" s="1"/>
      <c r="J503" s="1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  <c r="Z503"/>
      <c r="AA503"/>
    </row>
    <row r="504" spans="1:27" s="2" customFormat="1" x14ac:dyDescent="0.25">
      <c r="A504"/>
      <c r="B504"/>
      <c r="D504" s="1"/>
      <c r="F504" s="1"/>
      <c r="H504" s="1"/>
      <c r="J504" s="1"/>
      <c r="K504"/>
      <c r="L504"/>
      <c r="M504"/>
      <c r="N504"/>
      <c r="O504"/>
      <c r="P504"/>
      <c r="Q504"/>
      <c r="R504"/>
      <c r="S504"/>
      <c r="T504"/>
      <c r="U504"/>
      <c r="V504"/>
      <c r="W504"/>
      <c r="X504"/>
      <c r="Y504"/>
      <c r="Z504"/>
      <c r="AA504"/>
    </row>
    <row r="505" spans="1:27" s="2" customFormat="1" x14ac:dyDescent="0.25">
      <c r="A505"/>
      <c r="B505"/>
      <c r="D505" s="1"/>
      <c r="F505" s="1"/>
      <c r="H505" s="1"/>
      <c r="J505" s="1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  <c r="Z505"/>
      <c r="AA505"/>
    </row>
    <row r="506" spans="1:27" s="2" customFormat="1" x14ac:dyDescent="0.25">
      <c r="A506"/>
      <c r="B506"/>
      <c r="D506" s="1"/>
      <c r="F506" s="1"/>
      <c r="H506" s="1"/>
      <c r="J506" s="1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  <c r="Y506"/>
      <c r="Z506"/>
      <c r="AA506"/>
    </row>
    <row r="507" spans="1:27" s="2" customFormat="1" x14ac:dyDescent="0.25">
      <c r="A507"/>
      <c r="B507"/>
      <c r="D507" s="1"/>
      <c r="F507" s="1"/>
      <c r="H507" s="1"/>
      <c r="J507" s="1"/>
      <c r="K507"/>
      <c r="L507"/>
      <c r="M507"/>
      <c r="N507"/>
      <c r="O507"/>
      <c r="P507"/>
      <c r="Q507"/>
      <c r="R507"/>
      <c r="S507"/>
      <c r="T507"/>
      <c r="U507"/>
      <c r="V507"/>
      <c r="W507"/>
      <c r="X507"/>
      <c r="Y507"/>
      <c r="Z507"/>
      <c r="AA507"/>
    </row>
    <row r="508" spans="1:27" s="2" customFormat="1" x14ac:dyDescent="0.25">
      <c r="A508"/>
      <c r="B508"/>
      <c r="D508" s="1"/>
      <c r="F508" s="1"/>
      <c r="H508" s="1"/>
      <c r="J508" s="1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  <c r="Y508"/>
      <c r="Z508"/>
      <c r="AA508"/>
    </row>
    <row r="509" spans="1:27" s="2" customFormat="1" x14ac:dyDescent="0.25">
      <c r="A509"/>
      <c r="B509"/>
      <c r="D509" s="1"/>
      <c r="F509" s="1"/>
      <c r="H509" s="1"/>
      <c r="J509" s="1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  <c r="Y509"/>
      <c r="Z509"/>
      <c r="AA509"/>
    </row>
    <row r="510" spans="1:27" s="2" customFormat="1" x14ac:dyDescent="0.25">
      <c r="A510"/>
      <c r="B510"/>
      <c r="D510" s="1"/>
      <c r="F510" s="1"/>
      <c r="H510" s="1"/>
      <c r="J510" s="1"/>
      <c r="K510"/>
      <c r="L510"/>
      <c r="M510"/>
      <c r="N510"/>
      <c r="O510"/>
      <c r="P510"/>
      <c r="Q510"/>
      <c r="R510"/>
      <c r="S510"/>
      <c r="T510"/>
      <c r="U510"/>
      <c r="V510"/>
      <c r="W510"/>
      <c r="X510"/>
      <c r="Y510"/>
      <c r="Z510"/>
      <c r="AA510"/>
    </row>
    <row r="511" spans="1:27" s="2" customFormat="1" x14ac:dyDescent="0.25">
      <c r="A511"/>
      <c r="B511"/>
      <c r="D511" s="1"/>
      <c r="F511" s="1"/>
      <c r="H511" s="1"/>
      <c r="J511" s="1"/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  <c r="Y511"/>
      <c r="Z511"/>
      <c r="AA511"/>
    </row>
    <row r="512" spans="1:27" s="2" customFormat="1" x14ac:dyDescent="0.25">
      <c r="A512"/>
      <c r="B512"/>
      <c r="D512" s="1"/>
      <c r="F512" s="1"/>
      <c r="H512" s="1"/>
      <c r="J512" s="1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  <c r="Y512"/>
      <c r="Z512"/>
      <c r="AA512"/>
    </row>
    <row r="513" spans="1:27" s="2" customFormat="1" x14ac:dyDescent="0.25">
      <c r="A513"/>
      <c r="B513"/>
      <c r="D513" s="1"/>
      <c r="F513" s="1"/>
      <c r="H513" s="1"/>
      <c r="J513" s="1"/>
      <c r="K513"/>
      <c r="L513"/>
      <c r="M513"/>
      <c r="N513"/>
      <c r="O513"/>
      <c r="P513"/>
      <c r="Q513"/>
      <c r="R513"/>
      <c r="S513"/>
      <c r="T513"/>
      <c r="U513"/>
      <c r="V513"/>
      <c r="W513"/>
      <c r="X513"/>
      <c r="Y513"/>
      <c r="Z513"/>
      <c r="AA513"/>
    </row>
    <row r="514" spans="1:27" s="2" customFormat="1" x14ac:dyDescent="0.25">
      <c r="A514"/>
      <c r="B514"/>
      <c r="D514" s="1"/>
      <c r="F514" s="1"/>
      <c r="H514" s="1"/>
      <c r="J514" s="1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  <c r="Y514"/>
      <c r="Z514"/>
      <c r="AA514"/>
    </row>
    <row r="515" spans="1:27" s="2" customFormat="1" x14ac:dyDescent="0.25">
      <c r="A515"/>
      <c r="B515"/>
      <c r="D515" s="1"/>
      <c r="F515" s="1"/>
      <c r="H515" s="1"/>
      <c r="J515" s="1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  <c r="Y515"/>
      <c r="Z515"/>
      <c r="AA515"/>
    </row>
    <row r="516" spans="1:27" s="2" customFormat="1" x14ac:dyDescent="0.25">
      <c r="A516"/>
      <c r="B516"/>
      <c r="D516" s="1"/>
      <c r="F516" s="1"/>
      <c r="H516" s="1"/>
      <c r="J516" s="1"/>
      <c r="K516"/>
      <c r="L516"/>
      <c r="M516"/>
      <c r="N516"/>
      <c r="O516"/>
      <c r="P516"/>
      <c r="Q516"/>
      <c r="R516"/>
      <c r="S516"/>
      <c r="T516"/>
      <c r="U516"/>
      <c r="V516"/>
      <c r="W516"/>
      <c r="X516"/>
      <c r="Y516"/>
      <c r="Z516"/>
      <c r="AA516"/>
    </row>
    <row r="517" spans="1:27" s="2" customFormat="1" x14ac:dyDescent="0.25">
      <c r="A517"/>
      <c r="B517"/>
      <c r="D517" s="1"/>
      <c r="F517" s="1"/>
      <c r="H517" s="1"/>
      <c r="J517" s="1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  <c r="Z517"/>
      <c r="AA517"/>
    </row>
    <row r="518" spans="1:27" s="2" customFormat="1" x14ac:dyDescent="0.25">
      <c r="A518"/>
      <c r="B518"/>
      <c r="D518" s="1"/>
      <c r="F518" s="1"/>
      <c r="H518" s="1"/>
      <c r="J518" s="1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  <c r="Y518"/>
      <c r="Z518"/>
      <c r="AA518"/>
    </row>
    <row r="519" spans="1:27" s="2" customFormat="1" x14ac:dyDescent="0.25">
      <c r="A519"/>
      <c r="B519"/>
      <c r="D519" s="1"/>
      <c r="F519" s="1"/>
      <c r="H519" s="1"/>
      <c r="J519" s="1"/>
      <c r="K519"/>
      <c r="L519"/>
      <c r="M519"/>
      <c r="N519"/>
      <c r="O519"/>
      <c r="P519"/>
      <c r="Q519"/>
      <c r="R519"/>
      <c r="S519"/>
      <c r="T519"/>
      <c r="U519"/>
      <c r="V519"/>
      <c r="W519"/>
      <c r="X519"/>
      <c r="Y519"/>
      <c r="Z519"/>
      <c r="AA519"/>
    </row>
    <row r="520" spans="1:27" s="2" customFormat="1" x14ac:dyDescent="0.25">
      <c r="A520"/>
      <c r="B520"/>
      <c r="D520" s="1"/>
      <c r="F520" s="1"/>
      <c r="H520" s="1"/>
      <c r="J520" s="1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  <c r="Y520"/>
      <c r="Z520"/>
      <c r="AA520"/>
    </row>
    <row r="521" spans="1:27" s="2" customFormat="1" x14ac:dyDescent="0.25">
      <c r="A521"/>
      <c r="B521"/>
      <c r="D521" s="1"/>
      <c r="F521" s="1"/>
      <c r="H521" s="1"/>
      <c r="J521" s="1"/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  <c r="Y521"/>
      <c r="Z521"/>
      <c r="AA521"/>
    </row>
    <row r="522" spans="1:27" s="2" customFormat="1" x14ac:dyDescent="0.25">
      <c r="A522"/>
      <c r="B522"/>
      <c r="D522" s="1"/>
      <c r="F522" s="1"/>
      <c r="H522" s="1"/>
      <c r="J522" s="1"/>
      <c r="K522"/>
      <c r="L522"/>
      <c r="M522"/>
      <c r="N522"/>
      <c r="O522"/>
      <c r="P522"/>
      <c r="Q522"/>
      <c r="R522"/>
      <c r="S522"/>
      <c r="T522"/>
      <c r="U522"/>
      <c r="V522"/>
      <c r="W522"/>
      <c r="X522"/>
      <c r="Y522"/>
      <c r="Z522"/>
      <c r="AA522"/>
    </row>
    <row r="523" spans="1:27" s="2" customFormat="1" x14ac:dyDescent="0.25">
      <c r="A523"/>
      <c r="B523"/>
      <c r="D523" s="1"/>
      <c r="F523" s="1"/>
      <c r="H523" s="1"/>
      <c r="J523" s="1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  <c r="Y523"/>
      <c r="Z523"/>
      <c r="AA523"/>
    </row>
    <row r="524" spans="1:27" s="2" customFormat="1" x14ac:dyDescent="0.25">
      <c r="A524"/>
      <c r="B524"/>
      <c r="D524" s="1"/>
      <c r="F524" s="1"/>
      <c r="H524" s="1"/>
      <c r="J524" s="1"/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  <c r="Y524"/>
      <c r="Z524"/>
      <c r="AA524"/>
    </row>
    <row r="525" spans="1:27" s="2" customFormat="1" x14ac:dyDescent="0.25">
      <c r="A525"/>
      <c r="B525"/>
      <c r="D525" s="1"/>
      <c r="F525" s="1"/>
      <c r="H525" s="1"/>
      <c r="J525" s="1"/>
      <c r="K525"/>
      <c r="L525"/>
      <c r="M525"/>
      <c r="N525"/>
      <c r="O525"/>
      <c r="P525"/>
      <c r="Q525"/>
      <c r="R525"/>
      <c r="S525"/>
      <c r="T525"/>
      <c r="U525"/>
      <c r="V525"/>
      <c r="W525"/>
      <c r="X525"/>
      <c r="Y525"/>
      <c r="Z525"/>
      <c r="AA525"/>
    </row>
    <row r="526" spans="1:27" s="2" customFormat="1" x14ac:dyDescent="0.25">
      <c r="A526"/>
      <c r="B526"/>
      <c r="D526" s="1"/>
      <c r="F526" s="1"/>
      <c r="H526" s="1"/>
      <c r="J526" s="1"/>
      <c r="K526"/>
      <c r="L526"/>
      <c r="M526"/>
      <c r="N526"/>
      <c r="O526"/>
      <c r="P526"/>
      <c r="Q526"/>
      <c r="R526"/>
      <c r="S526"/>
      <c r="T526"/>
      <c r="U526"/>
      <c r="V526"/>
      <c r="W526"/>
      <c r="X526"/>
      <c r="Y526"/>
      <c r="Z526"/>
      <c r="AA526"/>
    </row>
    <row r="527" spans="1:27" s="2" customFormat="1" x14ac:dyDescent="0.25">
      <c r="A527"/>
      <c r="B527"/>
      <c r="D527" s="1"/>
      <c r="F527" s="1"/>
      <c r="H527" s="1"/>
      <c r="J527" s="1"/>
      <c r="K527"/>
      <c r="L527"/>
      <c r="M527"/>
      <c r="N527"/>
      <c r="O527"/>
      <c r="P527"/>
      <c r="Q527"/>
      <c r="R527"/>
      <c r="S527"/>
      <c r="T527"/>
      <c r="U527"/>
      <c r="V527"/>
      <c r="W527"/>
      <c r="X527"/>
      <c r="Y527"/>
      <c r="Z527"/>
      <c r="AA527"/>
    </row>
    <row r="528" spans="1:27" s="2" customFormat="1" x14ac:dyDescent="0.25">
      <c r="A528"/>
      <c r="B528"/>
      <c r="D528" s="1"/>
      <c r="F528" s="1"/>
      <c r="H528" s="1"/>
      <c r="J528" s="1"/>
      <c r="K528"/>
      <c r="L528"/>
      <c r="M528"/>
      <c r="N528"/>
      <c r="O528"/>
      <c r="P528"/>
      <c r="Q528"/>
      <c r="R528"/>
      <c r="S528"/>
      <c r="T528"/>
      <c r="U528"/>
      <c r="V528"/>
      <c r="W528"/>
      <c r="X528"/>
      <c r="Y528"/>
      <c r="Z528"/>
      <c r="AA528"/>
    </row>
    <row r="529" spans="1:27" s="2" customFormat="1" x14ac:dyDescent="0.25">
      <c r="A529"/>
      <c r="B529"/>
      <c r="D529" s="1"/>
      <c r="F529" s="1"/>
      <c r="H529" s="1"/>
      <c r="J529" s="1"/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  <c r="Y529"/>
      <c r="Z529"/>
      <c r="AA529"/>
    </row>
    <row r="530" spans="1:27" s="2" customFormat="1" x14ac:dyDescent="0.25">
      <c r="A530"/>
      <c r="B530"/>
      <c r="D530" s="1"/>
      <c r="F530" s="1"/>
      <c r="H530" s="1"/>
      <c r="J530" s="1"/>
      <c r="K530"/>
      <c r="L530"/>
      <c r="M530"/>
      <c r="N530"/>
      <c r="O530"/>
      <c r="P530"/>
      <c r="Q530"/>
      <c r="R530"/>
      <c r="S530"/>
      <c r="T530"/>
      <c r="U530"/>
      <c r="V530"/>
      <c r="W530"/>
      <c r="X530"/>
      <c r="Y530"/>
      <c r="Z530"/>
      <c r="AA530"/>
    </row>
    <row r="531" spans="1:27" s="2" customFormat="1" x14ac:dyDescent="0.25">
      <c r="A531"/>
      <c r="B531"/>
      <c r="D531" s="1"/>
      <c r="F531" s="1"/>
      <c r="H531" s="1"/>
      <c r="J531" s="1"/>
      <c r="K531"/>
      <c r="L531"/>
      <c r="M531"/>
      <c r="N531"/>
      <c r="O531"/>
      <c r="P531"/>
      <c r="Q531"/>
      <c r="R531"/>
      <c r="S531"/>
      <c r="T531"/>
      <c r="U531"/>
      <c r="V531"/>
      <c r="W531"/>
      <c r="X531"/>
      <c r="Y531"/>
      <c r="Z531"/>
      <c r="AA531"/>
    </row>
    <row r="532" spans="1:27" s="2" customFormat="1" x14ac:dyDescent="0.25">
      <c r="A532"/>
      <c r="B532"/>
      <c r="D532" s="1"/>
      <c r="F532" s="1"/>
      <c r="H532" s="1"/>
      <c r="J532" s="1"/>
      <c r="K532"/>
      <c r="L532"/>
      <c r="M532"/>
      <c r="N532"/>
      <c r="O532"/>
      <c r="P532"/>
      <c r="Q532"/>
      <c r="R532"/>
      <c r="S532"/>
      <c r="T532"/>
      <c r="U532"/>
      <c r="V532"/>
      <c r="W532"/>
      <c r="X532"/>
      <c r="Y532"/>
      <c r="Z532"/>
      <c r="AA532"/>
    </row>
    <row r="533" spans="1:27" s="2" customFormat="1" x14ac:dyDescent="0.25">
      <c r="A533"/>
      <c r="B533"/>
      <c r="D533" s="1"/>
      <c r="F533" s="1"/>
      <c r="H533" s="1"/>
      <c r="J533" s="1"/>
      <c r="K533"/>
      <c r="L533"/>
      <c r="M533"/>
      <c r="N533"/>
      <c r="O533"/>
      <c r="P533"/>
      <c r="Q533"/>
      <c r="R533"/>
      <c r="S533"/>
      <c r="T533"/>
      <c r="U533"/>
      <c r="V533"/>
      <c r="W533"/>
      <c r="X533"/>
      <c r="Y533"/>
      <c r="Z533"/>
      <c r="AA533"/>
    </row>
    <row r="534" spans="1:27" s="2" customFormat="1" x14ac:dyDescent="0.25">
      <c r="A534"/>
      <c r="B534"/>
      <c r="D534" s="1"/>
      <c r="F534" s="1"/>
      <c r="H534" s="1"/>
      <c r="J534" s="1"/>
      <c r="K534"/>
      <c r="L534"/>
      <c r="M534"/>
      <c r="N534"/>
      <c r="O534"/>
      <c r="P534"/>
      <c r="Q534"/>
      <c r="R534"/>
      <c r="S534"/>
      <c r="T534"/>
      <c r="U534"/>
      <c r="V534"/>
      <c r="W534"/>
      <c r="X534"/>
      <c r="Y534"/>
      <c r="Z534"/>
      <c r="AA534"/>
    </row>
    <row r="535" spans="1:27" s="2" customFormat="1" x14ac:dyDescent="0.25">
      <c r="A535"/>
      <c r="B535"/>
      <c r="D535" s="1"/>
      <c r="F535" s="1"/>
      <c r="H535" s="1"/>
      <c r="J535" s="1"/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  <c r="Y535"/>
      <c r="Z535"/>
      <c r="AA535"/>
    </row>
    <row r="536" spans="1:27" s="2" customFormat="1" x14ac:dyDescent="0.25">
      <c r="A536"/>
      <c r="B536"/>
      <c r="D536" s="1"/>
      <c r="F536" s="1"/>
      <c r="H536" s="1"/>
      <c r="J536" s="1"/>
      <c r="K536"/>
      <c r="L536"/>
      <c r="M536"/>
      <c r="N536"/>
      <c r="O536"/>
      <c r="P536"/>
      <c r="Q536"/>
      <c r="R536"/>
      <c r="S536"/>
      <c r="T536"/>
      <c r="U536"/>
      <c r="V536"/>
      <c r="W536"/>
      <c r="X536"/>
      <c r="Y536"/>
      <c r="Z536"/>
      <c r="AA536"/>
    </row>
    <row r="537" spans="1:27" s="2" customFormat="1" x14ac:dyDescent="0.25">
      <c r="A537"/>
      <c r="B537"/>
      <c r="D537" s="1"/>
      <c r="F537" s="1"/>
      <c r="H537" s="1"/>
      <c r="J537" s="1"/>
      <c r="K537"/>
      <c r="L537"/>
      <c r="M537"/>
      <c r="N537"/>
      <c r="O537"/>
      <c r="P537"/>
      <c r="Q537"/>
      <c r="R537"/>
      <c r="S537"/>
      <c r="T537"/>
      <c r="U537"/>
      <c r="V537"/>
      <c r="W537"/>
      <c r="X537"/>
      <c r="Y537"/>
      <c r="Z537"/>
      <c r="AA537"/>
    </row>
    <row r="538" spans="1:27" s="2" customFormat="1" x14ac:dyDescent="0.25">
      <c r="A538"/>
      <c r="B538"/>
      <c r="D538" s="1"/>
      <c r="F538" s="1"/>
      <c r="H538" s="1"/>
      <c r="J538" s="1"/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  <c r="Y538"/>
      <c r="Z538"/>
      <c r="AA538"/>
    </row>
    <row r="539" spans="1:27" s="2" customFormat="1" x14ac:dyDescent="0.25">
      <c r="A539"/>
      <c r="B539"/>
      <c r="D539" s="1"/>
      <c r="F539" s="1"/>
      <c r="H539" s="1"/>
      <c r="J539" s="1"/>
      <c r="K539"/>
      <c r="L539"/>
      <c r="M539"/>
      <c r="N539"/>
      <c r="O539"/>
      <c r="P539"/>
      <c r="Q539"/>
      <c r="R539"/>
      <c r="S539"/>
      <c r="T539"/>
      <c r="U539"/>
      <c r="V539"/>
      <c r="W539"/>
      <c r="X539"/>
      <c r="Y539"/>
      <c r="Z539"/>
      <c r="AA539"/>
    </row>
    <row r="540" spans="1:27" s="2" customFormat="1" x14ac:dyDescent="0.25">
      <c r="A540"/>
      <c r="B540"/>
      <c r="D540" s="1"/>
      <c r="F540" s="1"/>
      <c r="H540" s="1"/>
      <c r="J540" s="1"/>
      <c r="K540"/>
      <c r="L540"/>
      <c r="M540"/>
      <c r="N540"/>
      <c r="O540"/>
      <c r="P540"/>
      <c r="Q540"/>
      <c r="R540"/>
      <c r="S540"/>
      <c r="T540"/>
      <c r="U540"/>
      <c r="V540"/>
      <c r="W540"/>
      <c r="X540"/>
      <c r="Y540"/>
      <c r="Z540"/>
      <c r="AA540"/>
    </row>
    <row r="541" spans="1:27" s="2" customFormat="1" x14ac:dyDescent="0.25">
      <c r="A541"/>
      <c r="B541"/>
      <c r="D541" s="1"/>
      <c r="F541" s="1"/>
      <c r="H541" s="1"/>
      <c r="J541" s="1"/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  <c r="Y541"/>
      <c r="Z541"/>
      <c r="AA541"/>
    </row>
    <row r="542" spans="1:27" s="2" customFormat="1" x14ac:dyDescent="0.25">
      <c r="A542"/>
      <c r="B542"/>
      <c r="D542" s="1"/>
      <c r="F542" s="1"/>
      <c r="H542" s="1"/>
      <c r="J542" s="1"/>
      <c r="K542"/>
      <c r="L542"/>
      <c r="M542"/>
      <c r="N542"/>
      <c r="O542"/>
      <c r="P542"/>
      <c r="Q542"/>
      <c r="R542"/>
      <c r="S542"/>
      <c r="T542"/>
      <c r="U542"/>
      <c r="V542"/>
      <c r="W542"/>
      <c r="X542"/>
      <c r="Y542"/>
      <c r="Z542"/>
      <c r="AA542"/>
    </row>
    <row r="543" spans="1:27" s="2" customFormat="1" x14ac:dyDescent="0.25">
      <c r="A543"/>
      <c r="B543"/>
      <c r="D543" s="1"/>
      <c r="F543" s="1"/>
      <c r="H543" s="1"/>
      <c r="J543" s="1"/>
      <c r="K543"/>
      <c r="L543"/>
      <c r="M543"/>
      <c r="N543"/>
      <c r="O543"/>
      <c r="P543"/>
      <c r="Q543"/>
      <c r="R543"/>
      <c r="S543"/>
      <c r="T543"/>
      <c r="U543"/>
      <c r="V543"/>
      <c r="W543"/>
      <c r="X543"/>
      <c r="Y543"/>
      <c r="Z543"/>
      <c r="AA543"/>
    </row>
    <row r="544" spans="1:27" s="2" customFormat="1" x14ac:dyDescent="0.25">
      <c r="A544"/>
      <c r="B544"/>
      <c r="D544" s="1"/>
      <c r="F544" s="1"/>
      <c r="H544" s="1"/>
      <c r="J544" s="1"/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  <c r="Y544"/>
      <c r="Z544"/>
      <c r="AA544"/>
    </row>
    <row r="545" spans="1:27" s="2" customFormat="1" x14ac:dyDescent="0.25">
      <c r="A545"/>
      <c r="B545"/>
      <c r="D545" s="1"/>
      <c r="F545" s="1"/>
      <c r="H545" s="1"/>
      <c r="J545" s="1"/>
      <c r="K545"/>
      <c r="L545"/>
      <c r="M545"/>
      <c r="N545"/>
      <c r="O545"/>
      <c r="P545"/>
      <c r="Q545"/>
      <c r="R545"/>
      <c r="S545"/>
      <c r="T545"/>
      <c r="U545"/>
      <c r="V545"/>
      <c r="W545"/>
      <c r="X545"/>
      <c r="Y545"/>
      <c r="Z545"/>
      <c r="AA545"/>
    </row>
    <row r="546" spans="1:27" s="2" customFormat="1" x14ac:dyDescent="0.25">
      <c r="A546"/>
      <c r="B546"/>
      <c r="D546" s="1"/>
      <c r="F546" s="1"/>
      <c r="H546" s="1"/>
      <c r="J546" s="1"/>
      <c r="K546"/>
      <c r="L546"/>
      <c r="M546"/>
      <c r="N546"/>
      <c r="O546"/>
      <c r="P546"/>
      <c r="Q546"/>
      <c r="R546"/>
      <c r="S546"/>
      <c r="T546"/>
      <c r="U546"/>
      <c r="V546"/>
      <c r="W546"/>
      <c r="X546"/>
      <c r="Y546"/>
      <c r="Z546"/>
      <c r="AA546"/>
    </row>
    <row r="547" spans="1:27" s="2" customFormat="1" x14ac:dyDescent="0.25">
      <c r="A547"/>
      <c r="B547"/>
      <c r="D547" s="1"/>
      <c r="F547" s="1"/>
      <c r="H547" s="1"/>
      <c r="J547" s="1"/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  <c r="Y547"/>
      <c r="Z547"/>
      <c r="AA547"/>
    </row>
    <row r="548" spans="1:27" s="2" customFormat="1" x14ac:dyDescent="0.25">
      <c r="A548"/>
      <c r="B548"/>
      <c r="D548" s="1"/>
      <c r="F548" s="1"/>
      <c r="H548" s="1"/>
      <c r="J548" s="1"/>
      <c r="K548"/>
      <c r="L548"/>
      <c r="M548"/>
      <c r="N548"/>
      <c r="O548"/>
      <c r="P548"/>
      <c r="Q548"/>
      <c r="R548"/>
      <c r="S548"/>
      <c r="T548"/>
      <c r="U548"/>
      <c r="V548"/>
      <c r="W548"/>
      <c r="X548"/>
      <c r="Y548"/>
      <c r="Z548"/>
      <c r="AA548"/>
    </row>
    <row r="549" spans="1:27" s="2" customFormat="1" x14ac:dyDescent="0.25">
      <c r="A549"/>
      <c r="B549"/>
      <c r="D549" s="1"/>
      <c r="F549" s="1"/>
      <c r="H549" s="1"/>
      <c r="J549" s="1"/>
      <c r="K549"/>
      <c r="L549"/>
      <c r="M549"/>
      <c r="N549"/>
      <c r="O549"/>
      <c r="P549"/>
      <c r="Q549"/>
      <c r="R549"/>
      <c r="S549"/>
      <c r="T549"/>
      <c r="U549"/>
      <c r="V549"/>
      <c r="W549"/>
      <c r="X549"/>
      <c r="Y549"/>
      <c r="Z549"/>
      <c r="AA549"/>
    </row>
    <row r="550" spans="1:27" s="2" customFormat="1" x14ac:dyDescent="0.25">
      <c r="A550"/>
      <c r="B550"/>
      <c r="D550" s="1"/>
      <c r="F550" s="1"/>
      <c r="H550" s="1"/>
      <c r="J550" s="1"/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  <c r="Y550"/>
      <c r="Z550"/>
      <c r="AA550"/>
    </row>
    <row r="551" spans="1:27" s="2" customFormat="1" x14ac:dyDescent="0.25">
      <c r="A551"/>
      <c r="B551"/>
      <c r="D551" s="1"/>
      <c r="F551" s="1"/>
      <c r="H551" s="1"/>
      <c r="J551" s="1"/>
      <c r="K551"/>
      <c r="L551"/>
      <c r="M551"/>
      <c r="N551"/>
      <c r="O551"/>
      <c r="P551"/>
      <c r="Q551"/>
      <c r="R551"/>
      <c r="S551"/>
      <c r="T551"/>
      <c r="U551"/>
      <c r="V551"/>
      <c r="W551"/>
      <c r="X551"/>
      <c r="Y551"/>
      <c r="Z551"/>
      <c r="AA551"/>
    </row>
    <row r="552" spans="1:27" s="2" customFormat="1" x14ac:dyDescent="0.25">
      <c r="A552"/>
      <c r="B552"/>
      <c r="D552" s="1"/>
      <c r="F552" s="1"/>
      <c r="H552" s="1"/>
      <c r="J552" s="1"/>
      <c r="K552"/>
      <c r="L552"/>
      <c r="M552"/>
      <c r="N552"/>
      <c r="O552"/>
      <c r="P552"/>
      <c r="Q552"/>
      <c r="R552"/>
      <c r="S552"/>
      <c r="T552"/>
      <c r="U552"/>
      <c r="V552"/>
      <c r="W552"/>
      <c r="X552"/>
      <c r="Y552"/>
      <c r="Z552"/>
      <c r="AA552"/>
    </row>
    <row r="553" spans="1:27" s="2" customFormat="1" x14ac:dyDescent="0.25">
      <c r="A553"/>
      <c r="B553"/>
      <c r="D553" s="1"/>
      <c r="F553" s="1"/>
      <c r="H553" s="1"/>
      <c r="J553" s="1"/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  <c r="Y553"/>
      <c r="Z553"/>
      <c r="AA553"/>
    </row>
    <row r="554" spans="1:27" s="2" customFormat="1" x14ac:dyDescent="0.25">
      <c r="A554"/>
      <c r="B554"/>
      <c r="D554" s="1"/>
      <c r="F554" s="1"/>
      <c r="H554" s="1"/>
      <c r="J554" s="1"/>
      <c r="K554"/>
      <c r="L554"/>
      <c r="M554"/>
      <c r="N554"/>
      <c r="O554"/>
      <c r="P554"/>
      <c r="Q554"/>
      <c r="R554"/>
      <c r="S554"/>
      <c r="T554"/>
      <c r="U554"/>
      <c r="V554"/>
      <c r="W554"/>
      <c r="X554"/>
      <c r="Y554"/>
      <c r="Z554"/>
      <c r="AA554"/>
    </row>
    <row r="555" spans="1:27" s="2" customFormat="1" x14ac:dyDescent="0.25">
      <c r="A555"/>
      <c r="B555"/>
      <c r="D555" s="1"/>
      <c r="F555" s="1"/>
      <c r="H555" s="1"/>
      <c r="J555" s="1"/>
      <c r="K555"/>
      <c r="L555"/>
      <c r="M555"/>
      <c r="N555"/>
      <c r="O555"/>
      <c r="P555"/>
      <c r="Q555"/>
      <c r="R555"/>
      <c r="S555"/>
      <c r="T555"/>
      <c r="U555"/>
      <c r="V555"/>
      <c r="W555"/>
      <c r="X555"/>
      <c r="Y555"/>
      <c r="Z555"/>
      <c r="AA555"/>
    </row>
    <row r="556" spans="1:27" s="2" customFormat="1" x14ac:dyDescent="0.25">
      <c r="A556"/>
      <c r="B556"/>
      <c r="D556" s="1"/>
      <c r="F556" s="1"/>
      <c r="H556" s="1"/>
      <c r="J556" s="1"/>
      <c r="K556"/>
      <c r="L556"/>
      <c r="M556"/>
      <c r="N556"/>
      <c r="O556"/>
      <c r="P556"/>
      <c r="Q556"/>
      <c r="R556"/>
      <c r="S556"/>
      <c r="T556"/>
      <c r="U556"/>
      <c r="V556"/>
      <c r="W556"/>
      <c r="X556"/>
      <c r="Y556"/>
      <c r="Z556"/>
      <c r="AA556"/>
    </row>
    <row r="557" spans="1:27" s="2" customFormat="1" x14ac:dyDescent="0.25">
      <c r="A557"/>
      <c r="B557"/>
      <c r="D557" s="1"/>
      <c r="F557" s="1"/>
      <c r="H557" s="1"/>
      <c r="J557" s="1"/>
      <c r="K557"/>
      <c r="L557"/>
      <c r="M557"/>
      <c r="N557"/>
      <c r="O557"/>
      <c r="P557"/>
      <c r="Q557"/>
      <c r="R557"/>
      <c r="S557"/>
      <c r="T557"/>
      <c r="U557"/>
      <c r="V557"/>
      <c r="W557"/>
      <c r="X557"/>
      <c r="Y557"/>
      <c r="Z557"/>
      <c r="AA557"/>
    </row>
    <row r="558" spans="1:27" s="2" customFormat="1" x14ac:dyDescent="0.25">
      <c r="A558"/>
      <c r="B558"/>
      <c r="D558" s="1"/>
      <c r="F558" s="1"/>
      <c r="H558" s="1"/>
      <c r="J558" s="1"/>
      <c r="K558"/>
      <c r="L558"/>
      <c r="M558"/>
      <c r="N558"/>
      <c r="O558"/>
      <c r="P558"/>
      <c r="Q558"/>
      <c r="R558"/>
      <c r="S558"/>
      <c r="T558"/>
      <c r="U558"/>
      <c r="V558"/>
      <c r="W558"/>
      <c r="X558"/>
      <c r="Y558"/>
      <c r="Z558"/>
      <c r="AA558"/>
    </row>
    <row r="559" spans="1:27" s="2" customFormat="1" x14ac:dyDescent="0.25">
      <c r="A559"/>
      <c r="B559"/>
      <c r="D559" s="1"/>
      <c r="F559" s="1"/>
      <c r="H559" s="1"/>
      <c r="J559" s="1"/>
      <c r="K559"/>
      <c r="L559"/>
      <c r="M559"/>
      <c r="N559"/>
      <c r="O559"/>
      <c r="P559"/>
      <c r="Q559"/>
      <c r="R559"/>
      <c r="S559"/>
      <c r="T559"/>
      <c r="U559"/>
      <c r="V559"/>
      <c r="W559"/>
      <c r="X559"/>
      <c r="Y559"/>
      <c r="Z559"/>
      <c r="AA559"/>
    </row>
    <row r="560" spans="1:27" s="2" customFormat="1" x14ac:dyDescent="0.25">
      <c r="A560"/>
      <c r="B560"/>
      <c r="D560" s="1"/>
      <c r="F560" s="1"/>
      <c r="H560" s="1"/>
      <c r="J560" s="1"/>
      <c r="K560"/>
      <c r="L560"/>
      <c r="M560"/>
      <c r="N560"/>
      <c r="O560"/>
      <c r="P560"/>
      <c r="Q560"/>
      <c r="R560"/>
      <c r="S560"/>
      <c r="T560"/>
      <c r="U560"/>
      <c r="V560"/>
      <c r="W560"/>
      <c r="X560"/>
      <c r="Y560"/>
      <c r="Z560"/>
      <c r="AA560"/>
    </row>
    <row r="561" spans="1:27" s="2" customFormat="1" x14ac:dyDescent="0.25">
      <c r="A561"/>
      <c r="B561"/>
      <c r="D561" s="1"/>
      <c r="F561" s="1"/>
      <c r="H561" s="1"/>
      <c r="J561" s="1"/>
      <c r="K561"/>
      <c r="L561"/>
      <c r="M561"/>
      <c r="N561"/>
      <c r="O561"/>
      <c r="P561"/>
      <c r="Q561"/>
      <c r="R561"/>
      <c r="S561"/>
      <c r="T561"/>
      <c r="U561"/>
      <c r="V561"/>
      <c r="W561"/>
      <c r="X561"/>
      <c r="Y561"/>
      <c r="Z561"/>
      <c r="AA561"/>
    </row>
    <row r="562" spans="1:27" s="2" customFormat="1" x14ac:dyDescent="0.25">
      <c r="A562"/>
      <c r="B562"/>
      <c r="D562" s="1"/>
      <c r="F562" s="1"/>
      <c r="H562" s="1"/>
      <c r="J562" s="1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  <c r="Y562"/>
      <c r="Z562"/>
      <c r="AA562"/>
    </row>
    <row r="563" spans="1:27" s="2" customFormat="1" x14ac:dyDescent="0.25">
      <c r="A563"/>
      <c r="B563"/>
      <c r="D563" s="1"/>
      <c r="F563" s="1"/>
      <c r="H563" s="1"/>
      <c r="J563" s="1"/>
      <c r="K563"/>
      <c r="L563"/>
      <c r="M563"/>
      <c r="N563"/>
      <c r="O563"/>
      <c r="P563"/>
      <c r="Q563"/>
      <c r="R563"/>
      <c r="S563"/>
      <c r="T563"/>
      <c r="U563"/>
      <c r="V563"/>
      <c r="W563"/>
      <c r="X563"/>
      <c r="Y563"/>
      <c r="Z563"/>
      <c r="AA563"/>
    </row>
    <row r="564" spans="1:27" s="2" customFormat="1" x14ac:dyDescent="0.25">
      <c r="A564"/>
      <c r="B564"/>
      <c r="D564" s="1"/>
      <c r="F564" s="1"/>
      <c r="H564" s="1"/>
      <c r="J564" s="1"/>
      <c r="K564"/>
      <c r="L564"/>
      <c r="M564"/>
      <c r="N564"/>
      <c r="O564"/>
      <c r="P564"/>
      <c r="Q564"/>
      <c r="R564"/>
      <c r="S564"/>
      <c r="T564"/>
      <c r="U564"/>
      <c r="V564"/>
      <c r="W564"/>
      <c r="X564"/>
      <c r="Y564"/>
      <c r="Z564"/>
      <c r="AA564"/>
    </row>
    <row r="565" spans="1:27" s="2" customFormat="1" x14ac:dyDescent="0.25">
      <c r="A565"/>
      <c r="B565"/>
      <c r="D565" s="1"/>
      <c r="F565" s="1"/>
      <c r="H565" s="1"/>
      <c r="J565" s="1"/>
      <c r="K565"/>
      <c r="L565"/>
      <c r="M565"/>
      <c r="N565"/>
      <c r="O565"/>
      <c r="P565"/>
      <c r="Q565"/>
      <c r="R565"/>
      <c r="S565"/>
      <c r="T565"/>
      <c r="U565"/>
      <c r="V565"/>
      <c r="W565"/>
      <c r="X565"/>
      <c r="Y565"/>
      <c r="Z565"/>
      <c r="AA565"/>
    </row>
    <row r="566" spans="1:27" s="2" customFormat="1" x14ac:dyDescent="0.25">
      <c r="A566"/>
      <c r="B566"/>
      <c r="D566" s="1"/>
      <c r="F566" s="1"/>
      <c r="H566" s="1"/>
      <c r="J566" s="1"/>
      <c r="K566"/>
      <c r="L566"/>
      <c r="M566"/>
      <c r="N566"/>
      <c r="O566"/>
      <c r="P566"/>
      <c r="Q566"/>
      <c r="R566"/>
      <c r="S566"/>
      <c r="T566"/>
      <c r="U566"/>
      <c r="V566"/>
      <c r="W566"/>
      <c r="X566"/>
      <c r="Y566"/>
      <c r="Z566"/>
      <c r="AA566"/>
    </row>
    <row r="567" spans="1:27" s="2" customFormat="1" x14ac:dyDescent="0.25">
      <c r="A567"/>
      <c r="B567"/>
      <c r="D567" s="1"/>
      <c r="F567" s="1"/>
      <c r="H567" s="1"/>
      <c r="J567" s="1"/>
      <c r="K567"/>
      <c r="L567"/>
      <c r="M567"/>
      <c r="N567"/>
      <c r="O567"/>
      <c r="P567"/>
      <c r="Q567"/>
      <c r="R567"/>
      <c r="S567"/>
      <c r="T567"/>
      <c r="U567"/>
      <c r="V567"/>
      <c r="W567"/>
      <c r="X567"/>
      <c r="Y567"/>
      <c r="Z567"/>
      <c r="AA567"/>
    </row>
    <row r="568" spans="1:27" s="2" customFormat="1" x14ac:dyDescent="0.25">
      <c r="A568"/>
      <c r="B568"/>
      <c r="D568" s="1"/>
      <c r="F568" s="1"/>
      <c r="H568" s="1"/>
      <c r="J568" s="1"/>
      <c r="K568"/>
      <c r="L568"/>
      <c r="M568"/>
      <c r="N568"/>
      <c r="O568"/>
      <c r="P568"/>
      <c r="Q568"/>
      <c r="R568"/>
      <c r="S568"/>
      <c r="T568"/>
      <c r="U568"/>
      <c r="V568"/>
      <c r="W568"/>
      <c r="X568"/>
      <c r="Y568"/>
      <c r="Z568"/>
      <c r="AA568"/>
    </row>
    <row r="569" spans="1:27" s="2" customFormat="1" x14ac:dyDescent="0.25">
      <c r="A569"/>
      <c r="B569"/>
      <c r="D569" s="1"/>
      <c r="F569" s="1"/>
      <c r="H569" s="1"/>
      <c r="J569" s="1"/>
      <c r="K569"/>
      <c r="L569"/>
      <c r="M569"/>
      <c r="N569"/>
      <c r="O569"/>
      <c r="P569"/>
      <c r="Q569"/>
      <c r="R569"/>
      <c r="S569"/>
      <c r="T569"/>
      <c r="U569"/>
      <c r="V569"/>
      <c r="W569"/>
      <c r="X569"/>
      <c r="Y569"/>
      <c r="Z569"/>
      <c r="AA569"/>
    </row>
    <row r="570" spans="1:27" s="2" customFormat="1" x14ac:dyDescent="0.25">
      <c r="A570"/>
      <c r="B570"/>
      <c r="D570" s="1"/>
      <c r="F570" s="1"/>
      <c r="H570" s="1"/>
      <c r="J570" s="1"/>
      <c r="K570"/>
      <c r="L570"/>
      <c r="M570"/>
      <c r="N570"/>
      <c r="O570"/>
      <c r="P570"/>
      <c r="Q570"/>
      <c r="R570"/>
      <c r="S570"/>
      <c r="T570"/>
      <c r="U570"/>
      <c r="V570"/>
      <c r="W570"/>
      <c r="X570"/>
      <c r="Y570"/>
      <c r="Z570"/>
      <c r="AA570"/>
    </row>
    <row r="571" spans="1:27" s="2" customFormat="1" x14ac:dyDescent="0.25">
      <c r="A571"/>
      <c r="B571"/>
      <c r="D571" s="1"/>
      <c r="F571" s="1"/>
      <c r="H571" s="1"/>
      <c r="J571" s="1"/>
      <c r="K571"/>
      <c r="L571"/>
      <c r="M571"/>
      <c r="N571"/>
      <c r="O571"/>
      <c r="P571"/>
      <c r="Q571"/>
      <c r="R571"/>
      <c r="S571"/>
      <c r="T571"/>
      <c r="U571"/>
      <c r="V571"/>
      <c r="W571"/>
      <c r="X571"/>
      <c r="Y571"/>
      <c r="Z571"/>
      <c r="AA571"/>
    </row>
    <row r="572" spans="1:27" s="2" customFormat="1" x14ac:dyDescent="0.25">
      <c r="A572"/>
      <c r="B572"/>
      <c r="D572" s="1"/>
      <c r="F572" s="1"/>
      <c r="H572" s="1"/>
      <c r="J572" s="1"/>
      <c r="K572"/>
      <c r="L572"/>
      <c r="M572"/>
      <c r="N572"/>
      <c r="O572"/>
      <c r="P572"/>
      <c r="Q572"/>
      <c r="R572"/>
      <c r="S572"/>
      <c r="T572"/>
      <c r="U572"/>
      <c r="V572"/>
      <c r="W572"/>
      <c r="X572"/>
      <c r="Y572"/>
      <c r="Z572"/>
      <c r="AA572"/>
    </row>
    <row r="573" spans="1:27" s="2" customFormat="1" x14ac:dyDescent="0.25">
      <c r="A573"/>
      <c r="B573"/>
      <c r="D573" s="1"/>
      <c r="F573" s="1"/>
      <c r="H573" s="1"/>
      <c r="J573" s="1"/>
      <c r="K573"/>
      <c r="L573"/>
      <c r="M573"/>
      <c r="N573"/>
      <c r="O573"/>
      <c r="P573"/>
      <c r="Q573"/>
      <c r="R573"/>
      <c r="S573"/>
      <c r="T573"/>
      <c r="U573"/>
      <c r="V573"/>
      <c r="W573"/>
      <c r="X573"/>
      <c r="Y573"/>
      <c r="Z573"/>
      <c r="AA573"/>
    </row>
    <row r="574" spans="1:27" s="2" customFormat="1" x14ac:dyDescent="0.25">
      <c r="A574"/>
      <c r="B574"/>
      <c r="D574" s="1"/>
      <c r="F574" s="1"/>
      <c r="H574" s="1"/>
      <c r="J574" s="1"/>
      <c r="K574"/>
      <c r="L574"/>
      <c r="M574"/>
      <c r="N574"/>
      <c r="O574"/>
      <c r="P574"/>
      <c r="Q574"/>
      <c r="R574"/>
      <c r="S574"/>
      <c r="T574"/>
      <c r="U574"/>
      <c r="V574"/>
      <c r="W574"/>
      <c r="X574"/>
      <c r="Y574"/>
      <c r="Z574"/>
      <c r="AA574"/>
    </row>
    <row r="575" spans="1:27" s="2" customFormat="1" x14ac:dyDescent="0.25">
      <c r="A575"/>
      <c r="B575"/>
      <c r="D575" s="1"/>
      <c r="F575" s="1"/>
      <c r="H575" s="1"/>
      <c r="J575" s="1"/>
      <c r="K575"/>
      <c r="L575"/>
      <c r="M575"/>
      <c r="N575"/>
      <c r="O575"/>
      <c r="P575"/>
      <c r="Q575"/>
      <c r="R575"/>
      <c r="S575"/>
      <c r="T575"/>
      <c r="U575"/>
      <c r="V575"/>
      <c r="W575"/>
      <c r="X575"/>
      <c r="Y575"/>
      <c r="Z575"/>
      <c r="AA575"/>
    </row>
    <row r="576" spans="1:27" s="2" customFormat="1" x14ac:dyDescent="0.25">
      <c r="A576"/>
      <c r="B576"/>
      <c r="D576" s="1"/>
      <c r="F576" s="1"/>
      <c r="H576" s="1"/>
      <c r="J576" s="1"/>
      <c r="K576"/>
      <c r="L576"/>
      <c r="M576"/>
      <c r="N576"/>
      <c r="O576"/>
      <c r="P576"/>
      <c r="Q576"/>
      <c r="R576"/>
      <c r="S576"/>
      <c r="T576"/>
      <c r="U576"/>
      <c r="V576"/>
      <c r="W576"/>
      <c r="X576"/>
      <c r="Y576"/>
      <c r="Z576"/>
      <c r="AA576"/>
    </row>
    <row r="577" spans="1:27" s="2" customFormat="1" x14ac:dyDescent="0.25">
      <c r="A577"/>
      <c r="B577"/>
      <c r="D577" s="1"/>
      <c r="F577" s="1"/>
      <c r="H577" s="1"/>
      <c r="J577" s="1"/>
      <c r="K577"/>
      <c r="L577"/>
      <c r="M577"/>
      <c r="N577"/>
      <c r="O577"/>
      <c r="P577"/>
      <c r="Q577"/>
      <c r="R577"/>
      <c r="S577"/>
      <c r="T577"/>
      <c r="U577"/>
      <c r="V577"/>
      <c r="W577"/>
      <c r="X577"/>
      <c r="Y577"/>
      <c r="Z577"/>
      <c r="AA577"/>
    </row>
    <row r="578" spans="1:27" s="2" customFormat="1" x14ac:dyDescent="0.25">
      <c r="A578"/>
      <c r="B578"/>
      <c r="D578" s="1"/>
      <c r="F578" s="1"/>
      <c r="H578" s="1"/>
      <c r="J578" s="1"/>
      <c r="K578"/>
      <c r="L578"/>
      <c r="M578"/>
      <c r="N578"/>
      <c r="O578"/>
      <c r="P578"/>
      <c r="Q578"/>
      <c r="R578"/>
      <c r="S578"/>
      <c r="T578"/>
      <c r="U578"/>
      <c r="V578"/>
      <c r="W578"/>
      <c r="X578"/>
      <c r="Y578"/>
      <c r="Z578"/>
      <c r="AA578"/>
    </row>
    <row r="579" spans="1:27" s="2" customFormat="1" x14ac:dyDescent="0.25">
      <c r="A579"/>
      <c r="B579"/>
      <c r="D579" s="1"/>
      <c r="F579" s="1"/>
      <c r="H579" s="1"/>
      <c r="J579" s="1"/>
      <c r="K579"/>
      <c r="L579"/>
      <c r="M579"/>
      <c r="N579"/>
      <c r="O579"/>
      <c r="P579"/>
      <c r="Q579"/>
      <c r="R579"/>
      <c r="S579"/>
      <c r="T579"/>
      <c r="U579"/>
      <c r="V579"/>
      <c r="W579"/>
      <c r="X579"/>
      <c r="Y579"/>
      <c r="Z579"/>
      <c r="AA579"/>
    </row>
    <row r="580" spans="1:27" s="2" customFormat="1" x14ac:dyDescent="0.25">
      <c r="A580"/>
      <c r="B580"/>
      <c r="D580" s="1"/>
      <c r="F580" s="1"/>
      <c r="H580" s="1"/>
      <c r="J580" s="1"/>
      <c r="K580"/>
      <c r="L580"/>
      <c r="M580"/>
      <c r="N580"/>
      <c r="O580"/>
      <c r="P580"/>
      <c r="Q580"/>
      <c r="R580"/>
      <c r="S580"/>
      <c r="T580"/>
      <c r="U580"/>
      <c r="V580"/>
      <c r="W580"/>
      <c r="X580"/>
      <c r="Y580"/>
      <c r="Z580"/>
      <c r="AA580"/>
    </row>
    <row r="581" spans="1:27" s="2" customFormat="1" x14ac:dyDescent="0.25">
      <c r="A581"/>
      <c r="B581"/>
      <c r="D581" s="1"/>
      <c r="F581" s="1"/>
      <c r="H581" s="1"/>
      <c r="J581" s="1"/>
      <c r="K581"/>
      <c r="L581"/>
      <c r="M581"/>
      <c r="N581"/>
      <c r="O581"/>
      <c r="P581"/>
      <c r="Q581"/>
      <c r="R581"/>
      <c r="S581"/>
      <c r="T581"/>
      <c r="U581"/>
      <c r="V581"/>
      <c r="W581"/>
      <c r="X581"/>
      <c r="Y581"/>
      <c r="Z581"/>
      <c r="AA581"/>
    </row>
    <row r="582" spans="1:27" s="2" customFormat="1" x14ac:dyDescent="0.25">
      <c r="A582"/>
      <c r="B582"/>
      <c r="D582" s="1"/>
      <c r="F582" s="1"/>
      <c r="H582" s="1"/>
      <c r="J582" s="1"/>
      <c r="K582"/>
      <c r="L582"/>
      <c r="M582"/>
      <c r="N582"/>
      <c r="O582"/>
      <c r="P582"/>
      <c r="Q582"/>
      <c r="R582"/>
      <c r="S582"/>
      <c r="T582"/>
      <c r="U582"/>
      <c r="V582"/>
      <c r="W582"/>
      <c r="X582"/>
      <c r="Y582"/>
      <c r="Z582"/>
      <c r="AA582"/>
    </row>
    <row r="583" spans="1:27" s="2" customFormat="1" x14ac:dyDescent="0.25">
      <c r="A583"/>
      <c r="B583"/>
      <c r="D583" s="1"/>
      <c r="F583" s="1"/>
      <c r="H583" s="1"/>
      <c r="J583" s="1"/>
      <c r="K583"/>
      <c r="L583"/>
      <c r="M583"/>
      <c r="N583"/>
      <c r="O583"/>
      <c r="P583"/>
      <c r="Q583"/>
      <c r="R583"/>
      <c r="S583"/>
      <c r="T583"/>
      <c r="U583"/>
      <c r="V583"/>
      <c r="W583"/>
      <c r="X583"/>
      <c r="Y583"/>
      <c r="Z583"/>
      <c r="AA583"/>
    </row>
    <row r="584" spans="1:27" s="2" customFormat="1" x14ac:dyDescent="0.25">
      <c r="A584"/>
      <c r="B584"/>
      <c r="D584" s="1"/>
      <c r="F584" s="1"/>
      <c r="H584" s="1"/>
      <c r="J584" s="1"/>
      <c r="K584"/>
      <c r="L584"/>
      <c r="M584"/>
      <c r="N584"/>
      <c r="O584"/>
      <c r="P584"/>
      <c r="Q584"/>
      <c r="R584"/>
      <c r="S584"/>
      <c r="T584"/>
      <c r="U584"/>
      <c r="V584"/>
      <c r="W584"/>
      <c r="X584"/>
      <c r="Y584"/>
      <c r="Z584"/>
      <c r="AA584"/>
    </row>
    <row r="585" spans="1:27" s="2" customFormat="1" x14ac:dyDescent="0.25">
      <c r="A585"/>
      <c r="B585"/>
      <c r="D585" s="1"/>
      <c r="F585" s="1"/>
      <c r="H585" s="1"/>
      <c r="J585" s="1"/>
      <c r="K585"/>
      <c r="L585"/>
      <c r="M585"/>
      <c r="N585"/>
      <c r="O585"/>
      <c r="P585"/>
      <c r="Q585"/>
      <c r="R585"/>
      <c r="S585"/>
      <c r="T585"/>
      <c r="U585"/>
      <c r="V585"/>
      <c r="W585"/>
      <c r="X585"/>
      <c r="Y585"/>
      <c r="Z585"/>
      <c r="AA585"/>
    </row>
    <row r="586" spans="1:27" s="2" customFormat="1" x14ac:dyDescent="0.25">
      <c r="A586"/>
      <c r="B586"/>
      <c r="D586" s="1"/>
      <c r="F586" s="1"/>
      <c r="H586" s="1"/>
      <c r="J586" s="1"/>
      <c r="K586"/>
      <c r="L586"/>
      <c r="M586"/>
      <c r="N586"/>
      <c r="O586"/>
      <c r="P586"/>
      <c r="Q586"/>
      <c r="R586"/>
      <c r="S586"/>
      <c r="T586"/>
      <c r="U586"/>
      <c r="V586"/>
      <c r="W586"/>
      <c r="X586"/>
      <c r="Y586"/>
      <c r="Z586"/>
      <c r="AA586"/>
    </row>
    <row r="587" spans="1:27" s="2" customFormat="1" x14ac:dyDescent="0.25">
      <c r="A587"/>
      <c r="B587"/>
      <c r="D587" s="1"/>
      <c r="F587" s="1"/>
      <c r="H587" s="1"/>
      <c r="J587" s="1"/>
      <c r="K587"/>
      <c r="L587"/>
      <c r="M587"/>
      <c r="N587"/>
      <c r="O587"/>
      <c r="P587"/>
      <c r="Q587"/>
      <c r="R587"/>
      <c r="S587"/>
      <c r="T587"/>
      <c r="U587"/>
      <c r="V587"/>
      <c r="W587"/>
      <c r="X587"/>
      <c r="Y587"/>
      <c r="Z587"/>
      <c r="AA587"/>
    </row>
    <row r="588" spans="1:27" s="2" customFormat="1" x14ac:dyDescent="0.25">
      <c r="A588"/>
      <c r="B588"/>
      <c r="D588" s="1"/>
      <c r="F588" s="1"/>
      <c r="H588" s="1"/>
      <c r="J588" s="1"/>
      <c r="K588"/>
      <c r="L588"/>
      <c r="M588"/>
      <c r="N588"/>
      <c r="O588"/>
      <c r="P588"/>
      <c r="Q588"/>
      <c r="R588"/>
      <c r="S588"/>
      <c r="T588"/>
      <c r="U588"/>
      <c r="V588"/>
      <c r="W588"/>
      <c r="X588"/>
      <c r="Y588"/>
      <c r="Z588"/>
      <c r="AA588"/>
    </row>
    <row r="589" spans="1:27" s="2" customFormat="1" x14ac:dyDescent="0.25">
      <c r="A589"/>
      <c r="B589"/>
      <c r="D589" s="1"/>
      <c r="F589" s="1"/>
      <c r="H589" s="1"/>
      <c r="J589" s="1"/>
      <c r="K589"/>
      <c r="L589"/>
      <c r="M589"/>
      <c r="N589"/>
      <c r="O589"/>
      <c r="P589"/>
      <c r="Q589"/>
      <c r="R589"/>
      <c r="S589"/>
      <c r="T589"/>
      <c r="U589"/>
      <c r="V589"/>
      <c r="W589"/>
      <c r="X589"/>
      <c r="Y589"/>
      <c r="Z589"/>
      <c r="AA589"/>
    </row>
    <row r="590" spans="1:27" s="2" customFormat="1" x14ac:dyDescent="0.25">
      <c r="A590"/>
      <c r="B590"/>
      <c r="D590" s="1"/>
      <c r="F590" s="1"/>
      <c r="H590" s="1"/>
      <c r="J590" s="1"/>
      <c r="K590"/>
      <c r="L590"/>
      <c r="M590"/>
      <c r="N590"/>
      <c r="O590"/>
      <c r="P590"/>
      <c r="Q590"/>
      <c r="R590"/>
      <c r="S590"/>
      <c r="T590"/>
      <c r="U590"/>
      <c r="V590"/>
      <c r="W590"/>
      <c r="X590"/>
      <c r="Y590"/>
      <c r="Z590"/>
      <c r="AA590"/>
    </row>
    <row r="591" spans="1:27" s="2" customFormat="1" x14ac:dyDescent="0.25">
      <c r="A591"/>
      <c r="B591"/>
      <c r="D591" s="1"/>
      <c r="F591" s="1"/>
      <c r="H591" s="1"/>
      <c r="J591" s="1"/>
      <c r="K591"/>
      <c r="L591"/>
      <c r="M591"/>
      <c r="N591"/>
      <c r="O591"/>
      <c r="P591"/>
      <c r="Q591"/>
      <c r="R591"/>
      <c r="S591"/>
      <c r="T591"/>
      <c r="U591"/>
      <c r="V591"/>
      <c r="W591"/>
      <c r="X591"/>
      <c r="Y591"/>
      <c r="Z591"/>
      <c r="AA591"/>
    </row>
    <row r="592" spans="1:27" s="2" customFormat="1" x14ac:dyDescent="0.25">
      <c r="A592"/>
      <c r="B592"/>
      <c r="D592" s="1"/>
      <c r="F592" s="1"/>
      <c r="H592" s="1"/>
      <c r="J592" s="1"/>
      <c r="K592"/>
      <c r="L592"/>
      <c r="M592"/>
      <c r="N592"/>
      <c r="O592"/>
      <c r="P592"/>
      <c r="Q592"/>
      <c r="R592"/>
      <c r="S592"/>
      <c r="T592"/>
      <c r="U592"/>
      <c r="V592"/>
      <c r="W592"/>
      <c r="X592"/>
      <c r="Y592"/>
      <c r="Z592"/>
      <c r="AA592"/>
    </row>
    <row r="593" spans="1:27" s="2" customFormat="1" x14ac:dyDescent="0.25">
      <c r="A593"/>
      <c r="B593"/>
      <c r="D593" s="1"/>
      <c r="F593" s="1"/>
      <c r="H593" s="1"/>
      <c r="J593" s="1"/>
      <c r="K593"/>
      <c r="L593"/>
      <c r="M593"/>
      <c r="N593"/>
      <c r="O593"/>
      <c r="P593"/>
      <c r="Q593"/>
      <c r="R593"/>
      <c r="S593"/>
      <c r="T593"/>
      <c r="U593"/>
      <c r="V593"/>
      <c r="W593"/>
      <c r="X593"/>
      <c r="Y593"/>
      <c r="Z593"/>
      <c r="AA593"/>
    </row>
    <row r="594" spans="1:27" s="2" customFormat="1" x14ac:dyDescent="0.25">
      <c r="A594"/>
      <c r="B594"/>
      <c r="D594" s="1"/>
      <c r="F594" s="1"/>
      <c r="H594" s="1"/>
      <c r="J594" s="1"/>
      <c r="K594"/>
      <c r="L594"/>
      <c r="M594"/>
      <c r="N594"/>
      <c r="O594"/>
      <c r="P594"/>
      <c r="Q594"/>
      <c r="R594"/>
      <c r="S594"/>
      <c r="T594"/>
      <c r="U594"/>
      <c r="V594"/>
      <c r="W594"/>
      <c r="X594"/>
      <c r="Y594"/>
      <c r="Z594"/>
      <c r="AA594"/>
    </row>
    <row r="595" spans="1:27" s="2" customFormat="1" x14ac:dyDescent="0.25">
      <c r="A595"/>
      <c r="B595"/>
      <c r="D595" s="1"/>
      <c r="F595" s="1"/>
      <c r="H595" s="1"/>
      <c r="J595" s="1"/>
      <c r="K595"/>
      <c r="L595"/>
      <c r="M595"/>
      <c r="N595"/>
      <c r="O595"/>
      <c r="P595"/>
      <c r="Q595"/>
      <c r="R595"/>
      <c r="S595"/>
      <c r="T595"/>
      <c r="U595"/>
      <c r="V595"/>
      <c r="W595"/>
      <c r="X595"/>
      <c r="Y595"/>
      <c r="Z595"/>
      <c r="AA595"/>
    </row>
    <row r="596" spans="1:27" s="2" customFormat="1" x14ac:dyDescent="0.25">
      <c r="A596"/>
      <c r="B596"/>
      <c r="D596" s="1"/>
      <c r="F596" s="1"/>
      <c r="H596" s="1"/>
      <c r="J596" s="1"/>
      <c r="K596"/>
      <c r="L596"/>
      <c r="M596"/>
      <c r="N596"/>
      <c r="O596"/>
      <c r="P596"/>
      <c r="Q596"/>
      <c r="R596"/>
      <c r="S596"/>
      <c r="T596"/>
      <c r="U596"/>
      <c r="V596"/>
      <c r="W596"/>
      <c r="X596"/>
      <c r="Y596"/>
      <c r="Z596"/>
      <c r="AA596"/>
    </row>
    <row r="597" spans="1:27" s="2" customFormat="1" x14ac:dyDescent="0.25">
      <c r="A597"/>
      <c r="B597"/>
      <c r="D597" s="1"/>
      <c r="F597" s="1"/>
      <c r="H597" s="1"/>
      <c r="J597" s="1"/>
      <c r="K597"/>
      <c r="L597"/>
      <c r="M597"/>
      <c r="N597"/>
      <c r="O597"/>
      <c r="P597"/>
      <c r="Q597"/>
      <c r="R597"/>
      <c r="S597"/>
      <c r="T597"/>
      <c r="U597"/>
      <c r="V597"/>
      <c r="W597"/>
      <c r="X597"/>
      <c r="Y597"/>
      <c r="Z597"/>
      <c r="AA597"/>
    </row>
    <row r="598" spans="1:27" s="2" customFormat="1" x14ac:dyDescent="0.25">
      <c r="A598"/>
      <c r="B598"/>
      <c r="D598" s="1"/>
      <c r="F598" s="1"/>
      <c r="H598" s="1"/>
      <c r="J598" s="1"/>
      <c r="K598"/>
      <c r="L598"/>
      <c r="M598"/>
      <c r="N598"/>
      <c r="O598"/>
      <c r="P598"/>
      <c r="Q598"/>
      <c r="R598"/>
      <c r="S598"/>
      <c r="T598"/>
      <c r="U598"/>
      <c r="V598"/>
      <c r="W598"/>
      <c r="X598"/>
      <c r="Y598"/>
      <c r="Z598"/>
      <c r="AA598"/>
    </row>
    <row r="599" spans="1:27" s="2" customFormat="1" x14ac:dyDescent="0.25">
      <c r="A599"/>
      <c r="B599"/>
      <c r="D599" s="1"/>
      <c r="F599" s="1"/>
      <c r="H599" s="1"/>
      <c r="J599" s="1"/>
      <c r="K599"/>
      <c r="L599"/>
      <c r="M599"/>
      <c r="N599"/>
      <c r="O599"/>
      <c r="P599"/>
      <c r="Q599"/>
      <c r="R599"/>
      <c r="S599"/>
      <c r="T599"/>
      <c r="U599"/>
      <c r="V599"/>
      <c r="W599"/>
      <c r="X599"/>
      <c r="Y599"/>
      <c r="Z599"/>
      <c r="AA599"/>
    </row>
    <row r="600" spans="1:27" s="2" customFormat="1" x14ac:dyDescent="0.25">
      <c r="A600"/>
      <c r="B600"/>
      <c r="D600" s="1"/>
      <c r="F600" s="1"/>
      <c r="H600" s="1"/>
      <c r="J600" s="1"/>
      <c r="K600"/>
      <c r="L600"/>
      <c r="M600"/>
      <c r="N600"/>
      <c r="O600"/>
      <c r="P600"/>
      <c r="Q600"/>
      <c r="R600"/>
      <c r="S600"/>
      <c r="T600"/>
      <c r="U600"/>
      <c r="V600"/>
      <c r="W600"/>
      <c r="X600"/>
      <c r="Y600"/>
      <c r="Z600"/>
      <c r="AA600"/>
    </row>
    <row r="601" spans="1:27" s="2" customFormat="1" x14ac:dyDescent="0.25">
      <c r="A601"/>
      <c r="B601"/>
      <c r="D601" s="1"/>
      <c r="F601" s="1"/>
      <c r="H601" s="1"/>
      <c r="J601" s="1"/>
      <c r="K601"/>
      <c r="L601"/>
      <c r="M601"/>
      <c r="N601"/>
      <c r="O601"/>
      <c r="P601"/>
      <c r="Q601"/>
      <c r="R601"/>
      <c r="S601"/>
      <c r="T601"/>
      <c r="U601"/>
      <c r="V601"/>
      <c r="W601"/>
      <c r="X601"/>
      <c r="Y601"/>
      <c r="Z601"/>
      <c r="AA601"/>
    </row>
    <row r="602" spans="1:27" s="2" customFormat="1" x14ac:dyDescent="0.25">
      <c r="A602"/>
      <c r="B602"/>
      <c r="D602" s="1"/>
      <c r="F602" s="1"/>
      <c r="H602" s="1"/>
      <c r="J602" s="1"/>
      <c r="K602"/>
      <c r="L602"/>
      <c r="M602"/>
      <c r="N602"/>
      <c r="O602"/>
      <c r="P602"/>
      <c r="Q602"/>
      <c r="R602"/>
      <c r="S602"/>
      <c r="T602"/>
      <c r="U602"/>
      <c r="V602"/>
      <c r="W602"/>
      <c r="X602"/>
      <c r="Y602"/>
      <c r="Z602"/>
      <c r="AA602"/>
    </row>
    <row r="603" spans="1:27" s="2" customFormat="1" x14ac:dyDescent="0.25">
      <c r="A603"/>
      <c r="B603"/>
      <c r="D603" s="1"/>
      <c r="F603" s="1"/>
      <c r="H603" s="1"/>
      <c r="J603" s="1"/>
      <c r="K603"/>
      <c r="L603"/>
      <c r="M603"/>
      <c r="N603"/>
      <c r="O603"/>
      <c r="P603"/>
      <c r="Q603"/>
      <c r="R603"/>
      <c r="S603"/>
      <c r="T603"/>
      <c r="U603"/>
      <c r="V603"/>
      <c r="W603"/>
      <c r="X603"/>
      <c r="Y603"/>
      <c r="Z603"/>
      <c r="AA603"/>
    </row>
    <row r="604" spans="1:27" s="2" customFormat="1" x14ac:dyDescent="0.25">
      <c r="A604"/>
      <c r="B604"/>
      <c r="D604" s="1"/>
      <c r="F604" s="1"/>
      <c r="H604" s="1"/>
      <c r="J604" s="1"/>
      <c r="K604"/>
      <c r="L604"/>
      <c r="M604"/>
      <c r="N604"/>
      <c r="O604"/>
      <c r="P604"/>
      <c r="Q604"/>
      <c r="R604"/>
      <c r="S604"/>
      <c r="T604"/>
      <c r="U604"/>
      <c r="V604"/>
      <c r="W604"/>
      <c r="X604"/>
      <c r="Y604"/>
      <c r="Z604"/>
      <c r="AA604"/>
    </row>
    <row r="605" spans="1:27" s="2" customFormat="1" x14ac:dyDescent="0.25">
      <c r="A605"/>
      <c r="B605"/>
      <c r="D605" s="1"/>
      <c r="F605" s="1"/>
      <c r="H605" s="1"/>
      <c r="J605" s="1"/>
      <c r="K605"/>
      <c r="L605"/>
      <c r="M605"/>
      <c r="N605"/>
      <c r="O605"/>
      <c r="P605"/>
      <c r="Q605"/>
      <c r="R605"/>
      <c r="S605"/>
      <c r="T605"/>
      <c r="U605"/>
      <c r="V605"/>
      <c r="W605"/>
      <c r="X605"/>
      <c r="Y605"/>
      <c r="Z605"/>
      <c r="AA605"/>
    </row>
    <row r="606" spans="1:27" s="2" customFormat="1" x14ac:dyDescent="0.25">
      <c r="A606"/>
      <c r="B606"/>
      <c r="D606" s="1"/>
      <c r="F606" s="1"/>
      <c r="H606" s="1"/>
      <c r="J606" s="1"/>
      <c r="K606"/>
      <c r="L606"/>
      <c r="M606"/>
      <c r="N606"/>
      <c r="O606"/>
      <c r="P606"/>
      <c r="Q606"/>
      <c r="R606"/>
      <c r="S606"/>
      <c r="T606"/>
      <c r="U606"/>
      <c r="V606"/>
      <c r="W606"/>
      <c r="X606"/>
      <c r="Y606"/>
      <c r="Z606"/>
      <c r="AA606"/>
    </row>
    <row r="607" spans="1:27" s="2" customFormat="1" x14ac:dyDescent="0.25">
      <c r="A607"/>
      <c r="B607"/>
      <c r="D607" s="1"/>
      <c r="F607" s="1"/>
      <c r="H607" s="1"/>
      <c r="J607" s="1"/>
      <c r="K607"/>
      <c r="L607"/>
      <c r="M607"/>
      <c r="N607"/>
      <c r="O607"/>
      <c r="P607"/>
      <c r="Q607"/>
      <c r="R607"/>
      <c r="S607"/>
      <c r="T607"/>
      <c r="U607"/>
      <c r="V607"/>
      <c r="W607"/>
      <c r="X607"/>
      <c r="Y607"/>
      <c r="Z607"/>
      <c r="AA607"/>
    </row>
    <row r="608" spans="1:27" s="2" customFormat="1" x14ac:dyDescent="0.25">
      <c r="A608"/>
      <c r="B608"/>
      <c r="D608" s="1"/>
      <c r="F608" s="1"/>
      <c r="H608" s="1"/>
      <c r="J608" s="1"/>
      <c r="K608"/>
      <c r="L608"/>
      <c r="M608"/>
      <c r="N608"/>
      <c r="O608"/>
      <c r="P608"/>
      <c r="Q608"/>
      <c r="R608"/>
      <c r="S608"/>
      <c r="T608"/>
      <c r="U608"/>
      <c r="V608"/>
      <c r="W608"/>
      <c r="X608"/>
      <c r="Y608"/>
      <c r="Z608"/>
      <c r="AA608"/>
    </row>
    <row r="609" spans="1:27" s="2" customFormat="1" x14ac:dyDescent="0.25">
      <c r="A609"/>
      <c r="B609"/>
      <c r="D609" s="1"/>
      <c r="F609" s="1"/>
      <c r="H609" s="1"/>
      <c r="J609" s="1"/>
      <c r="K609"/>
      <c r="L609"/>
      <c r="M609"/>
      <c r="N609"/>
      <c r="O609"/>
      <c r="P609"/>
      <c r="Q609"/>
      <c r="R609"/>
      <c r="S609"/>
      <c r="T609"/>
      <c r="U609"/>
      <c r="V609"/>
      <c r="W609"/>
      <c r="X609"/>
      <c r="Y609"/>
      <c r="Z609"/>
      <c r="AA609"/>
    </row>
    <row r="610" spans="1:27" s="2" customFormat="1" x14ac:dyDescent="0.25">
      <c r="A610"/>
      <c r="B610"/>
      <c r="D610" s="1"/>
      <c r="F610" s="1"/>
      <c r="H610" s="1"/>
      <c r="J610" s="1"/>
      <c r="K610"/>
      <c r="L610"/>
      <c r="M610"/>
      <c r="N610"/>
      <c r="O610"/>
      <c r="P610"/>
      <c r="Q610"/>
      <c r="R610"/>
      <c r="S610"/>
      <c r="T610"/>
      <c r="U610"/>
      <c r="V610"/>
      <c r="W610"/>
      <c r="X610"/>
      <c r="Y610"/>
      <c r="Z610"/>
      <c r="AA610"/>
    </row>
    <row r="611" spans="1:27" s="2" customFormat="1" x14ac:dyDescent="0.25">
      <c r="A611"/>
      <c r="B611"/>
      <c r="D611" s="1"/>
      <c r="F611" s="1"/>
      <c r="H611" s="1"/>
      <c r="J611" s="1"/>
      <c r="K611"/>
      <c r="L611"/>
      <c r="M611"/>
      <c r="N611"/>
      <c r="O611"/>
      <c r="P611"/>
      <c r="Q611"/>
      <c r="R611"/>
      <c r="S611"/>
      <c r="T611"/>
      <c r="U611"/>
      <c r="V611"/>
      <c r="W611"/>
      <c r="X611"/>
      <c r="Y611"/>
      <c r="Z611"/>
      <c r="AA611"/>
    </row>
    <row r="612" spans="1:27" s="2" customFormat="1" x14ac:dyDescent="0.25">
      <c r="A612"/>
      <c r="B612"/>
      <c r="D612" s="1"/>
      <c r="F612" s="1"/>
      <c r="H612" s="1"/>
      <c r="J612" s="1"/>
      <c r="K612"/>
      <c r="L612"/>
      <c r="M612"/>
      <c r="N612"/>
      <c r="O612"/>
      <c r="P612"/>
      <c r="Q612"/>
      <c r="R612"/>
      <c r="S612"/>
      <c r="T612"/>
      <c r="U612"/>
      <c r="V612"/>
      <c r="W612"/>
      <c r="X612"/>
      <c r="Y612"/>
      <c r="Z612"/>
      <c r="AA612"/>
    </row>
    <row r="613" spans="1:27" s="2" customFormat="1" x14ac:dyDescent="0.25">
      <c r="A613"/>
      <c r="B613"/>
      <c r="D613" s="1"/>
      <c r="F613" s="1"/>
      <c r="H613" s="1"/>
      <c r="J613" s="1"/>
      <c r="K613"/>
      <c r="L613"/>
      <c r="M613"/>
      <c r="N613"/>
      <c r="O613"/>
      <c r="P613"/>
      <c r="Q613"/>
      <c r="R613"/>
      <c r="S613"/>
      <c r="T613"/>
      <c r="U613"/>
      <c r="V613"/>
      <c r="W613"/>
      <c r="X613"/>
      <c r="Y613"/>
      <c r="Z613"/>
      <c r="AA613"/>
    </row>
    <row r="614" spans="1:27" s="2" customFormat="1" x14ac:dyDescent="0.25">
      <c r="A614"/>
      <c r="B614"/>
      <c r="D614" s="1"/>
      <c r="F614" s="1"/>
      <c r="H614" s="1"/>
      <c r="J614" s="1"/>
      <c r="K614"/>
      <c r="L614"/>
      <c r="M614"/>
      <c r="N614"/>
      <c r="O614"/>
      <c r="P614"/>
      <c r="Q614"/>
      <c r="R614"/>
      <c r="S614"/>
      <c r="T614"/>
      <c r="U614"/>
      <c r="V614"/>
      <c r="W614"/>
      <c r="X614"/>
      <c r="Y614"/>
      <c r="Z614"/>
      <c r="AA614"/>
    </row>
    <row r="615" spans="1:27" s="2" customFormat="1" x14ac:dyDescent="0.25">
      <c r="A615"/>
      <c r="B615"/>
      <c r="D615" s="1"/>
      <c r="F615" s="1"/>
      <c r="H615" s="1"/>
      <c r="J615" s="1"/>
      <c r="K615"/>
      <c r="L615"/>
      <c r="M615"/>
      <c r="N615"/>
      <c r="O615"/>
      <c r="P615"/>
      <c r="Q615"/>
      <c r="R615"/>
      <c r="S615"/>
      <c r="T615"/>
      <c r="U615"/>
      <c r="V615"/>
      <c r="W615"/>
      <c r="X615"/>
      <c r="Y615"/>
      <c r="Z615"/>
      <c r="AA615"/>
    </row>
    <row r="616" spans="1:27" s="2" customFormat="1" x14ac:dyDescent="0.25">
      <c r="A616"/>
      <c r="B616"/>
      <c r="D616" s="1"/>
      <c r="F616" s="1"/>
      <c r="H616" s="1"/>
      <c r="J616" s="1"/>
      <c r="K616"/>
      <c r="L616"/>
      <c r="M616"/>
      <c r="N616"/>
      <c r="O616"/>
      <c r="P616"/>
      <c r="Q616"/>
      <c r="R616"/>
      <c r="S616"/>
      <c r="T616"/>
      <c r="U616"/>
      <c r="V616"/>
      <c r="W616"/>
      <c r="X616"/>
      <c r="Y616"/>
      <c r="Z616"/>
      <c r="AA616"/>
    </row>
    <row r="617" spans="1:27" s="2" customFormat="1" x14ac:dyDescent="0.25">
      <c r="A617"/>
      <c r="B617"/>
      <c r="D617" s="1"/>
      <c r="F617" s="1"/>
      <c r="H617" s="1"/>
      <c r="J617" s="1"/>
      <c r="K617"/>
      <c r="L617"/>
      <c r="M617"/>
      <c r="N617"/>
      <c r="O617"/>
      <c r="P617"/>
      <c r="Q617"/>
      <c r="R617"/>
      <c r="S617"/>
      <c r="T617"/>
      <c r="U617"/>
      <c r="V617"/>
      <c r="W617"/>
      <c r="X617"/>
      <c r="Y617"/>
      <c r="Z617"/>
      <c r="AA617"/>
    </row>
    <row r="618" spans="1:27" s="2" customFormat="1" x14ac:dyDescent="0.25">
      <c r="A618"/>
      <c r="B618"/>
      <c r="D618" s="1"/>
      <c r="F618" s="1"/>
      <c r="H618" s="1"/>
      <c r="J618" s="1"/>
      <c r="K618"/>
      <c r="L618"/>
      <c r="M618"/>
      <c r="N618"/>
      <c r="O618"/>
      <c r="P618"/>
      <c r="Q618"/>
      <c r="R618"/>
      <c r="S618"/>
      <c r="T618"/>
      <c r="U618"/>
      <c r="V618"/>
      <c r="W618"/>
      <c r="X618"/>
      <c r="Y618"/>
      <c r="Z618"/>
      <c r="AA618"/>
    </row>
    <row r="619" spans="1:27" s="2" customFormat="1" x14ac:dyDescent="0.25">
      <c r="A619"/>
      <c r="B619"/>
      <c r="D619" s="1"/>
      <c r="F619" s="1"/>
      <c r="H619" s="1"/>
      <c r="J619" s="1"/>
      <c r="K619"/>
      <c r="L619"/>
      <c r="M619"/>
      <c r="N619"/>
      <c r="O619"/>
      <c r="P619"/>
      <c r="Q619"/>
      <c r="R619"/>
      <c r="S619"/>
      <c r="T619"/>
      <c r="U619"/>
      <c r="V619"/>
      <c r="W619"/>
      <c r="X619"/>
      <c r="Y619"/>
      <c r="Z619"/>
      <c r="AA619"/>
    </row>
    <row r="620" spans="1:27" s="2" customFormat="1" x14ac:dyDescent="0.25">
      <c r="A620"/>
      <c r="B620"/>
      <c r="D620" s="1"/>
      <c r="F620" s="1"/>
      <c r="H620" s="1"/>
      <c r="J620" s="1"/>
      <c r="K620"/>
      <c r="L620"/>
      <c r="M620"/>
      <c r="N620"/>
      <c r="O620"/>
      <c r="P620"/>
      <c r="Q620"/>
      <c r="R620"/>
      <c r="S620"/>
      <c r="T620"/>
      <c r="U620"/>
      <c r="V620"/>
      <c r="W620"/>
      <c r="X620"/>
      <c r="Y620"/>
      <c r="Z620"/>
      <c r="AA620"/>
    </row>
    <row r="621" spans="1:27" s="2" customFormat="1" x14ac:dyDescent="0.25">
      <c r="A621"/>
      <c r="B621"/>
      <c r="D621" s="1"/>
      <c r="F621" s="1"/>
      <c r="H621" s="1"/>
      <c r="J621" s="1"/>
      <c r="K621"/>
      <c r="L621"/>
      <c r="M621"/>
      <c r="N621"/>
      <c r="O621"/>
      <c r="P621"/>
      <c r="Q621"/>
      <c r="R621"/>
      <c r="S621"/>
      <c r="T621"/>
      <c r="U621"/>
      <c r="V621"/>
      <c r="W621"/>
      <c r="X621"/>
      <c r="Y621"/>
      <c r="Z621"/>
      <c r="AA621"/>
    </row>
    <row r="622" spans="1:27" s="2" customFormat="1" x14ac:dyDescent="0.25">
      <c r="A622"/>
      <c r="B622"/>
      <c r="D622" s="1"/>
      <c r="F622" s="1"/>
      <c r="H622" s="1"/>
      <c r="J622" s="1"/>
      <c r="K622"/>
      <c r="L622"/>
      <c r="M622"/>
      <c r="N622"/>
      <c r="O622"/>
      <c r="P622"/>
      <c r="Q622"/>
      <c r="R622"/>
      <c r="S622"/>
      <c r="T622"/>
      <c r="U622"/>
      <c r="V622"/>
      <c r="W622"/>
      <c r="X622"/>
      <c r="Y622"/>
      <c r="Z622"/>
      <c r="AA622"/>
    </row>
    <row r="623" spans="1:27" s="2" customFormat="1" x14ac:dyDescent="0.25">
      <c r="A623"/>
      <c r="B623"/>
      <c r="D623" s="1"/>
      <c r="F623" s="1"/>
      <c r="H623" s="1"/>
      <c r="J623" s="1"/>
      <c r="K623"/>
      <c r="L623"/>
      <c r="M623"/>
      <c r="N623"/>
      <c r="O623"/>
      <c r="P623"/>
      <c r="Q623"/>
      <c r="R623"/>
      <c r="S623"/>
      <c r="T623"/>
      <c r="U623"/>
      <c r="V623"/>
      <c r="W623"/>
      <c r="X623"/>
      <c r="Y623"/>
      <c r="Z623"/>
      <c r="AA623"/>
    </row>
    <row r="624" spans="1:27" s="2" customFormat="1" x14ac:dyDescent="0.25">
      <c r="A624"/>
      <c r="B624"/>
      <c r="D624" s="1"/>
      <c r="F624" s="1"/>
      <c r="H624" s="1"/>
      <c r="J624" s="1"/>
      <c r="K624"/>
      <c r="L624"/>
      <c r="M624"/>
      <c r="N624"/>
      <c r="O624"/>
      <c r="P624"/>
      <c r="Q624"/>
      <c r="R624"/>
      <c r="S624"/>
      <c r="T624"/>
      <c r="U624"/>
      <c r="V624"/>
      <c r="W624"/>
      <c r="X624"/>
      <c r="Y624"/>
      <c r="Z624"/>
      <c r="AA624"/>
    </row>
    <row r="625" spans="1:27" s="2" customFormat="1" x14ac:dyDescent="0.25">
      <c r="A625"/>
      <c r="B625"/>
      <c r="D625" s="1"/>
      <c r="F625" s="1"/>
      <c r="H625" s="1"/>
      <c r="J625" s="1"/>
      <c r="K625"/>
      <c r="L625"/>
      <c r="M625"/>
      <c r="N625"/>
      <c r="O625"/>
      <c r="P625"/>
      <c r="Q625"/>
      <c r="R625"/>
      <c r="S625"/>
      <c r="T625"/>
      <c r="U625"/>
      <c r="V625"/>
      <c r="W625"/>
      <c r="X625"/>
      <c r="Y625"/>
      <c r="Z625"/>
      <c r="AA625"/>
    </row>
    <row r="626" spans="1:27" s="2" customFormat="1" x14ac:dyDescent="0.25">
      <c r="A626"/>
      <c r="B626"/>
      <c r="D626" s="1"/>
      <c r="F626" s="1"/>
      <c r="H626" s="1"/>
      <c r="J626" s="1"/>
      <c r="K626"/>
      <c r="L626"/>
      <c r="M626"/>
      <c r="N626"/>
      <c r="O626"/>
      <c r="P626"/>
      <c r="Q626"/>
      <c r="R626"/>
      <c r="S626"/>
      <c r="T626"/>
      <c r="U626"/>
      <c r="V626"/>
      <c r="W626"/>
      <c r="X626"/>
      <c r="Y626"/>
      <c r="Z626"/>
      <c r="AA626"/>
    </row>
    <row r="627" spans="1:27" s="2" customFormat="1" x14ac:dyDescent="0.25">
      <c r="A627"/>
      <c r="B627"/>
      <c r="D627" s="1"/>
      <c r="F627" s="1"/>
      <c r="H627" s="1"/>
      <c r="J627" s="1"/>
      <c r="K627"/>
      <c r="L627"/>
      <c r="M627"/>
      <c r="N627"/>
      <c r="O627"/>
      <c r="P627"/>
      <c r="Q627"/>
      <c r="R627"/>
      <c r="S627"/>
      <c r="T627"/>
      <c r="U627"/>
      <c r="V627"/>
      <c r="W627"/>
      <c r="X627"/>
      <c r="Y627"/>
      <c r="Z627"/>
      <c r="AA627"/>
    </row>
    <row r="628" spans="1:27" s="2" customFormat="1" x14ac:dyDescent="0.25">
      <c r="A628"/>
      <c r="B628"/>
      <c r="D628" s="1"/>
      <c r="F628" s="1"/>
      <c r="H628" s="1"/>
      <c r="J628" s="1"/>
      <c r="K628"/>
      <c r="L628"/>
      <c r="M628"/>
      <c r="N628"/>
      <c r="O628"/>
      <c r="P628"/>
      <c r="Q628"/>
      <c r="R628"/>
      <c r="S628"/>
      <c r="T628"/>
      <c r="U628"/>
      <c r="V628"/>
      <c r="W628"/>
      <c r="X628"/>
      <c r="Y628"/>
      <c r="Z628"/>
      <c r="AA628"/>
    </row>
    <row r="629" spans="1:27" s="2" customFormat="1" x14ac:dyDescent="0.25">
      <c r="A629"/>
      <c r="B629"/>
      <c r="D629" s="1"/>
      <c r="F629" s="1"/>
      <c r="H629" s="1"/>
      <c r="J629" s="1"/>
      <c r="K629"/>
      <c r="L629"/>
      <c r="M629"/>
      <c r="N629"/>
      <c r="O629"/>
      <c r="P629"/>
      <c r="Q629"/>
      <c r="R629"/>
      <c r="S629"/>
      <c r="T629"/>
      <c r="U629"/>
      <c r="V629"/>
      <c r="W629"/>
      <c r="X629"/>
      <c r="Y629"/>
      <c r="Z629"/>
      <c r="AA629"/>
    </row>
    <row r="630" spans="1:27" s="2" customFormat="1" x14ac:dyDescent="0.25">
      <c r="A630"/>
      <c r="B630"/>
      <c r="D630" s="1"/>
      <c r="F630" s="1"/>
      <c r="H630" s="1"/>
      <c r="J630" s="1"/>
      <c r="K630"/>
      <c r="L630"/>
      <c r="M630"/>
      <c r="N630"/>
      <c r="O630"/>
      <c r="P630"/>
      <c r="Q630"/>
      <c r="R630"/>
      <c r="S630"/>
      <c r="T630"/>
      <c r="U630"/>
      <c r="V630"/>
      <c r="W630"/>
      <c r="X630"/>
      <c r="Y630"/>
      <c r="Z630"/>
      <c r="AA630"/>
    </row>
    <row r="631" spans="1:27" s="2" customFormat="1" x14ac:dyDescent="0.25">
      <c r="A631"/>
      <c r="B631"/>
      <c r="D631" s="1"/>
      <c r="F631" s="1"/>
      <c r="H631" s="1"/>
      <c r="J631" s="1"/>
      <c r="K631"/>
      <c r="L631"/>
      <c r="M631"/>
      <c r="N631"/>
      <c r="O631"/>
      <c r="P631"/>
      <c r="Q631"/>
      <c r="R631"/>
      <c r="S631"/>
      <c r="T631"/>
      <c r="U631"/>
      <c r="V631"/>
      <c r="W631"/>
      <c r="X631"/>
      <c r="Y631"/>
      <c r="Z631"/>
      <c r="AA631"/>
    </row>
    <row r="632" spans="1:27" s="2" customFormat="1" x14ac:dyDescent="0.25">
      <c r="A632"/>
      <c r="B632"/>
      <c r="D632" s="1"/>
      <c r="F632" s="1"/>
      <c r="H632" s="1"/>
      <c r="J632" s="1"/>
      <c r="K632"/>
      <c r="L632"/>
      <c r="M632"/>
      <c r="N632"/>
      <c r="O632"/>
      <c r="P632"/>
      <c r="Q632"/>
      <c r="R632"/>
      <c r="S632"/>
      <c r="T632"/>
      <c r="U632"/>
      <c r="V632"/>
      <c r="W632"/>
      <c r="X632"/>
      <c r="Y632"/>
      <c r="Z632"/>
      <c r="AA632"/>
    </row>
    <row r="633" spans="1:27" s="2" customFormat="1" x14ac:dyDescent="0.25">
      <c r="A633"/>
      <c r="B633"/>
      <c r="D633" s="1"/>
      <c r="F633" s="1"/>
      <c r="H633" s="1"/>
      <c r="J633" s="1"/>
      <c r="K633"/>
      <c r="L633"/>
      <c r="M633"/>
      <c r="N633"/>
      <c r="O633"/>
      <c r="P633"/>
      <c r="Q633"/>
      <c r="R633"/>
      <c r="S633"/>
      <c r="T633"/>
      <c r="U633"/>
      <c r="V633"/>
      <c r="W633"/>
      <c r="X633"/>
      <c r="Y633"/>
      <c r="Z633"/>
      <c r="AA633"/>
    </row>
    <row r="634" spans="1:27" s="2" customFormat="1" x14ac:dyDescent="0.25">
      <c r="A634"/>
      <c r="B634"/>
      <c r="D634" s="1"/>
      <c r="F634" s="1"/>
      <c r="H634" s="1"/>
      <c r="J634" s="1"/>
      <c r="K634"/>
      <c r="L634"/>
      <c r="M634"/>
      <c r="N634"/>
      <c r="O634"/>
      <c r="P634"/>
      <c r="Q634"/>
      <c r="R634"/>
      <c r="S634"/>
      <c r="T634"/>
      <c r="U634"/>
      <c r="V634"/>
      <c r="W634"/>
      <c r="X634"/>
      <c r="Y634"/>
      <c r="Z634"/>
      <c r="AA634"/>
    </row>
    <row r="635" spans="1:27" s="2" customFormat="1" x14ac:dyDescent="0.25">
      <c r="A635"/>
      <c r="B635"/>
      <c r="D635" s="1"/>
      <c r="F635" s="1"/>
      <c r="H635" s="1"/>
      <c r="J635" s="1"/>
      <c r="K635"/>
      <c r="L635"/>
      <c r="M635"/>
      <c r="N635"/>
      <c r="O635"/>
      <c r="P635"/>
      <c r="Q635"/>
      <c r="R635"/>
      <c r="S635"/>
      <c r="T635"/>
      <c r="U635"/>
      <c r="V635"/>
      <c r="W635"/>
      <c r="X635"/>
      <c r="Y635"/>
      <c r="Z635"/>
      <c r="AA635"/>
    </row>
    <row r="636" spans="1:27" s="2" customFormat="1" x14ac:dyDescent="0.25">
      <c r="A636"/>
      <c r="B636"/>
      <c r="D636" s="1"/>
      <c r="F636" s="1"/>
      <c r="H636" s="1"/>
      <c r="J636" s="1"/>
      <c r="K636"/>
      <c r="L636"/>
      <c r="M636"/>
      <c r="N636"/>
      <c r="O636"/>
      <c r="P636"/>
      <c r="Q636"/>
      <c r="R636"/>
      <c r="S636"/>
      <c r="T636"/>
      <c r="U636"/>
      <c r="V636"/>
      <c r="W636"/>
      <c r="X636"/>
      <c r="Y636"/>
      <c r="Z636"/>
      <c r="AA636"/>
    </row>
    <row r="637" spans="1:27" s="2" customFormat="1" x14ac:dyDescent="0.25">
      <c r="A637"/>
      <c r="B637"/>
      <c r="D637" s="1"/>
      <c r="F637" s="1"/>
      <c r="H637" s="1"/>
      <c r="J637" s="1"/>
      <c r="K637"/>
      <c r="L637"/>
      <c r="M637"/>
      <c r="N637"/>
      <c r="O637"/>
      <c r="P637"/>
      <c r="Q637"/>
      <c r="R637"/>
      <c r="S637"/>
      <c r="T637"/>
      <c r="U637"/>
      <c r="V637"/>
      <c r="W637"/>
      <c r="X637"/>
      <c r="Y637"/>
      <c r="Z637"/>
      <c r="AA637"/>
    </row>
    <row r="638" spans="1:27" s="2" customFormat="1" x14ac:dyDescent="0.25">
      <c r="A638"/>
      <c r="B638"/>
      <c r="D638" s="1"/>
      <c r="F638" s="1"/>
      <c r="H638" s="1"/>
      <c r="J638" s="1"/>
      <c r="K638"/>
      <c r="L638"/>
      <c r="M638"/>
      <c r="N638"/>
      <c r="O638"/>
      <c r="P638"/>
      <c r="Q638"/>
      <c r="R638"/>
      <c r="S638"/>
      <c r="T638"/>
      <c r="U638"/>
      <c r="V638"/>
      <c r="W638"/>
      <c r="X638"/>
      <c r="Y638"/>
      <c r="Z638"/>
      <c r="AA638"/>
    </row>
    <row r="639" spans="1:27" s="2" customFormat="1" x14ac:dyDescent="0.25">
      <c r="A639"/>
      <c r="B639"/>
      <c r="D639" s="1"/>
      <c r="F639" s="1"/>
      <c r="H639" s="1"/>
      <c r="J639" s="1"/>
      <c r="K639"/>
      <c r="L639"/>
      <c r="M639"/>
      <c r="N639"/>
      <c r="O639"/>
      <c r="P639"/>
      <c r="Q639"/>
      <c r="R639"/>
      <c r="S639"/>
      <c r="T639"/>
      <c r="U639"/>
      <c r="V639"/>
      <c r="W639"/>
      <c r="X639"/>
      <c r="Y639"/>
      <c r="Z639"/>
      <c r="AA639"/>
    </row>
    <row r="640" spans="1:27" s="2" customFormat="1" x14ac:dyDescent="0.25">
      <c r="A640"/>
      <c r="B640"/>
      <c r="D640" s="1"/>
      <c r="F640" s="1"/>
      <c r="H640" s="1"/>
      <c r="J640" s="1"/>
      <c r="K640"/>
      <c r="L640"/>
      <c r="M640"/>
      <c r="N640"/>
      <c r="O640"/>
      <c r="P640"/>
      <c r="Q640"/>
      <c r="R640"/>
      <c r="S640"/>
      <c r="T640"/>
      <c r="U640"/>
      <c r="V640"/>
      <c r="W640"/>
      <c r="X640"/>
      <c r="Y640"/>
      <c r="Z640"/>
      <c r="AA640"/>
    </row>
    <row r="641" spans="1:27" s="2" customFormat="1" x14ac:dyDescent="0.25">
      <c r="A641"/>
      <c r="B641"/>
      <c r="D641" s="1"/>
      <c r="F641" s="1"/>
      <c r="H641" s="1"/>
      <c r="J641" s="1"/>
      <c r="K641"/>
      <c r="L641"/>
      <c r="M641"/>
      <c r="N641"/>
      <c r="O641"/>
      <c r="P641"/>
      <c r="Q641"/>
      <c r="R641"/>
      <c r="S641"/>
      <c r="T641"/>
      <c r="U641"/>
      <c r="V641"/>
      <c r="W641"/>
      <c r="X641"/>
      <c r="Y641"/>
      <c r="Z641"/>
      <c r="AA641"/>
    </row>
    <row r="642" spans="1:27" s="2" customFormat="1" x14ac:dyDescent="0.25">
      <c r="A642"/>
      <c r="B642"/>
      <c r="D642" s="1"/>
      <c r="F642" s="1"/>
      <c r="H642" s="1"/>
      <c r="J642" s="1"/>
      <c r="K642"/>
      <c r="L642"/>
      <c r="M642"/>
      <c r="N642"/>
      <c r="O642"/>
      <c r="P642"/>
      <c r="Q642"/>
      <c r="R642"/>
      <c r="S642"/>
      <c r="T642"/>
      <c r="U642"/>
      <c r="V642"/>
      <c r="W642"/>
      <c r="X642"/>
      <c r="Y642"/>
      <c r="Z642"/>
      <c r="AA642"/>
    </row>
    <row r="643" spans="1:27" s="2" customFormat="1" x14ac:dyDescent="0.25">
      <c r="A643"/>
      <c r="B643"/>
      <c r="D643" s="1"/>
      <c r="F643" s="1"/>
      <c r="H643" s="1"/>
      <c r="J643" s="1"/>
      <c r="K643"/>
      <c r="L643"/>
      <c r="M643"/>
      <c r="N643"/>
      <c r="O643"/>
      <c r="P643"/>
      <c r="Q643"/>
      <c r="R643"/>
      <c r="S643"/>
      <c r="T643"/>
      <c r="U643"/>
      <c r="V643"/>
      <c r="W643"/>
      <c r="X643"/>
      <c r="Y643"/>
      <c r="Z643"/>
      <c r="AA643"/>
    </row>
    <row r="644" spans="1:27" s="2" customFormat="1" x14ac:dyDescent="0.25">
      <c r="A644"/>
      <c r="B644"/>
      <c r="D644" s="1"/>
      <c r="F644" s="1"/>
      <c r="H644" s="1"/>
      <c r="J644" s="1"/>
      <c r="K644"/>
      <c r="L644"/>
      <c r="M644"/>
      <c r="N644"/>
      <c r="O644"/>
      <c r="P644"/>
      <c r="Q644"/>
      <c r="R644"/>
      <c r="S644"/>
      <c r="T644"/>
      <c r="U644"/>
      <c r="V644"/>
      <c r="W644"/>
      <c r="X644"/>
      <c r="Y644"/>
      <c r="Z644"/>
      <c r="AA644"/>
    </row>
    <row r="645" spans="1:27" s="2" customFormat="1" x14ac:dyDescent="0.25">
      <c r="A645"/>
      <c r="B645"/>
      <c r="D645" s="1"/>
      <c r="F645" s="1"/>
      <c r="H645" s="1"/>
      <c r="J645" s="1"/>
      <c r="K645"/>
      <c r="L645"/>
      <c r="M645"/>
      <c r="N645"/>
      <c r="O645"/>
      <c r="P645"/>
      <c r="Q645"/>
      <c r="R645"/>
      <c r="S645"/>
      <c r="T645"/>
      <c r="U645"/>
      <c r="V645"/>
      <c r="W645"/>
      <c r="X645"/>
      <c r="Y645"/>
      <c r="Z645"/>
      <c r="AA645"/>
    </row>
    <row r="646" spans="1:27" s="2" customFormat="1" x14ac:dyDescent="0.25">
      <c r="A646"/>
      <c r="B646"/>
      <c r="D646" s="1"/>
      <c r="F646" s="1"/>
      <c r="H646" s="1"/>
      <c r="J646" s="1"/>
      <c r="K646"/>
      <c r="L646"/>
      <c r="M646"/>
      <c r="N646"/>
      <c r="O646"/>
      <c r="P646"/>
      <c r="Q646"/>
      <c r="R646"/>
      <c r="S646"/>
      <c r="T646"/>
      <c r="U646"/>
      <c r="V646"/>
      <c r="W646"/>
      <c r="X646"/>
      <c r="Y646"/>
      <c r="Z646"/>
      <c r="AA646"/>
    </row>
    <row r="647" spans="1:27" s="2" customFormat="1" x14ac:dyDescent="0.25">
      <c r="A647"/>
      <c r="B647"/>
      <c r="D647" s="1"/>
      <c r="F647" s="1"/>
      <c r="H647" s="1"/>
      <c r="J647" s="1"/>
      <c r="K647"/>
      <c r="L647"/>
      <c r="M647"/>
      <c r="N647"/>
      <c r="O647"/>
      <c r="P647"/>
      <c r="Q647"/>
      <c r="R647"/>
      <c r="S647"/>
      <c r="T647"/>
      <c r="U647"/>
      <c r="V647"/>
      <c r="W647"/>
      <c r="X647"/>
      <c r="Y647"/>
      <c r="Z647"/>
      <c r="AA647"/>
    </row>
    <row r="648" spans="1:27" s="2" customFormat="1" x14ac:dyDescent="0.25">
      <c r="A648"/>
      <c r="B648"/>
      <c r="D648" s="1"/>
      <c r="F648" s="1"/>
      <c r="H648" s="1"/>
      <c r="J648" s="1"/>
      <c r="K648"/>
      <c r="L648"/>
      <c r="M648"/>
      <c r="N648"/>
      <c r="O648"/>
      <c r="P648"/>
      <c r="Q648"/>
      <c r="R648"/>
      <c r="S648"/>
      <c r="T648"/>
      <c r="U648"/>
      <c r="V648"/>
      <c r="W648"/>
      <c r="X648"/>
      <c r="Y648"/>
      <c r="Z648"/>
      <c r="AA648"/>
    </row>
    <row r="649" spans="1:27" s="2" customFormat="1" x14ac:dyDescent="0.25">
      <c r="A649"/>
      <c r="B649"/>
      <c r="D649" s="1"/>
      <c r="F649" s="1"/>
      <c r="H649" s="1"/>
      <c r="J649" s="1"/>
      <c r="K649"/>
      <c r="L649"/>
      <c r="M649"/>
      <c r="N649"/>
      <c r="O649"/>
      <c r="P649"/>
      <c r="Q649"/>
      <c r="R649"/>
      <c r="S649"/>
      <c r="T649"/>
      <c r="U649"/>
      <c r="V649"/>
      <c r="W649"/>
      <c r="X649"/>
      <c r="Y649"/>
      <c r="Z649"/>
      <c r="AA649"/>
    </row>
    <row r="650" spans="1:27" s="2" customFormat="1" x14ac:dyDescent="0.25">
      <c r="A650"/>
      <c r="B650"/>
      <c r="D650" s="1"/>
      <c r="F650" s="1"/>
      <c r="H650" s="1"/>
      <c r="J650" s="1"/>
      <c r="K650"/>
      <c r="L650"/>
      <c r="M650"/>
      <c r="N650"/>
      <c r="O650"/>
      <c r="P650"/>
      <c r="Q650"/>
      <c r="R650"/>
      <c r="S650"/>
      <c r="T650"/>
      <c r="U650"/>
      <c r="V650"/>
      <c r="W650"/>
      <c r="X650"/>
      <c r="Y650"/>
      <c r="Z650"/>
      <c r="AA650"/>
    </row>
    <row r="651" spans="1:27" s="2" customFormat="1" x14ac:dyDescent="0.25">
      <c r="A651"/>
      <c r="B651"/>
      <c r="D651" s="1"/>
      <c r="F651" s="1"/>
      <c r="H651" s="1"/>
      <c r="J651" s="1"/>
      <c r="K651"/>
      <c r="L651"/>
      <c r="M651"/>
      <c r="N651"/>
      <c r="O651"/>
      <c r="P651"/>
      <c r="Q651"/>
      <c r="R651"/>
      <c r="S651"/>
      <c r="T651"/>
      <c r="U651"/>
      <c r="V651"/>
      <c r="W651"/>
      <c r="X651"/>
      <c r="Y651"/>
      <c r="Z651"/>
      <c r="AA651"/>
    </row>
    <row r="652" spans="1:27" s="2" customFormat="1" x14ac:dyDescent="0.25">
      <c r="A652"/>
      <c r="B652"/>
      <c r="D652" s="1"/>
      <c r="F652" s="1"/>
      <c r="H652" s="1"/>
      <c r="J652" s="1"/>
      <c r="K652"/>
      <c r="L652"/>
      <c r="M652"/>
      <c r="N652"/>
      <c r="O652"/>
      <c r="P652"/>
      <c r="Q652"/>
      <c r="R652"/>
      <c r="S652"/>
      <c r="T652"/>
      <c r="U652"/>
      <c r="V652"/>
      <c r="W652"/>
      <c r="X652"/>
      <c r="Y652"/>
      <c r="Z652"/>
      <c r="AA652"/>
    </row>
    <row r="653" spans="1:27" s="2" customFormat="1" x14ac:dyDescent="0.25">
      <c r="A653"/>
      <c r="B653"/>
      <c r="D653" s="1"/>
      <c r="F653" s="1"/>
      <c r="H653" s="1"/>
      <c r="J653" s="1"/>
      <c r="K653"/>
      <c r="L653"/>
      <c r="M653"/>
      <c r="N653"/>
      <c r="O653"/>
      <c r="P653"/>
      <c r="Q653"/>
      <c r="R653"/>
      <c r="S653"/>
      <c r="T653"/>
      <c r="U653"/>
      <c r="V653"/>
      <c r="W653"/>
      <c r="X653"/>
      <c r="Y653"/>
      <c r="Z653"/>
      <c r="AA653"/>
    </row>
    <row r="654" spans="1:27" s="2" customFormat="1" x14ac:dyDescent="0.25">
      <c r="A654"/>
      <c r="B654"/>
      <c r="D654" s="1"/>
      <c r="F654" s="1"/>
      <c r="H654" s="1"/>
      <c r="J654" s="1"/>
      <c r="K654"/>
      <c r="L654"/>
      <c r="M654"/>
      <c r="N654"/>
      <c r="O654"/>
      <c r="P654"/>
      <c r="Q654"/>
      <c r="R654"/>
      <c r="S654"/>
      <c r="T654"/>
      <c r="U654"/>
      <c r="V654"/>
      <c r="W654"/>
      <c r="X654"/>
      <c r="Y654"/>
      <c r="Z654"/>
      <c r="AA654"/>
    </row>
    <row r="655" spans="1:27" s="2" customFormat="1" x14ac:dyDescent="0.25">
      <c r="A655"/>
      <c r="B655"/>
      <c r="D655" s="1"/>
      <c r="F655" s="1"/>
      <c r="H655" s="1"/>
      <c r="J655" s="1"/>
      <c r="K655"/>
      <c r="L655"/>
      <c r="M655"/>
      <c r="N655"/>
      <c r="O655"/>
      <c r="P655"/>
      <c r="Q655"/>
      <c r="R655"/>
      <c r="S655"/>
      <c r="T655"/>
      <c r="U655"/>
      <c r="V655"/>
      <c r="W655"/>
      <c r="X655"/>
      <c r="Y655"/>
      <c r="Z655"/>
      <c r="AA655"/>
    </row>
    <row r="656" spans="1:27" s="2" customFormat="1" x14ac:dyDescent="0.25">
      <c r="A656"/>
      <c r="B656"/>
      <c r="D656" s="1"/>
      <c r="F656" s="1"/>
      <c r="H656" s="1"/>
      <c r="J656" s="1"/>
      <c r="K656"/>
      <c r="L656"/>
      <c r="M656"/>
      <c r="N656"/>
      <c r="O656"/>
      <c r="P656"/>
      <c r="Q656"/>
      <c r="R656"/>
      <c r="S656"/>
      <c r="T656"/>
      <c r="U656"/>
      <c r="V656"/>
      <c r="W656"/>
      <c r="X656"/>
      <c r="Y656"/>
      <c r="Z656"/>
      <c r="AA656"/>
    </row>
    <row r="657" spans="1:27" s="2" customFormat="1" x14ac:dyDescent="0.25">
      <c r="A657"/>
      <c r="B657"/>
      <c r="D657" s="1"/>
      <c r="F657" s="1"/>
      <c r="H657" s="1"/>
      <c r="J657" s="1"/>
      <c r="K657"/>
      <c r="L657"/>
      <c r="M657"/>
      <c r="N657"/>
      <c r="O657"/>
      <c r="P657"/>
      <c r="Q657"/>
      <c r="R657"/>
      <c r="S657"/>
      <c r="T657"/>
      <c r="U657"/>
      <c r="V657"/>
      <c r="W657"/>
      <c r="X657"/>
      <c r="Y657"/>
      <c r="Z657"/>
      <c r="AA657"/>
    </row>
    <row r="658" spans="1:27" s="2" customFormat="1" x14ac:dyDescent="0.25">
      <c r="A658"/>
      <c r="B658"/>
      <c r="D658" s="1"/>
      <c r="F658" s="1"/>
      <c r="H658" s="1"/>
      <c r="J658" s="1"/>
      <c r="K658"/>
      <c r="L658"/>
      <c r="M658"/>
      <c r="N658"/>
      <c r="O658"/>
      <c r="P658"/>
      <c r="Q658"/>
      <c r="R658"/>
      <c r="S658"/>
      <c r="T658"/>
      <c r="U658"/>
      <c r="V658"/>
      <c r="W658"/>
      <c r="X658"/>
      <c r="Y658"/>
      <c r="Z658"/>
      <c r="AA658"/>
    </row>
    <row r="659" spans="1:27" s="2" customFormat="1" x14ac:dyDescent="0.25">
      <c r="A659"/>
      <c r="B659"/>
      <c r="D659" s="1"/>
      <c r="F659" s="1"/>
      <c r="H659" s="1"/>
      <c r="J659" s="1"/>
      <c r="K659"/>
      <c r="L659"/>
      <c r="M659"/>
      <c r="N659"/>
      <c r="O659"/>
      <c r="P659"/>
      <c r="Q659"/>
      <c r="R659"/>
      <c r="S659"/>
      <c r="T659"/>
      <c r="U659"/>
      <c r="V659"/>
      <c r="W659"/>
      <c r="X659"/>
      <c r="Y659"/>
      <c r="Z659"/>
      <c r="AA659"/>
    </row>
    <row r="660" spans="1:27" s="2" customFormat="1" x14ac:dyDescent="0.25">
      <c r="A660"/>
      <c r="B660"/>
      <c r="D660" s="1"/>
      <c r="F660" s="1"/>
      <c r="H660" s="1"/>
      <c r="J660" s="1"/>
      <c r="K660"/>
      <c r="L660"/>
      <c r="M660"/>
      <c r="N660"/>
      <c r="O660"/>
      <c r="P660"/>
      <c r="Q660"/>
      <c r="R660"/>
      <c r="S660"/>
      <c r="T660"/>
      <c r="U660"/>
      <c r="V660"/>
      <c r="W660"/>
      <c r="X660"/>
      <c r="Y660"/>
      <c r="Z660"/>
      <c r="AA660"/>
    </row>
    <row r="661" spans="1:27" s="2" customFormat="1" x14ac:dyDescent="0.25">
      <c r="A661"/>
      <c r="B661"/>
      <c r="D661" s="1"/>
      <c r="F661" s="1"/>
      <c r="H661" s="1"/>
      <c r="J661" s="1"/>
      <c r="K661"/>
      <c r="L661"/>
      <c r="M661"/>
      <c r="N661"/>
      <c r="O661"/>
      <c r="P661"/>
      <c r="Q661"/>
      <c r="R661"/>
      <c r="S661"/>
      <c r="T661"/>
      <c r="U661"/>
      <c r="V661"/>
      <c r="W661"/>
      <c r="X661"/>
      <c r="Y661"/>
      <c r="Z661"/>
      <c r="AA661"/>
    </row>
    <row r="662" spans="1:27" s="2" customFormat="1" x14ac:dyDescent="0.25">
      <c r="A662"/>
      <c r="B662"/>
      <c r="D662" s="1"/>
      <c r="F662" s="1"/>
      <c r="H662" s="1"/>
      <c r="J662" s="1"/>
      <c r="K662"/>
      <c r="L662"/>
      <c r="M662"/>
      <c r="N662"/>
      <c r="O662"/>
      <c r="P662"/>
      <c r="Q662"/>
      <c r="R662"/>
      <c r="S662"/>
      <c r="T662"/>
      <c r="U662"/>
      <c r="V662"/>
      <c r="W662"/>
      <c r="X662"/>
      <c r="Y662"/>
      <c r="Z662"/>
      <c r="AA662"/>
    </row>
    <row r="663" spans="1:27" s="2" customFormat="1" x14ac:dyDescent="0.25">
      <c r="A663"/>
      <c r="B663"/>
      <c r="D663" s="1"/>
      <c r="F663" s="1"/>
      <c r="H663" s="1"/>
      <c r="J663" s="1"/>
      <c r="K663"/>
      <c r="L663"/>
      <c r="M663"/>
      <c r="N663"/>
      <c r="O663"/>
      <c r="P663"/>
      <c r="Q663"/>
      <c r="R663"/>
      <c r="S663"/>
      <c r="T663"/>
      <c r="U663"/>
      <c r="V663"/>
      <c r="W663"/>
      <c r="X663"/>
      <c r="Y663"/>
      <c r="Z663"/>
      <c r="AA663"/>
    </row>
    <row r="664" spans="1:27" s="2" customFormat="1" x14ac:dyDescent="0.25">
      <c r="A664"/>
      <c r="B664"/>
      <c r="D664" s="1"/>
      <c r="F664" s="1"/>
      <c r="H664" s="1"/>
      <c r="J664" s="1"/>
      <c r="K664"/>
      <c r="L664"/>
      <c r="M664"/>
      <c r="N664"/>
      <c r="O664"/>
      <c r="P664"/>
      <c r="Q664"/>
      <c r="R664"/>
      <c r="S664"/>
      <c r="T664"/>
      <c r="U664"/>
      <c r="V664"/>
      <c r="W664"/>
      <c r="X664"/>
      <c r="Y664"/>
      <c r="Z664"/>
      <c r="AA664"/>
    </row>
    <row r="665" spans="1:27" s="2" customFormat="1" x14ac:dyDescent="0.25">
      <c r="A665"/>
      <c r="B665"/>
      <c r="D665" s="1"/>
      <c r="F665" s="1"/>
      <c r="H665" s="1"/>
      <c r="J665" s="1"/>
      <c r="K665"/>
      <c r="L665"/>
      <c r="M665"/>
      <c r="N665"/>
      <c r="O665"/>
      <c r="P665"/>
      <c r="Q665"/>
      <c r="R665"/>
      <c r="S665"/>
      <c r="T665"/>
      <c r="U665"/>
      <c r="V665"/>
      <c r="W665"/>
      <c r="X665"/>
      <c r="Y665"/>
      <c r="Z665"/>
      <c r="AA665"/>
    </row>
    <row r="666" spans="1:27" s="2" customFormat="1" x14ac:dyDescent="0.25">
      <c r="A666"/>
      <c r="B666"/>
      <c r="D666" s="1"/>
      <c r="F666" s="1"/>
      <c r="H666" s="1"/>
      <c r="J666" s="1"/>
      <c r="K666"/>
      <c r="L666"/>
      <c r="M666"/>
      <c r="N666"/>
      <c r="O666"/>
      <c r="P666"/>
      <c r="Q666"/>
      <c r="R666"/>
      <c r="S666"/>
      <c r="T666"/>
      <c r="U666"/>
      <c r="V666"/>
      <c r="W666"/>
      <c r="X666"/>
      <c r="Y666"/>
      <c r="Z666"/>
      <c r="AA666"/>
    </row>
    <row r="667" spans="1:27" s="2" customFormat="1" x14ac:dyDescent="0.25">
      <c r="A667"/>
      <c r="B667"/>
      <c r="D667" s="1"/>
      <c r="F667" s="1"/>
      <c r="H667" s="1"/>
      <c r="J667" s="1"/>
      <c r="K667"/>
      <c r="L667"/>
      <c r="M667"/>
      <c r="N667"/>
      <c r="O667"/>
      <c r="P667"/>
      <c r="Q667"/>
      <c r="R667"/>
      <c r="S667"/>
      <c r="T667"/>
      <c r="U667"/>
      <c r="V667"/>
      <c r="W667"/>
      <c r="X667"/>
      <c r="Y667"/>
      <c r="Z667"/>
      <c r="AA667"/>
    </row>
    <row r="668" spans="1:27" s="2" customFormat="1" x14ac:dyDescent="0.25">
      <c r="A668"/>
      <c r="B668"/>
      <c r="D668" s="1"/>
      <c r="F668" s="1"/>
      <c r="H668" s="1"/>
      <c r="J668" s="1"/>
      <c r="K668"/>
      <c r="L668"/>
      <c r="M668"/>
      <c r="N668"/>
      <c r="O668"/>
      <c r="P668"/>
      <c r="Q668"/>
      <c r="R668"/>
      <c r="S668"/>
      <c r="T668"/>
      <c r="U668"/>
      <c r="V668"/>
      <c r="W668"/>
      <c r="X668"/>
      <c r="Y668"/>
      <c r="Z668"/>
      <c r="AA668"/>
    </row>
    <row r="669" spans="1:27" s="2" customFormat="1" x14ac:dyDescent="0.25">
      <c r="A669"/>
      <c r="B669"/>
      <c r="D669" s="1"/>
      <c r="F669" s="1"/>
      <c r="H669" s="1"/>
      <c r="J669" s="1"/>
      <c r="K669"/>
      <c r="L669"/>
      <c r="M669"/>
      <c r="N669"/>
      <c r="O669"/>
      <c r="P669"/>
      <c r="Q669"/>
      <c r="R669"/>
      <c r="S669"/>
      <c r="T669"/>
      <c r="U669"/>
      <c r="V669"/>
      <c r="W669"/>
      <c r="X669"/>
      <c r="Y669"/>
      <c r="Z669"/>
      <c r="AA669"/>
    </row>
    <row r="670" spans="1:27" s="2" customFormat="1" x14ac:dyDescent="0.25">
      <c r="A670"/>
      <c r="B670"/>
      <c r="D670" s="1"/>
      <c r="F670" s="1"/>
      <c r="H670" s="1"/>
      <c r="J670" s="1"/>
      <c r="K670"/>
      <c r="L670"/>
      <c r="M670"/>
      <c r="N670"/>
      <c r="O670"/>
      <c r="P670"/>
      <c r="Q670"/>
      <c r="R670"/>
      <c r="S670"/>
      <c r="T670"/>
      <c r="U670"/>
      <c r="V670"/>
      <c r="W670"/>
      <c r="X670"/>
      <c r="Y670"/>
      <c r="Z670"/>
      <c r="AA670"/>
    </row>
    <row r="671" spans="1:27" s="2" customFormat="1" x14ac:dyDescent="0.25">
      <c r="A671"/>
      <c r="B671"/>
      <c r="D671" s="1"/>
      <c r="F671" s="1"/>
      <c r="H671" s="1"/>
      <c r="J671" s="1"/>
      <c r="K671"/>
      <c r="L671"/>
      <c r="M671"/>
      <c r="N671"/>
      <c r="O671"/>
      <c r="P671"/>
      <c r="Q671"/>
      <c r="R671"/>
      <c r="S671"/>
      <c r="T671"/>
      <c r="U671"/>
      <c r="V671"/>
      <c r="W671"/>
      <c r="X671"/>
      <c r="Y671"/>
      <c r="Z671"/>
      <c r="AA671"/>
    </row>
    <row r="672" spans="1:27" s="2" customFormat="1" x14ac:dyDescent="0.25">
      <c r="A672"/>
      <c r="B672"/>
      <c r="D672" s="1"/>
      <c r="F672" s="1"/>
      <c r="H672" s="1"/>
      <c r="J672" s="1"/>
      <c r="K672"/>
      <c r="L672"/>
      <c r="M672"/>
      <c r="N672"/>
      <c r="O672"/>
      <c r="P672"/>
      <c r="Q672"/>
      <c r="R672"/>
      <c r="S672"/>
      <c r="T672"/>
      <c r="U672"/>
      <c r="V672"/>
      <c r="W672"/>
      <c r="X672"/>
      <c r="Y672"/>
      <c r="Z672"/>
      <c r="AA672"/>
    </row>
    <row r="673" spans="1:31" s="2" customFormat="1" x14ac:dyDescent="0.25">
      <c r="A673"/>
      <c r="B673"/>
      <c r="D673" s="1"/>
      <c r="F673" s="1"/>
      <c r="H673" s="1"/>
      <c r="J673" s="1"/>
      <c r="K673"/>
      <c r="L673"/>
      <c r="M673"/>
      <c r="N673"/>
      <c r="O673"/>
      <c r="P673"/>
      <c r="Q673"/>
      <c r="R673"/>
      <c r="S673"/>
      <c r="T673"/>
      <c r="U673"/>
      <c r="V673"/>
      <c r="W673"/>
      <c r="X673"/>
      <c r="Y673"/>
      <c r="Z673"/>
      <c r="AA673"/>
      <c r="AC673"/>
      <c r="AD673"/>
      <c r="AE673"/>
    </row>
    <row r="674" spans="1:31" s="2" customFormat="1" x14ac:dyDescent="0.25">
      <c r="A674"/>
      <c r="B674"/>
      <c r="D674" s="1"/>
      <c r="F674" s="1"/>
      <c r="H674" s="1"/>
      <c r="J674" s="1"/>
      <c r="K674"/>
      <c r="L674"/>
      <c r="M674"/>
      <c r="N674"/>
      <c r="O674"/>
      <c r="P674"/>
      <c r="Q674"/>
      <c r="R674"/>
      <c r="S674"/>
      <c r="T674"/>
      <c r="U674"/>
      <c r="V674"/>
      <c r="W674"/>
      <c r="X674"/>
      <c r="Y674"/>
      <c r="Z674"/>
      <c r="AA674"/>
      <c r="AC674"/>
      <c r="AD674"/>
      <c r="AE674"/>
    </row>
    <row r="675" spans="1:31" s="2" customFormat="1" x14ac:dyDescent="0.25">
      <c r="A675"/>
      <c r="B675"/>
      <c r="D675" s="1"/>
      <c r="F675" s="1"/>
      <c r="H675" s="1"/>
      <c r="J675" s="1"/>
      <c r="K675"/>
      <c r="L675"/>
      <c r="M675"/>
      <c r="N675"/>
      <c r="O675"/>
      <c r="P675"/>
      <c r="Q675"/>
      <c r="R675"/>
      <c r="S675"/>
      <c r="T675"/>
      <c r="U675"/>
      <c r="V675"/>
      <c r="W675"/>
      <c r="X675"/>
      <c r="Y675"/>
      <c r="Z675"/>
      <c r="AA675"/>
      <c r="AC675"/>
      <c r="AD675"/>
      <c r="AE675"/>
    </row>
    <row r="676" spans="1:31" s="2" customFormat="1" x14ac:dyDescent="0.25">
      <c r="A676"/>
      <c r="B676"/>
      <c r="D676" s="1"/>
      <c r="F676" s="1"/>
      <c r="H676" s="1"/>
      <c r="J676" s="1"/>
      <c r="K676"/>
      <c r="L676"/>
      <c r="M676"/>
      <c r="N676"/>
      <c r="O676"/>
      <c r="P676"/>
      <c r="Q676"/>
      <c r="R676"/>
      <c r="S676"/>
      <c r="T676"/>
      <c r="U676"/>
      <c r="V676"/>
      <c r="W676"/>
      <c r="X676"/>
      <c r="Y676"/>
      <c r="Z676"/>
      <c r="AA676"/>
      <c r="AC676"/>
      <c r="AD676"/>
      <c r="AE676"/>
    </row>
    <row r="677" spans="1:31" s="2" customFormat="1" x14ac:dyDescent="0.25">
      <c r="A677"/>
      <c r="B677"/>
      <c r="D677" s="1"/>
      <c r="F677" s="1"/>
      <c r="H677" s="1"/>
      <c r="J677" s="1"/>
      <c r="K677"/>
      <c r="L677"/>
      <c r="M677"/>
      <c r="N677"/>
      <c r="O677"/>
      <c r="P677"/>
      <c r="Q677"/>
      <c r="R677"/>
      <c r="S677"/>
      <c r="T677"/>
      <c r="U677"/>
      <c r="V677"/>
      <c r="W677"/>
      <c r="X677"/>
      <c r="Y677"/>
      <c r="Z677"/>
      <c r="AA677"/>
      <c r="AC677"/>
      <c r="AD677"/>
      <c r="AE677"/>
    </row>
    <row r="678" spans="1:31" s="2" customFormat="1" x14ac:dyDescent="0.25">
      <c r="A678"/>
      <c r="B678"/>
      <c r="D678" s="1"/>
      <c r="F678" s="1"/>
      <c r="H678" s="1"/>
      <c r="J678" s="1"/>
      <c r="K678"/>
      <c r="L678"/>
      <c r="M678"/>
      <c r="N678"/>
      <c r="O678"/>
      <c r="P678"/>
      <c r="Q678"/>
      <c r="R678"/>
      <c r="S678"/>
      <c r="T678"/>
      <c r="U678"/>
      <c r="V678"/>
      <c r="W678"/>
      <c r="X678"/>
      <c r="Y678"/>
      <c r="Z678"/>
      <c r="AA678"/>
      <c r="AC678"/>
      <c r="AD678"/>
      <c r="AE678"/>
    </row>
    <row r="679" spans="1:31" s="2" customFormat="1" x14ac:dyDescent="0.25">
      <c r="A679"/>
      <c r="B679"/>
      <c r="D679" s="1"/>
      <c r="F679" s="1"/>
      <c r="H679" s="1"/>
      <c r="J679" s="1"/>
      <c r="K679"/>
      <c r="L679"/>
      <c r="M679"/>
      <c r="N679"/>
      <c r="O679"/>
      <c r="P679"/>
      <c r="Q679"/>
      <c r="R679"/>
      <c r="S679"/>
      <c r="T679"/>
      <c r="U679"/>
      <c r="V679"/>
      <c r="W679"/>
      <c r="X679"/>
      <c r="Y679"/>
      <c r="Z679"/>
      <c r="AA679"/>
      <c r="AC679"/>
      <c r="AD679"/>
      <c r="AE679"/>
    </row>
    <row r="680" spans="1:31" s="2" customFormat="1" x14ac:dyDescent="0.25">
      <c r="A680"/>
      <c r="B680"/>
      <c r="D680" s="1"/>
      <c r="F680" s="1"/>
      <c r="H680" s="1"/>
      <c r="J680" s="1"/>
      <c r="K680"/>
      <c r="L680"/>
      <c r="M680"/>
      <c r="N680"/>
      <c r="O680"/>
      <c r="P680"/>
      <c r="Q680"/>
      <c r="R680"/>
      <c r="S680"/>
      <c r="T680"/>
      <c r="U680"/>
      <c r="V680"/>
      <c r="W680"/>
      <c r="X680"/>
      <c r="Y680"/>
      <c r="Z680"/>
      <c r="AA680"/>
      <c r="AC680"/>
      <c r="AD680"/>
      <c r="AE680"/>
    </row>
    <row r="681" spans="1:31" s="2" customFormat="1" x14ac:dyDescent="0.25">
      <c r="A681"/>
      <c r="B681"/>
      <c r="D681" s="1"/>
      <c r="F681" s="1"/>
      <c r="H681" s="1"/>
      <c r="J681" s="1"/>
      <c r="K681"/>
      <c r="L681"/>
      <c r="M681"/>
      <c r="N681"/>
      <c r="O681"/>
      <c r="P681"/>
      <c r="Q681"/>
      <c r="R681"/>
      <c r="S681"/>
      <c r="T681"/>
      <c r="U681"/>
      <c r="V681"/>
      <c r="W681"/>
      <c r="X681"/>
      <c r="Y681"/>
      <c r="Z681"/>
      <c r="AA681"/>
      <c r="AC681"/>
      <c r="AD681"/>
      <c r="AE681"/>
    </row>
    <row r="682" spans="1:31" s="2" customFormat="1" x14ac:dyDescent="0.25">
      <c r="A682"/>
      <c r="B682"/>
      <c r="D682" s="1"/>
      <c r="F682" s="1"/>
      <c r="H682" s="1"/>
      <c r="J682" s="1"/>
      <c r="K682"/>
      <c r="L682"/>
      <c r="M682"/>
      <c r="N682"/>
      <c r="O682"/>
      <c r="P682"/>
      <c r="Q682"/>
      <c r="R682"/>
      <c r="S682"/>
      <c r="T682"/>
      <c r="U682"/>
      <c r="V682"/>
      <c r="W682"/>
      <c r="X682"/>
      <c r="Y682"/>
      <c r="Z682"/>
      <c r="AA682"/>
      <c r="AC682"/>
      <c r="AD682"/>
      <c r="AE682"/>
    </row>
    <row r="683" spans="1:31" s="2" customFormat="1" x14ac:dyDescent="0.25">
      <c r="A683"/>
      <c r="B683"/>
      <c r="D683" s="1"/>
      <c r="F683" s="1"/>
      <c r="H683" s="1"/>
      <c r="J683" s="1"/>
      <c r="K683"/>
      <c r="L683"/>
      <c r="M683"/>
      <c r="N683"/>
      <c r="O683"/>
      <c r="P683"/>
      <c r="Q683"/>
      <c r="R683"/>
      <c r="S683"/>
      <c r="T683"/>
      <c r="U683"/>
      <c r="V683"/>
      <c r="W683"/>
      <c r="X683"/>
      <c r="Y683"/>
      <c r="Z683"/>
      <c r="AA683"/>
    </row>
    <row r="684" spans="1:31" s="2" customFormat="1" x14ac:dyDescent="0.25">
      <c r="A684"/>
      <c r="B684"/>
      <c r="D684" s="1"/>
      <c r="F684" s="1"/>
      <c r="H684" s="1"/>
      <c r="J684" s="1"/>
      <c r="K684"/>
      <c r="L684"/>
      <c r="M684"/>
      <c r="N684"/>
      <c r="O684"/>
      <c r="P684"/>
      <c r="Q684"/>
      <c r="R684"/>
      <c r="S684"/>
      <c r="T684"/>
      <c r="U684"/>
      <c r="V684"/>
      <c r="W684"/>
      <c r="X684"/>
      <c r="Y684"/>
      <c r="Z684"/>
      <c r="AA684"/>
    </row>
    <row r="685" spans="1:31" s="2" customFormat="1" x14ac:dyDescent="0.25">
      <c r="A685"/>
      <c r="B685"/>
      <c r="D685" s="1"/>
      <c r="F685" s="1"/>
      <c r="H685" s="1"/>
      <c r="J685" s="1"/>
      <c r="K685"/>
      <c r="L685"/>
      <c r="M685"/>
      <c r="N685"/>
      <c r="O685"/>
      <c r="P685"/>
      <c r="Q685"/>
      <c r="R685"/>
      <c r="S685"/>
      <c r="T685"/>
      <c r="U685"/>
      <c r="V685"/>
      <c r="W685"/>
      <c r="X685"/>
      <c r="Y685"/>
      <c r="Z685"/>
      <c r="AA685"/>
    </row>
    <row r="686" spans="1:31" s="2" customFormat="1" x14ac:dyDescent="0.25">
      <c r="A686"/>
      <c r="B686"/>
      <c r="D686" s="1"/>
      <c r="F686" s="1"/>
      <c r="H686" s="1"/>
      <c r="J686" s="1"/>
      <c r="K686"/>
      <c r="L686"/>
      <c r="M686"/>
      <c r="N686"/>
      <c r="O686"/>
      <c r="P686"/>
      <c r="Q686"/>
      <c r="R686"/>
      <c r="S686"/>
      <c r="T686"/>
      <c r="U686"/>
      <c r="V686"/>
      <c r="W686"/>
      <c r="X686"/>
      <c r="Y686"/>
      <c r="Z686"/>
      <c r="AA686"/>
    </row>
    <row r="687" spans="1:31" s="2" customFormat="1" x14ac:dyDescent="0.25">
      <c r="A687"/>
      <c r="B687"/>
      <c r="D687" s="1"/>
      <c r="F687" s="1"/>
      <c r="H687" s="1"/>
      <c r="J687" s="1"/>
      <c r="K687"/>
      <c r="L687"/>
      <c r="M687"/>
      <c r="N687"/>
      <c r="O687"/>
      <c r="P687"/>
      <c r="Q687"/>
      <c r="R687"/>
      <c r="S687"/>
      <c r="T687"/>
      <c r="U687"/>
      <c r="V687"/>
      <c r="W687"/>
      <c r="X687"/>
      <c r="Y687"/>
      <c r="Z687"/>
      <c r="AA687"/>
    </row>
    <row r="688" spans="1:31" s="2" customFormat="1" x14ac:dyDescent="0.25">
      <c r="A688"/>
      <c r="B688"/>
      <c r="D688" s="1"/>
      <c r="F688" s="1"/>
      <c r="H688" s="1"/>
      <c r="J688" s="1"/>
      <c r="K688"/>
      <c r="L688"/>
      <c r="M688"/>
      <c r="N688"/>
      <c r="O688"/>
      <c r="P688"/>
      <c r="Q688"/>
      <c r="R688"/>
      <c r="S688"/>
      <c r="T688"/>
      <c r="U688"/>
      <c r="V688"/>
      <c r="W688"/>
      <c r="X688"/>
      <c r="Y688"/>
      <c r="Z688"/>
      <c r="AA688"/>
    </row>
    <row r="689" spans="1:27" s="2" customFormat="1" x14ac:dyDescent="0.25">
      <c r="A689"/>
      <c r="B689"/>
      <c r="D689" s="1"/>
      <c r="F689" s="1"/>
      <c r="H689" s="1"/>
      <c r="J689" s="1"/>
      <c r="K689"/>
      <c r="L689"/>
      <c r="M689"/>
      <c r="N689"/>
      <c r="O689"/>
      <c r="P689"/>
      <c r="Q689"/>
      <c r="R689"/>
      <c r="S689"/>
      <c r="T689"/>
      <c r="U689"/>
      <c r="V689"/>
      <c r="W689"/>
      <c r="X689"/>
      <c r="Y689"/>
      <c r="Z689"/>
      <c r="AA689"/>
    </row>
    <row r="690" spans="1:27" s="2" customFormat="1" x14ac:dyDescent="0.25">
      <c r="A690"/>
      <c r="B690"/>
      <c r="D690" s="1"/>
      <c r="F690" s="1"/>
      <c r="H690" s="1"/>
      <c r="J690" s="1"/>
      <c r="K690"/>
      <c r="L690"/>
      <c r="M690"/>
      <c r="N690"/>
      <c r="O690"/>
      <c r="P690"/>
      <c r="Q690"/>
      <c r="R690"/>
      <c r="S690"/>
      <c r="T690"/>
      <c r="U690"/>
      <c r="V690"/>
      <c r="W690"/>
      <c r="X690"/>
      <c r="Y690"/>
      <c r="Z690"/>
      <c r="AA690"/>
    </row>
    <row r="691" spans="1:27" s="2" customFormat="1" x14ac:dyDescent="0.25">
      <c r="A691"/>
      <c r="B691"/>
      <c r="D691" s="1"/>
      <c r="F691" s="1"/>
      <c r="H691" s="1"/>
      <c r="J691" s="1"/>
      <c r="K691"/>
      <c r="L691"/>
      <c r="M691"/>
      <c r="N691"/>
      <c r="O691"/>
      <c r="P691"/>
      <c r="Q691"/>
      <c r="R691"/>
      <c r="S691"/>
      <c r="T691"/>
      <c r="U691"/>
      <c r="V691"/>
      <c r="W691"/>
      <c r="X691"/>
      <c r="Y691"/>
      <c r="Z691"/>
      <c r="AA691"/>
    </row>
    <row r="692" spans="1:27" s="2" customFormat="1" x14ac:dyDescent="0.25">
      <c r="A692"/>
      <c r="B692"/>
      <c r="D692" s="1"/>
      <c r="F692" s="1"/>
      <c r="H692" s="1"/>
      <c r="J692" s="1"/>
      <c r="K692"/>
      <c r="L692"/>
      <c r="M692"/>
      <c r="N692"/>
      <c r="O692"/>
      <c r="P692"/>
      <c r="Q692"/>
      <c r="R692"/>
      <c r="S692"/>
      <c r="T692"/>
      <c r="U692"/>
      <c r="V692"/>
      <c r="W692"/>
      <c r="X692"/>
      <c r="Y692"/>
      <c r="Z692"/>
      <c r="AA692"/>
    </row>
    <row r="693" spans="1:27" s="2" customFormat="1" x14ac:dyDescent="0.25">
      <c r="A693"/>
      <c r="B693"/>
      <c r="D693" s="1"/>
      <c r="F693" s="1"/>
      <c r="H693" s="1"/>
      <c r="J693" s="1"/>
      <c r="K693"/>
      <c r="L693"/>
      <c r="M693"/>
      <c r="N693"/>
      <c r="O693"/>
      <c r="P693"/>
      <c r="Q693"/>
      <c r="R693"/>
      <c r="S693"/>
      <c r="T693"/>
      <c r="U693"/>
      <c r="V693"/>
      <c r="W693"/>
      <c r="X693"/>
      <c r="Y693"/>
      <c r="Z693"/>
      <c r="AA693"/>
    </row>
    <row r="694" spans="1:27" s="2" customFormat="1" x14ac:dyDescent="0.25">
      <c r="A694"/>
      <c r="B694"/>
      <c r="D694" s="1"/>
      <c r="F694" s="1"/>
      <c r="H694" s="1"/>
      <c r="J694" s="1"/>
      <c r="K694"/>
      <c r="L694"/>
      <c r="M694"/>
      <c r="N694"/>
      <c r="O694"/>
      <c r="P694"/>
      <c r="Q694"/>
      <c r="R694"/>
      <c r="S694"/>
      <c r="T694"/>
      <c r="U694"/>
      <c r="V694"/>
      <c r="W694"/>
      <c r="X694"/>
      <c r="Y694"/>
      <c r="Z694"/>
      <c r="AA694"/>
    </row>
    <row r="695" spans="1:27" s="2" customFormat="1" x14ac:dyDescent="0.25">
      <c r="A695"/>
      <c r="B695"/>
      <c r="D695" s="1"/>
      <c r="F695" s="1"/>
      <c r="H695" s="1"/>
      <c r="J695" s="1"/>
      <c r="K695"/>
      <c r="L695"/>
      <c r="M695"/>
      <c r="N695"/>
      <c r="O695"/>
      <c r="P695"/>
      <c r="Q695"/>
      <c r="R695"/>
      <c r="S695"/>
      <c r="T695"/>
      <c r="U695"/>
      <c r="V695"/>
      <c r="W695"/>
      <c r="X695"/>
      <c r="Y695"/>
      <c r="Z695"/>
      <c r="AA695"/>
    </row>
    <row r="696" spans="1:27" s="2" customFormat="1" x14ac:dyDescent="0.25">
      <c r="A696"/>
      <c r="B696"/>
      <c r="D696" s="1"/>
      <c r="F696" s="1"/>
      <c r="H696" s="1"/>
      <c r="J696" s="1"/>
      <c r="K696"/>
      <c r="L696"/>
      <c r="M696"/>
      <c r="N696"/>
      <c r="O696"/>
      <c r="P696"/>
      <c r="Q696"/>
      <c r="R696"/>
      <c r="S696"/>
      <c r="T696"/>
      <c r="U696"/>
      <c r="V696"/>
      <c r="W696"/>
      <c r="X696"/>
      <c r="Y696"/>
      <c r="Z696"/>
      <c r="AA696"/>
    </row>
    <row r="697" spans="1:27" s="2" customFormat="1" x14ac:dyDescent="0.25">
      <c r="A697"/>
      <c r="B697"/>
      <c r="D697" s="1"/>
      <c r="F697" s="1"/>
      <c r="H697" s="1"/>
      <c r="J697" s="1"/>
      <c r="K697"/>
      <c r="L697"/>
      <c r="M697"/>
      <c r="N697"/>
      <c r="O697"/>
      <c r="P697"/>
      <c r="Q697"/>
      <c r="R697"/>
      <c r="S697"/>
      <c r="T697"/>
      <c r="U697"/>
      <c r="V697"/>
      <c r="W697"/>
      <c r="X697"/>
      <c r="Y697"/>
      <c r="Z697"/>
      <c r="AA697"/>
    </row>
    <row r="698" spans="1:27" s="2" customFormat="1" x14ac:dyDescent="0.25">
      <c r="A698"/>
      <c r="B698"/>
      <c r="D698" s="1"/>
      <c r="F698" s="1"/>
      <c r="H698" s="1"/>
      <c r="J698" s="1"/>
      <c r="K698"/>
      <c r="L698"/>
      <c r="M698"/>
      <c r="N698"/>
      <c r="O698"/>
      <c r="P698"/>
      <c r="Q698"/>
      <c r="R698"/>
      <c r="S698"/>
      <c r="T698"/>
      <c r="U698"/>
      <c r="V698"/>
      <c r="W698"/>
      <c r="X698"/>
      <c r="Y698"/>
      <c r="Z698"/>
      <c r="AA698"/>
    </row>
    <row r="699" spans="1:27" s="2" customFormat="1" x14ac:dyDescent="0.25">
      <c r="A699"/>
      <c r="B699"/>
      <c r="D699" s="1"/>
      <c r="F699" s="1"/>
      <c r="H699" s="1"/>
      <c r="J699" s="1"/>
      <c r="K699"/>
      <c r="L699"/>
      <c r="M699"/>
      <c r="N699"/>
      <c r="O699"/>
      <c r="P699"/>
      <c r="Q699"/>
      <c r="R699"/>
      <c r="S699"/>
      <c r="T699"/>
      <c r="U699"/>
      <c r="V699"/>
      <c r="W699"/>
      <c r="X699"/>
      <c r="Y699"/>
      <c r="Z699"/>
      <c r="AA699"/>
    </row>
    <row r="700" spans="1:27" s="2" customFormat="1" x14ac:dyDescent="0.25">
      <c r="A700"/>
      <c r="B700"/>
      <c r="D700" s="1"/>
      <c r="F700" s="1"/>
      <c r="H700" s="1"/>
      <c r="J700" s="1"/>
      <c r="K700"/>
      <c r="L700"/>
      <c r="M700"/>
      <c r="N700"/>
      <c r="O700"/>
      <c r="P700"/>
      <c r="Q700"/>
      <c r="R700"/>
      <c r="S700"/>
      <c r="T700"/>
      <c r="U700"/>
      <c r="V700"/>
      <c r="W700"/>
      <c r="X700"/>
      <c r="Y700"/>
      <c r="Z700"/>
      <c r="AA700"/>
    </row>
    <row r="701" spans="1:27" s="2" customFormat="1" x14ac:dyDescent="0.25">
      <c r="A701"/>
      <c r="B701"/>
      <c r="D701" s="1"/>
      <c r="F701" s="1"/>
      <c r="H701" s="1"/>
      <c r="J701" s="1"/>
      <c r="K701"/>
      <c r="L701"/>
      <c r="M701"/>
      <c r="N701"/>
      <c r="O701"/>
      <c r="P701"/>
      <c r="Q701"/>
      <c r="R701"/>
      <c r="S701"/>
      <c r="T701"/>
      <c r="U701"/>
      <c r="V701"/>
      <c r="W701"/>
      <c r="X701"/>
      <c r="Y701"/>
      <c r="Z701"/>
      <c r="AA701"/>
    </row>
    <row r="702" spans="1:27" s="2" customFormat="1" x14ac:dyDescent="0.25">
      <c r="A702"/>
      <c r="B702"/>
      <c r="D702" s="1"/>
      <c r="F702" s="1"/>
      <c r="H702" s="1"/>
      <c r="J702" s="1"/>
      <c r="K702"/>
      <c r="L702"/>
      <c r="M702"/>
      <c r="N702"/>
      <c r="O702"/>
      <c r="P702"/>
      <c r="Q702"/>
      <c r="R702"/>
      <c r="S702"/>
      <c r="T702"/>
      <c r="U702"/>
      <c r="V702"/>
      <c r="W702"/>
      <c r="X702"/>
      <c r="Y702"/>
      <c r="Z702"/>
      <c r="AA702"/>
    </row>
    <row r="703" spans="1:27" s="2" customFormat="1" x14ac:dyDescent="0.25">
      <c r="A703"/>
      <c r="B703"/>
      <c r="D703" s="1"/>
      <c r="F703" s="1"/>
      <c r="H703" s="1"/>
      <c r="J703" s="1"/>
      <c r="K703"/>
      <c r="L703"/>
      <c r="M703"/>
      <c r="N703"/>
      <c r="O703"/>
      <c r="P703"/>
      <c r="Q703"/>
      <c r="R703"/>
      <c r="S703"/>
      <c r="T703"/>
      <c r="U703"/>
      <c r="V703"/>
      <c r="W703"/>
      <c r="X703"/>
      <c r="Y703"/>
      <c r="Z703"/>
      <c r="AA703"/>
    </row>
    <row r="704" spans="1:27" s="2" customFormat="1" x14ac:dyDescent="0.25">
      <c r="A704"/>
      <c r="B704"/>
      <c r="D704" s="1"/>
      <c r="F704" s="1"/>
      <c r="H704" s="1"/>
      <c r="J704" s="1"/>
      <c r="K704"/>
      <c r="L704"/>
      <c r="M704"/>
      <c r="N704"/>
      <c r="O704"/>
      <c r="P704"/>
      <c r="Q704"/>
      <c r="R704"/>
      <c r="S704"/>
      <c r="T704"/>
      <c r="U704"/>
      <c r="V704"/>
      <c r="W704"/>
      <c r="X704"/>
      <c r="Y704"/>
      <c r="Z704"/>
      <c r="AA704"/>
    </row>
    <row r="705" spans="1:27" s="2" customFormat="1" x14ac:dyDescent="0.25">
      <c r="A705"/>
      <c r="B705"/>
      <c r="D705" s="1"/>
      <c r="F705" s="1"/>
      <c r="H705" s="1"/>
      <c r="J705" s="1"/>
      <c r="K705"/>
      <c r="L705"/>
      <c r="M705"/>
      <c r="N705"/>
      <c r="O705"/>
      <c r="P705"/>
      <c r="Q705"/>
      <c r="R705"/>
      <c r="S705"/>
      <c r="T705"/>
      <c r="U705"/>
      <c r="V705"/>
      <c r="W705"/>
      <c r="X705"/>
      <c r="Y705"/>
      <c r="Z705"/>
      <c r="AA705"/>
    </row>
    <row r="706" spans="1:27" s="2" customFormat="1" x14ac:dyDescent="0.25">
      <c r="A706"/>
      <c r="B706"/>
      <c r="D706" s="1"/>
      <c r="F706" s="1"/>
      <c r="H706" s="1"/>
      <c r="J706" s="1"/>
      <c r="K706"/>
      <c r="L706"/>
      <c r="M706"/>
      <c r="N706"/>
      <c r="O706"/>
      <c r="P706"/>
      <c r="Q706"/>
      <c r="R706"/>
      <c r="S706"/>
      <c r="T706"/>
      <c r="U706"/>
      <c r="V706"/>
      <c r="W706"/>
      <c r="X706"/>
      <c r="Y706"/>
      <c r="Z706"/>
      <c r="AA706"/>
    </row>
    <row r="707" spans="1:27" s="2" customFormat="1" x14ac:dyDescent="0.25">
      <c r="A707"/>
      <c r="B707"/>
      <c r="D707" s="1"/>
      <c r="F707" s="1"/>
      <c r="H707" s="1"/>
      <c r="J707" s="1"/>
      <c r="K707"/>
      <c r="L707"/>
      <c r="M707"/>
      <c r="N707"/>
      <c r="O707"/>
      <c r="P707"/>
      <c r="Q707"/>
      <c r="R707"/>
      <c r="S707"/>
      <c r="T707"/>
      <c r="U707"/>
      <c r="V707"/>
      <c r="W707"/>
      <c r="X707"/>
      <c r="Y707"/>
      <c r="Z707"/>
      <c r="AA707"/>
    </row>
    <row r="708" spans="1:27" s="2" customFormat="1" x14ac:dyDescent="0.25">
      <c r="A708"/>
      <c r="B708"/>
      <c r="D708" s="1"/>
      <c r="F708" s="1"/>
      <c r="H708" s="1"/>
      <c r="J708" s="1"/>
      <c r="K708"/>
      <c r="L708"/>
      <c r="M708"/>
      <c r="N708"/>
      <c r="O708"/>
      <c r="P708"/>
      <c r="Q708"/>
      <c r="R708"/>
      <c r="S708"/>
      <c r="T708"/>
      <c r="U708"/>
      <c r="V708"/>
      <c r="W708"/>
      <c r="X708"/>
      <c r="Y708"/>
      <c r="Z708"/>
      <c r="AA708"/>
    </row>
    <row r="709" spans="1:27" s="2" customFormat="1" x14ac:dyDescent="0.25">
      <c r="A709"/>
      <c r="B709"/>
      <c r="D709" s="1"/>
      <c r="F709" s="1"/>
      <c r="H709" s="1"/>
      <c r="J709" s="1"/>
      <c r="K709"/>
      <c r="L709"/>
      <c r="M709"/>
      <c r="N709"/>
      <c r="O709"/>
      <c r="P709"/>
      <c r="Q709"/>
      <c r="R709"/>
      <c r="S709"/>
      <c r="T709"/>
      <c r="U709"/>
      <c r="V709"/>
      <c r="W709"/>
      <c r="X709"/>
      <c r="Y709"/>
      <c r="Z709"/>
      <c r="AA709"/>
    </row>
    <row r="710" spans="1:27" s="2" customFormat="1" x14ac:dyDescent="0.25">
      <c r="A710"/>
      <c r="B710"/>
      <c r="D710" s="1"/>
      <c r="F710" s="1"/>
      <c r="H710" s="1"/>
      <c r="J710" s="1"/>
      <c r="K710"/>
      <c r="L710"/>
      <c r="M710"/>
      <c r="N710"/>
      <c r="O710"/>
      <c r="P710"/>
      <c r="Q710"/>
      <c r="R710"/>
      <c r="S710"/>
      <c r="T710"/>
      <c r="U710"/>
      <c r="V710"/>
      <c r="W710"/>
      <c r="X710"/>
      <c r="Y710"/>
      <c r="Z710"/>
      <c r="AA710"/>
    </row>
    <row r="711" spans="1:27" s="2" customFormat="1" x14ac:dyDescent="0.25">
      <c r="A711"/>
      <c r="B711"/>
      <c r="D711" s="1"/>
      <c r="F711" s="1"/>
      <c r="H711" s="1"/>
      <c r="J711" s="1"/>
      <c r="K711"/>
      <c r="L711"/>
      <c r="M711"/>
      <c r="N711"/>
      <c r="O711"/>
      <c r="P711"/>
      <c r="Q711"/>
      <c r="R711"/>
      <c r="S711"/>
      <c r="T711"/>
      <c r="U711"/>
      <c r="V711"/>
      <c r="W711"/>
      <c r="X711"/>
      <c r="Y711"/>
      <c r="Z711"/>
      <c r="AA711"/>
    </row>
    <row r="712" spans="1:27" s="2" customFormat="1" x14ac:dyDescent="0.25">
      <c r="A712"/>
      <c r="B712"/>
      <c r="D712" s="1"/>
      <c r="F712" s="1"/>
      <c r="H712" s="1"/>
      <c r="J712" s="1"/>
      <c r="K712"/>
      <c r="L712"/>
      <c r="M712"/>
      <c r="N712"/>
      <c r="O712"/>
      <c r="P712"/>
      <c r="Q712"/>
      <c r="R712"/>
      <c r="S712"/>
      <c r="T712"/>
      <c r="U712"/>
      <c r="V712"/>
      <c r="W712"/>
      <c r="X712"/>
      <c r="Y712"/>
      <c r="Z712"/>
      <c r="AA712"/>
    </row>
    <row r="713" spans="1:27" s="2" customFormat="1" x14ac:dyDescent="0.25">
      <c r="A713"/>
      <c r="B713"/>
      <c r="D713" s="1"/>
      <c r="F713" s="1"/>
      <c r="H713" s="1"/>
      <c r="J713" s="1"/>
      <c r="K713"/>
      <c r="L713"/>
      <c r="M713"/>
      <c r="N713"/>
      <c r="O713"/>
      <c r="P713"/>
      <c r="Q713"/>
      <c r="R713"/>
      <c r="S713"/>
      <c r="T713"/>
      <c r="U713"/>
      <c r="V713"/>
      <c r="W713"/>
      <c r="X713"/>
      <c r="Y713"/>
      <c r="Z713"/>
      <c r="AA713"/>
    </row>
    <row r="714" spans="1:27" s="2" customFormat="1" x14ac:dyDescent="0.25">
      <c r="A714"/>
      <c r="B714"/>
      <c r="D714" s="1"/>
      <c r="F714" s="1"/>
      <c r="H714" s="1"/>
      <c r="J714" s="1"/>
      <c r="K714"/>
      <c r="L714"/>
      <c r="M714"/>
      <c r="N714"/>
      <c r="O714"/>
      <c r="P714"/>
      <c r="Q714"/>
      <c r="R714"/>
      <c r="S714"/>
      <c r="T714"/>
      <c r="U714"/>
      <c r="V714"/>
      <c r="W714"/>
      <c r="X714"/>
      <c r="Y714"/>
      <c r="Z714"/>
      <c r="AA714"/>
    </row>
    <row r="715" spans="1:27" s="2" customFormat="1" x14ac:dyDescent="0.25">
      <c r="A715"/>
      <c r="B715"/>
      <c r="D715" s="1"/>
      <c r="F715" s="1"/>
      <c r="H715" s="1"/>
      <c r="J715" s="1"/>
      <c r="K715"/>
      <c r="L715"/>
      <c r="M715"/>
      <c r="N715"/>
      <c r="O715"/>
      <c r="P715"/>
      <c r="Q715"/>
      <c r="R715"/>
      <c r="S715"/>
      <c r="T715"/>
      <c r="U715"/>
      <c r="V715"/>
      <c r="W715"/>
      <c r="X715"/>
      <c r="Y715"/>
      <c r="Z715"/>
      <c r="AA715"/>
    </row>
    <row r="716" spans="1:27" s="2" customFormat="1" x14ac:dyDescent="0.25">
      <c r="A716"/>
      <c r="B716"/>
      <c r="D716" s="1"/>
      <c r="F716" s="1"/>
      <c r="H716" s="1"/>
      <c r="J716" s="1"/>
      <c r="K716"/>
      <c r="L716"/>
      <c r="M716"/>
      <c r="N716"/>
      <c r="O716"/>
      <c r="P716"/>
      <c r="Q716"/>
      <c r="R716"/>
      <c r="S716"/>
      <c r="T716"/>
      <c r="U716"/>
      <c r="V716"/>
      <c r="W716"/>
      <c r="X716"/>
      <c r="Y716"/>
      <c r="Z716"/>
      <c r="AA716"/>
    </row>
    <row r="717" spans="1:27" s="2" customFormat="1" x14ac:dyDescent="0.25">
      <c r="A717"/>
      <c r="B717"/>
      <c r="D717" s="1"/>
      <c r="F717" s="1"/>
      <c r="H717" s="1"/>
      <c r="J717" s="1"/>
      <c r="K717"/>
      <c r="L717"/>
      <c r="M717"/>
      <c r="N717"/>
      <c r="O717"/>
      <c r="P717"/>
      <c r="Q717"/>
      <c r="R717"/>
      <c r="S717"/>
      <c r="T717"/>
      <c r="U717"/>
      <c r="V717"/>
      <c r="W717"/>
      <c r="X717"/>
      <c r="Y717"/>
      <c r="Z717"/>
      <c r="AA717"/>
    </row>
    <row r="718" spans="1:27" s="2" customFormat="1" x14ac:dyDescent="0.25">
      <c r="A718"/>
      <c r="B718"/>
      <c r="D718" s="1"/>
      <c r="F718" s="1"/>
      <c r="H718" s="1"/>
      <c r="J718" s="1"/>
      <c r="K718"/>
      <c r="L718"/>
      <c r="M718"/>
      <c r="N718"/>
      <c r="O718"/>
      <c r="P718"/>
      <c r="Q718"/>
      <c r="R718"/>
      <c r="S718"/>
      <c r="T718"/>
      <c r="U718"/>
      <c r="V718"/>
      <c r="W718"/>
      <c r="X718"/>
      <c r="Y718"/>
      <c r="Z718"/>
      <c r="AA718"/>
    </row>
    <row r="719" spans="1:27" s="2" customFormat="1" x14ac:dyDescent="0.25">
      <c r="A719"/>
      <c r="B719"/>
      <c r="D719" s="1"/>
      <c r="F719" s="1"/>
      <c r="H719" s="1"/>
      <c r="J719" s="1"/>
      <c r="K719"/>
      <c r="L719"/>
      <c r="M719"/>
      <c r="N719"/>
      <c r="O719"/>
      <c r="P719"/>
      <c r="Q719"/>
      <c r="R719"/>
      <c r="S719"/>
      <c r="T719"/>
      <c r="U719"/>
      <c r="V719"/>
      <c r="W719"/>
      <c r="X719"/>
      <c r="Y719"/>
      <c r="Z719"/>
      <c r="AA719"/>
    </row>
    <row r="720" spans="1:27" s="2" customFormat="1" x14ac:dyDescent="0.25">
      <c r="A720"/>
      <c r="B720"/>
      <c r="D720" s="1"/>
      <c r="F720" s="1"/>
      <c r="H720" s="1"/>
      <c r="J720" s="1"/>
      <c r="K720"/>
      <c r="L720"/>
      <c r="M720"/>
      <c r="N720"/>
      <c r="O720"/>
      <c r="P720"/>
      <c r="Q720"/>
      <c r="R720"/>
      <c r="S720"/>
      <c r="T720"/>
      <c r="U720"/>
      <c r="V720"/>
      <c r="W720"/>
      <c r="X720"/>
      <c r="Y720"/>
      <c r="Z720"/>
      <c r="AA720"/>
    </row>
    <row r="721" spans="1:27" s="2" customFormat="1" x14ac:dyDescent="0.25">
      <c r="A721"/>
      <c r="B721"/>
      <c r="D721" s="1"/>
      <c r="F721" s="1"/>
      <c r="H721" s="1"/>
      <c r="J721" s="1"/>
      <c r="K721"/>
      <c r="L721"/>
      <c r="M721"/>
      <c r="N721"/>
      <c r="O721"/>
      <c r="P721"/>
      <c r="Q721"/>
      <c r="R721"/>
      <c r="S721"/>
      <c r="T721"/>
      <c r="U721"/>
      <c r="V721"/>
      <c r="W721"/>
      <c r="X721"/>
      <c r="Y721"/>
      <c r="Z721"/>
      <c r="AA721"/>
    </row>
    <row r="722" spans="1:27" s="2" customFormat="1" x14ac:dyDescent="0.25">
      <c r="A722"/>
      <c r="B722"/>
      <c r="D722" s="1"/>
      <c r="F722" s="1"/>
      <c r="H722" s="1"/>
      <c r="J722" s="1"/>
      <c r="K722"/>
      <c r="L722"/>
      <c r="M722"/>
      <c r="N722"/>
      <c r="O722"/>
      <c r="P722"/>
      <c r="Q722"/>
      <c r="R722"/>
      <c r="S722"/>
      <c r="T722"/>
      <c r="U722"/>
      <c r="V722"/>
      <c r="W722"/>
      <c r="X722"/>
      <c r="Y722"/>
      <c r="Z722"/>
      <c r="AA722"/>
    </row>
    <row r="723" spans="1:27" s="2" customFormat="1" x14ac:dyDescent="0.25">
      <c r="A723"/>
      <c r="B723"/>
      <c r="D723" s="1"/>
      <c r="F723" s="1"/>
      <c r="H723" s="1"/>
      <c r="J723" s="1"/>
      <c r="K723"/>
      <c r="L723"/>
      <c r="M723"/>
      <c r="N723"/>
      <c r="O723"/>
      <c r="P723"/>
      <c r="Q723"/>
      <c r="R723"/>
      <c r="S723"/>
      <c r="T723"/>
      <c r="U723"/>
      <c r="V723"/>
      <c r="W723"/>
      <c r="X723"/>
      <c r="Y723"/>
      <c r="Z723"/>
      <c r="AA723"/>
    </row>
    <row r="724" spans="1:27" s="2" customFormat="1" x14ac:dyDescent="0.25">
      <c r="A724"/>
      <c r="B724"/>
      <c r="D724" s="1"/>
      <c r="F724" s="1"/>
      <c r="H724" s="1"/>
      <c r="J724" s="1"/>
      <c r="K724"/>
      <c r="L724"/>
      <c r="M724"/>
      <c r="N724"/>
      <c r="O724"/>
      <c r="P724"/>
      <c r="Q724"/>
      <c r="R724"/>
      <c r="S724"/>
      <c r="T724"/>
      <c r="U724"/>
      <c r="V724"/>
      <c r="W724"/>
      <c r="X724"/>
      <c r="Y724"/>
      <c r="Z724"/>
      <c r="AA724"/>
    </row>
    <row r="725" spans="1:27" s="2" customFormat="1" x14ac:dyDescent="0.25">
      <c r="A725"/>
      <c r="B725"/>
      <c r="D725" s="1"/>
      <c r="F725" s="1"/>
      <c r="H725" s="1"/>
      <c r="J725" s="1"/>
      <c r="K725"/>
      <c r="L725"/>
      <c r="M725"/>
      <c r="N725"/>
      <c r="O725"/>
      <c r="P725"/>
      <c r="Q725"/>
      <c r="R725"/>
      <c r="S725"/>
      <c r="T725"/>
      <c r="U725"/>
      <c r="V725"/>
      <c r="W725"/>
      <c r="X725"/>
      <c r="Y725"/>
      <c r="Z725"/>
      <c r="AA725"/>
    </row>
    <row r="726" spans="1:27" s="2" customFormat="1" x14ac:dyDescent="0.25">
      <c r="A726"/>
      <c r="B726"/>
      <c r="D726" s="1"/>
      <c r="F726" s="1"/>
      <c r="H726" s="1"/>
      <c r="J726" s="1"/>
      <c r="K726"/>
      <c r="L726"/>
      <c r="M726"/>
      <c r="N726"/>
      <c r="O726"/>
      <c r="P726"/>
      <c r="Q726"/>
      <c r="R726"/>
      <c r="S726"/>
      <c r="T726"/>
      <c r="U726"/>
      <c r="V726"/>
      <c r="W726"/>
      <c r="X726"/>
      <c r="Y726"/>
      <c r="Z726"/>
      <c r="AA726"/>
    </row>
    <row r="727" spans="1:27" s="2" customFormat="1" x14ac:dyDescent="0.25">
      <c r="A727"/>
      <c r="B727"/>
      <c r="D727" s="1"/>
      <c r="F727" s="1"/>
      <c r="H727" s="1"/>
      <c r="J727" s="1"/>
      <c r="K727"/>
      <c r="L727"/>
      <c r="M727"/>
      <c r="N727"/>
      <c r="O727"/>
      <c r="P727"/>
      <c r="Q727"/>
      <c r="R727"/>
      <c r="S727"/>
      <c r="T727"/>
      <c r="U727"/>
      <c r="V727"/>
      <c r="W727"/>
      <c r="X727"/>
      <c r="Y727"/>
      <c r="Z727"/>
      <c r="AA727"/>
    </row>
    <row r="728" spans="1:27" s="2" customFormat="1" x14ac:dyDescent="0.25">
      <c r="A728"/>
      <c r="B728"/>
      <c r="D728" s="1"/>
      <c r="F728" s="1"/>
      <c r="H728" s="1"/>
      <c r="J728" s="1"/>
      <c r="K728"/>
      <c r="L728"/>
      <c r="M728"/>
      <c r="N728"/>
      <c r="O728"/>
      <c r="P728"/>
      <c r="Q728"/>
      <c r="R728"/>
      <c r="S728"/>
      <c r="T728"/>
      <c r="U728"/>
      <c r="V728"/>
      <c r="W728"/>
      <c r="X728"/>
      <c r="Y728"/>
      <c r="Z728"/>
      <c r="AA728"/>
    </row>
    <row r="729" spans="1:27" s="2" customFormat="1" x14ac:dyDescent="0.25">
      <c r="A729"/>
      <c r="B729"/>
      <c r="D729" s="1"/>
      <c r="F729" s="1"/>
      <c r="H729" s="1"/>
      <c r="J729" s="1"/>
      <c r="K729"/>
      <c r="L729"/>
      <c r="M729"/>
      <c r="N729"/>
      <c r="O729"/>
      <c r="P729"/>
      <c r="Q729"/>
      <c r="R729"/>
      <c r="S729"/>
      <c r="T729"/>
      <c r="U729"/>
      <c r="V729"/>
      <c r="W729"/>
      <c r="X729"/>
      <c r="Y729"/>
      <c r="Z729"/>
      <c r="AA729"/>
    </row>
    <row r="730" spans="1:27" s="2" customFormat="1" x14ac:dyDescent="0.25">
      <c r="A730"/>
      <c r="B730"/>
      <c r="D730" s="1"/>
      <c r="F730" s="1"/>
      <c r="H730" s="1"/>
      <c r="J730" s="1"/>
      <c r="K730"/>
      <c r="L730"/>
      <c r="M730"/>
      <c r="N730"/>
      <c r="O730"/>
      <c r="P730"/>
      <c r="Q730"/>
      <c r="R730"/>
      <c r="S730"/>
      <c r="T730"/>
      <c r="U730"/>
      <c r="V730"/>
      <c r="W730"/>
      <c r="X730"/>
      <c r="Y730"/>
      <c r="Z730"/>
      <c r="AA730"/>
    </row>
    <row r="731" spans="1:27" s="2" customFormat="1" x14ac:dyDescent="0.25">
      <c r="A731"/>
      <c r="B731"/>
      <c r="D731" s="1"/>
      <c r="F731" s="1"/>
      <c r="H731" s="1"/>
      <c r="J731" s="1"/>
      <c r="K731"/>
      <c r="L731"/>
      <c r="M731"/>
      <c r="N731"/>
      <c r="O731"/>
      <c r="P731"/>
      <c r="Q731"/>
      <c r="R731"/>
      <c r="S731"/>
      <c r="T731"/>
      <c r="U731"/>
      <c r="V731"/>
      <c r="W731"/>
      <c r="X731"/>
      <c r="Y731"/>
      <c r="Z731"/>
      <c r="AA731"/>
    </row>
    <row r="732" spans="1:27" s="2" customFormat="1" x14ac:dyDescent="0.25">
      <c r="A732"/>
      <c r="B732"/>
      <c r="D732" s="1"/>
      <c r="F732" s="1"/>
      <c r="H732" s="1"/>
      <c r="J732" s="1"/>
      <c r="K732"/>
      <c r="L732"/>
      <c r="M732"/>
      <c r="N732"/>
      <c r="O732"/>
      <c r="P732"/>
      <c r="Q732"/>
      <c r="R732"/>
      <c r="S732"/>
      <c r="T732"/>
      <c r="U732"/>
      <c r="V732"/>
      <c r="W732"/>
      <c r="X732"/>
      <c r="Y732"/>
      <c r="Z732"/>
      <c r="AA732"/>
    </row>
    <row r="733" spans="1:27" s="2" customFormat="1" x14ac:dyDescent="0.25">
      <c r="A733"/>
      <c r="B733"/>
      <c r="D733" s="1"/>
      <c r="F733" s="1"/>
      <c r="H733" s="1"/>
      <c r="J733" s="1"/>
      <c r="K733"/>
      <c r="L733"/>
      <c r="M733"/>
      <c r="N733"/>
      <c r="O733"/>
      <c r="P733"/>
      <c r="Q733"/>
      <c r="R733"/>
      <c r="S733"/>
      <c r="T733"/>
      <c r="U733"/>
      <c r="V733"/>
      <c r="W733"/>
      <c r="X733"/>
      <c r="Y733"/>
      <c r="Z733"/>
      <c r="AA733"/>
    </row>
    <row r="734" spans="1:27" s="2" customFormat="1" x14ac:dyDescent="0.25">
      <c r="A734"/>
      <c r="B734"/>
      <c r="D734" s="1"/>
      <c r="F734" s="1"/>
      <c r="H734" s="1"/>
      <c r="J734" s="1"/>
      <c r="K734"/>
      <c r="L734"/>
      <c r="M734"/>
      <c r="N734"/>
      <c r="O734"/>
      <c r="P734"/>
      <c r="Q734"/>
      <c r="R734"/>
      <c r="S734"/>
      <c r="T734"/>
      <c r="U734"/>
      <c r="V734"/>
      <c r="W734"/>
      <c r="X734"/>
      <c r="Y734"/>
      <c r="Z734"/>
      <c r="AA734"/>
    </row>
    <row r="735" spans="1:27" s="2" customFormat="1" x14ac:dyDescent="0.25">
      <c r="A735"/>
      <c r="B735"/>
      <c r="D735" s="1"/>
      <c r="F735" s="1"/>
      <c r="H735" s="1"/>
      <c r="J735" s="1"/>
      <c r="K735"/>
      <c r="L735"/>
      <c r="M735"/>
      <c r="N735"/>
      <c r="O735"/>
      <c r="P735"/>
      <c r="Q735"/>
      <c r="R735"/>
      <c r="S735"/>
      <c r="T735"/>
      <c r="U735"/>
      <c r="V735"/>
      <c r="W735"/>
      <c r="X735"/>
      <c r="Y735"/>
      <c r="Z735"/>
      <c r="AA735"/>
    </row>
    <row r="736" spans="1:27" s="2" customFormat="1" x14ac:dyDescent="0.25">
      <c r="A736"/>
      <c r="B736"/>
      <c r="D736" s="1"/>
      <c r="F736" s="1"/>
      <c r="H736" s="1"/>
      <c r="J736" s="1"/>
      <c r="K736"/>
      <c r="L736"/>
      <c r="M736"/>
      <c r="N736"/>
      <c r="O736"/>
      <c r="P736"/>
      <c r="Q736"/>
      <c r="R736"/>
      <c r="S736"/>
      <c r="T736"/>
      <c r="U736"/>
      <c r="V736"/>
      <c r="W736"/>
      <c r="X736"/>
      <c r="Y736"/>
      <c r="Z736"/>
      <c r="AA736"/>
    </row>
    <row r="737" spans="1:27" s="2" customFormat="1" x14ac:dyDescent="0.25">
      <c r="A737"/>
      <c r="B737"/>
      <c r="D737" s="1"/>
      <c r="F737" s="1"/>
      <c r="H737" s="1"/>
      <c r="J737" s="1"/>
      <c r="K737"/>
      <c r="L737"/>
      <c r="M737"/>
      <c r="N737"/>
      <c r="O737"/>
      <c r="P737"/>
      <c r="Q737"/>
      <c r="R737"/>
      <c r="S737"/>
      <c r="T737"/>
      <c r="U737"/>
      <c r="V737"/>
      <c r="W737"/>
      <c r="X737"/>
      <c r="Y737"/>
      <c r="Z737"/>
      <c r="AA737"/>
    </row>
    <row r="738" spans="1:27" s="2" customFormat="1" x14ac:dyDescent="0.25">
      <c r="A738"/>
      <c r="B738"/>
      <c r="D738" s="1"/>
      <c r="F738" s="1"/>
      <c r="H738" s="1"/>
      <c r="J738" s="1"/>
      <c r="K738"/>
      <c r="L738"/>
      <c r="M738"/>
      <c r="N738"/>
      <c r="O738"/>
      <c r="P738"/>
      <c r="Q738"/>
      <c r="R738"/>
      <c r="S738"/>
      <c r="T738"/>
      <c r="U738"/>
      <c r="V738"/>
      <c r="W738"/>
      <c r="X738"/>
      <c r="Y738"/>
      <c r="Z738"/>
      <c r="AA738"/>
    </row>
    <row r="739" spans="1:27" s="2" customFormat="1" x14ac:dyDescent="0.25">
      <c r="A739"/>
      <c r="B739"/>
      <c r="D739" s="1"/>
      <c r="F739" s="1"/>
      <c r="H739" s="1"/>
      <c r="J739" s="1"/>
      <c r="K739"/>
      <c r="L739"/>
      <c r="M739"/>
      <c r="N739"/>
      <c r="O739"/>
      <c r="P739"/>
      <c r="Q739"/>
      <c r="R739"/>
      <c r="S739"/>
      <c r="T739"/>
      <c r="U739"/>
      <c r="V739"/>
      <c r="W739"/>
      <c r="X739"/>
      <c r="Y739"/>
      <c r="Z739"/>
      <c r="AA739"/>
    </row>
    <row r="740" spans="1:27" s="2" customFormat="1" x14ac:dyDescent="0.25">
      <c r="A740"/>
      <c r="B740"/>
      <c r="D740" s="1"/>
      <c r="F740" s="1"/>
      <c r="H740" s="1"/>
      <c r="J740" s="1"/>
      <c r="K740"/>
      <c r="L740"/>
      <c r="M740"/>
      <c r="N740"/>
      <c r="O740"/>
      <c r="P740"/>
      <c r="Q740"/>
      <c r="R740"/>
      <c r="S740"/>
      <c r="T740"/>
      <c r="U740"/>
      <c r="V740"/>
      <c r="W740"/>
      <c r="X740"/>
      <c r="Y740"/>
      <c r="Z740"/>
      <c r="AA740"/>
    </row>
    <row r="741" spans="1:27" s="2" customFormat="1" x14ac:dyDescent="0.25">
      <c r="A741"/>
      <c r="B741"/>
      <c r="D741" s="1"/>
      <c r="F741" s="1"/>
      <c r="H741" s="1"/>
      <c r="J741" s="1"/>
      <c r="K741"/>
      <c r="L741"/>
      <c r="M741"/>
      <c r="N741"/>
      <c r="O741"/>
      <c r="P741"/>
      <c r="Q741"/>
      <c r="R741"/>
      <c r="S741"/>
      <c r="T741"/>
      <c r="U741"/>
      <c r="V741"/>
      <c r="W741"/>
      <c r="X741"/>
      <c r="Y741"/>
      <c r="Z741"/>
      <c r="AA741"/>
    </row>
    <row r="742" spans="1:27" s="2" customFormat="1" x14ac:dyDescent="0.25">
      <c r="A742"/>
      <c r="B742"/>
      <c r="D742" s="1"/>
      <c r="F742" s="1"/>
      <c r="H742" s="1"/>
      <c r="J742" s="1"/>
      <c r="K742"/>
      <c r="L742"/>
      <c r="M742"/>
      <c r="N742"/>
      <c r="O742"/>
      <c r="P742"/>
      <c r="Q742"/>
      <c r="R742"/>
      <c r="S742"/>
      <c r="T742"/>
      <c r="U742"/>
      <c r="V742"/>
      <c r="W742"/>
      <c r="X742"/>
      <c r="Y742"/>
      <c r="Z742"/>
      <c r="AA742"/>
    </row>
    <row r="743" spans="1:27" s="2" customFormat="1" x14ac:dyDescent="0.25">
      <c r="A743"/>
      <c r="B743"/>
      <c r="D743" s="1"/>
      <c r="F743" s="1"/>
      <c r="H743" s="1"/>
      <c r="J743" s="1"/>
      <c r="K743"/>
      <c r="L743"/>
      <c r="M743"/>
      <c r="N743"/>
      <c r="O743"/>
      <c r="P743"/>
      <c r="Q743"/>
      <c r="R743"/>
      <c r="S743"/>
      <c r="T743"/>
      <c r="U743"/>
      <c r="V743"/>
      <c r="W743"/>
      <c r="X743"/>
      <c r="Y743"/>
      <c r="Z743"/>
      <c r="AA743"/>
    </row>
    <row r="744" spans="1:27" s="2" customFormat="1" x14ac:dyDescent="0.25">
      <c r="A744"/>
      <c r="B744"/>
      <c r="D744" s="1"/>
      <c r="F744" s="1"/>
      <c r="H744" s="1"/>
      <c r="J744" s="1"/>
      <c r="K744"/>
      <c r="L744"/>
      <c r="M744"/>
      <c r="N744"/>
      <c r="O744"/>
      <c r="P744"/>
      <c r="Q744"/>
      <c r="R744"/>
      <c r="S744"/>
      <c r="T744"/>
      <c r="U744"/>
      <c r="V744"/>
      <c r="W744"/>
      <c r="X744"/>
      <c r="Y744"/>
      <c r="Z744"/>
      <c r="AA744"/>
    </row>
    <row r="745" spans="1:27" s="2" customFormat="1" x14ac:dyDescent="0.25">
      <c r="A745"/>
      <c r="B745"/>
      <c r="D745" s="1"/>
      <c r="F745" s="1"/>
      <c r="H745" s="1"/>
      <c r="J745" s="1"/>
      <c r="K745"/>
      <c r="L745"/>
      <c r="M745"/>
      <c r="N745"/>
      <c r="O745"/>
      <c r="P745"/>
      <c r="Q745"/>
      <c r="R745"/>
      <c r="S745"/>
      <c r="T745"/>
      <c r="U745"/>
      <c r="V745"/>
      <c r="W745"/>
      <c r="X745"/>
      <c r="Y745"/>
      <c r="Z745"/>
      <c r="AA745"/>
    </row>
    <row r="746" spans="1:27" s="2" customFormat="1" x14ac:dyDescent="0.25">
      <c r="A746"/>
      <c r="B746"/>
      <c r="D746" s="1"/>
      <c r="F746" s="1"/>
      <c r="H746" s="1"/>
      <c r="J746" s="1"/>
      <c r="K746"/>
      <c r="L746"/>
      <c r="M746"/>
      <c r="N746"/>
      <c r="O746"/>
      <c r="P746"/>
      <c r="Q746"/>
      <c r="R746"/>
      <c r="S746"/>
      <c r="T746"/>
      <c r="U746"/>
      <c r="V746"/>
      <c r="W746"/>
      <c r="X746"/>
      <c r="Y746"/>
      <c r="Z746"/>
      <c r="AA746"/>
    </row>
    <row r="747" spans="1:27" s="2" customFormat="1" x14ac:dyDescent="0.25">
      <c r="A747"/>
      <c r="B747"/>
      <c r="D747" s="1"/>
      <c r="F747" s="1"/>
      <c r="H747" s="1"/>
      <c r="J747" s="1"/>
      <c r="K747"/>
      <c r="L747"/>
      <c r="M747"/>
      <c r="N747"/>
      <c r="O747"/>
      <c r="P747"/>
      <c r="Q747"/>
      <c r="R747"/>
      <c r="S747"/>
      <c r="T747"/>
      <c r="U747"/>
      <c r="V747"/>
      <c r="W747"/>
      <c r="X747"/>
      <c r="Y747"/>
      <c r="Z747"/>
      <c r="AA747"/>
    </row>
    <row r="748" spans="1:27" s="2" customFormat="1" x14ac:dyDescent="0.25">
      <c r="A748"/>
      <c r="B748"/>
      <c r="D748" s="1"/>
      <c r="F748" s="1"/>
      <c r="H748" s="1"/>
      <c r="J748" s="1"/>
      <c r="K748"/>
      <c r="L748"/>
      <c r="M748"/>
      <c r="N748"/>
      <c r="O748"/>
      <c r="P748"/>
      <c r="Q748"/>
      <c r="R748"/>
      <c r="S748"/>
      <c r="T748"/>
      <c r="U748"/>
      <c r="V748"/>
      <c r="W748"/>
      <c r="X748"/>
      <c r="Y748"/>
      <c r="Z748"/>
      <c r="AA748"/>
    </row>
    <row r="749" spans="1:27" s="2" customFormat="1" x14ac:dyDescent="0.25">
      <c r="A749"/>
      <c r="B749"/>
      <c r="D749" s="1"/>
      <c r="F749" s="1"/>
      <c r="H749" s="1"/>
      <c r="J749" s="1"/>
      <c r="K749"/>
      <c r="L749"/>
      <c r="M749"/>
      <c r="N749"/>
      <c r="O749"/>
      <c r="P749"/>
      <c r="Q749"/>
      <c r="R749"/>
      <c r="S749"/>
      <c r="T749"/>
      <c r="U749"/>
      <c r="V749"/>
      <c r="W749"/>
      <c r="X749"/>
      <c r="Y749"/>
      <c r="Z749"/>
      <c r="AA749"/>
    </row>
    <row r="750" spans="1:27" s="2" customFormat="1" x14ac:dyDescent="0.25">
      <c r="A750"/>
      <c r="B750"/>
      <c r="D750" s="1"/>
      <c r="F750" s="1"/>
      <c r="H750" s="1"/>
      <c r="J750" s="1"/>
      <c r="K750"/>
      <c r="L750"/>
      <c r="M750"/>
      <c r="N750"/>
      <c r="O750"/>
      <c r="P750"/>
      <c r="Q750"/>
      <c r="R750"/>
      <c r="S750"/>
      <c r="T750"/>
      <c r="U750"/>
      <c r="V750"/>
      <c r="W750"/>
      <c r="X750"/>
      <c r="Y750"/>
      <c r="Z750"/>
      <c r="AA750"/>
    </row>
    <row r="751" spans="1:27" s="2" customFormat="1" x14ac:dyDescent="0.25">
      <c r="A751"/>
      <c r="B751"/>
      <c r="D751" s="1"/>
      <c r="F751" s="1"/>
      <c r="H751" s="1"/>
      <c r="J751" s="1"/>
      <c r="K751"/>
      <c r="L751"/>
      <c r="M751"/>
      <c r="N751"/>
      <c r="O751"/>
      <c r="P751"/>
      <c r="Q751"/>
      <c r="R751"/>
      <c r="S751"/>
      <c r="T751"/>
      <c r="U751"/>
      <c r="V751"/>
      <c r="W751"/>
      <c r="X751"/>
      <c r="Y751"/>
      <c r="Z751"/>
      <c r="AA751"/>
    </row>
    <row r="752" spans="1:27" s="2" customFormat="1" x14ac:dyDescent="0.25">
      <c r="A752"/>
      <c r="B752"/>
      <c r="D752" s="1"/>
      <c r="F752" s="1"/>
      <c r="H752" s="1"/>
      <c r="J752" s="1"/>
      <c r="K752"/>
      <c r="L752"/>
      <c r="M752"/>
      <c r="N752"/>
      <c r="O752"/>
      <c r="P752"/>
      <c r="Q752"/>
      <c r="R752"/>
      <c r="S752"/>
      <c r="T752"/>
      <c r="U752"/>
      <c r="V752"/>
      <c r="W752"/>
      <c r="X752"/>
      <c r="Y752"/>
      <c r="Z752"/>
      <c r="AA752"/>
    </row>
    <row r="753" spans="1:27" s="2" customFormat="1" x14ac:dyDescent="0.25">
      <c r="A753"/>
      <c r="B753"/>
      <c r="D753" s="1"/>
      <c r="F753" s="1"/>
      <c r="H753" s="1"/>
      <c r="J753" s="1"/>
      <c r="K753"/>
      <c r="L753"/>
      <c r="M753"/>
      <c r="N753"/>
      <c r="O753"/>
      <c r="P753"/>
      <c r="Q753"/>
      <c r="R753"/>
      <c r="S753"/>
      <c r="T753"/>
      <c r="U753"/>
      <c r="V753"/>
      <c r="W753"/>
      <c r="X753"/>
      <c r="Y753"/>
      <c r="Z753"/>
      <c r="AA753"/>
    </row>
    <row r="754" spans="1:27" s="2" customFormat="1" x14ac:dyDescent="0.25">
      <c r="A754"/>
      <c r="B754"/>
      <c r="D754" s="1"/>
      <c r="F754" s="1"/>
      <c r="H754" s="1"/>
      <c r="J754" s="1"/>
      <c r="K754"/>
      <c r="L754"/>
      <c r="M754"/>
      <c r="N754"/>
      <c r="O754"/>
      <c r="P754"/>
      <c r="Q754"/>
      <c r="R754"/>
      <c r="S754"/>
      <c r="T754"/>
      <c r="U754"/>
      <c r="V754"/>
      <c r="W754"/>
      <c r="X754"/>
      <c r="Y754"/>
      <c r="Z754"/>
      <c r="AA754"/>
    </row>
    <row r="755" spans="1:27" s="2" customFormat="1" x14ac:dyDescent="0.25">
      <c r="A755"/>
      <c r="B755"/>
      <c r="D755" s="1"/>
      <c r="F755" s="1"/>
      <c r="H755" s="1"/>
      <c r="J755" s="1"/>
      <c r="K755"/>
      <c r="L755"/>
      <c r="M755"/>
      <c r="N755"/>
      <c r="O755"/>
      <c r="P755"/>
      <c r="Q755"/>
      <c r="R755"/>
      <c r="S755"/>
      <c r="T755"/>
      <c r="U755"/>
      <c r="V755"/>
      <c r="W755"/>
      <c r="X755"/>
      <c r="Y755"/>
      <c r="Z755"/>
      <c r="AA755"/>
    </row>
    <row r="756" spans="1:27" s="2" customFormat="1" x14ac:dyDescent="0.25">
      <c r="A756"/>
      <c r="B756"/>
      <c r="D756" s="1"/>
      <c r="F756" s="1"/>
      <c r="H756" s="1"/>
      <c r="J756" s="1"/>
      <c r="K756"/>
      <c r="L756"/>
      <c r="M756"/>
      <c r="N756"/>
      <c r="O756"/>
      <c r="P756"/>
      <c r="Q756"/>
      <c r="R756"/>
      <c r="S756"/>
      <c r="T756"/>
      <c r="U756"/>
      <c r="V756"/>
      <c r="W756"/>
      <c r="X756"/>
      <c r="Y756"/>
      <c r="Z756"/>
      <c r="AA756"/>
    </row>
    <row r="757" spans="1:27" s="2" customFormat="1" x14ac:dyDescent="0.25">
      <c r="A757"/>
      <c r="B757"/>
      <c r="D757" s="1"/>
      <c r="F757" s="1"/>
      <c r="H757" s="1"/>
      <c r="J757" s="1"/>
      <c r="K757"/>
      <c r="L757"/>
      <c r="M757"/>
      <c r="N757"/>
      <c r="O757"/>
      <c r="P757"/>
      <c r="Q757"/>
      <c r="R757"/>
      <c r="S757"/>
      <c r="T757"/>
      <c r="U757"/>
      <c r="V757"/>
      <c r="W757"/>
      <c r="X757"/>
      <c r="Y757"/>
      <c r="Z757"/>
      <c r="AA757"/>
    </row>
    <row r="758" spans="1:27" s="2" customFormat="1" x14ac:dyDescent="0.25">
      <c r="A758"/>
      <c r="B758"/>
      <c r="D758" s="1"/>
      <c r="F758" s="1"/>
      <c r="H758" s="1"/>
      <c r="J758" s="1"/>
      <c r="K758"/>
      <c r="L758"/>
      <c r="M758"/>
      <c r="N758"/>
      <c r="O758"/>
      <c r="P758"/>
      <c r="Q758"/>
      <c r="R758"/>
      <c r="S758"/>
      <c r="T758"/>
      <c r="U758"/>
      <c r="V758"/>
      <c r="W758"/>
      <c r="X758"/>
      <c r="Y758"/>
      <c r="Z758"/>
      <c r="AA758"/>
    </row>
    <row r="759" spans="1:27" s="2" customFormat="1" x14ac:dyDescent="0.25">
      <c r="A759"/>
      <c r="B759"/>
      <c r="D759" s="1"/>
      <c r="F759" s="1"/>
      <c r="H759" s="1"/>
      <c r="J759" s="1"/>
      <c r="K759"/>
      <c r="L759"/>
      <c r="M759"/>
      <c r="N759"/>
      <c r="O759"/>
      <c r="P759"/>
      <c r="Q759"/>
      <c r="R759"/>
      <c r="S759"/>
      <c r="T759"/>
      <c r="U759"/>
      <c r="V759"/>
      <c r="W759"/>
      <c r="X759"/>
      <c r="Y759"/>
      <c r="Z759"/>
      <c r="AA759"/>
    </row>
    <row r="760" spans="1:27" s="2" customFormat="1" x14ac:dyDescent="0.25">
      <c r="A760"/>
      <c r="B760"/>
      <c r="D760" s="1"/>
      <c r="F760" s="1"/>
      <c r="H760" s="1"/>
      <c r="J760" s="1"/>
      <c r="K760"/>
      <c r="L760"/>
      <c r="M760"/>
      <c r="N760"/>
      <c r="O760"/>
      <c r="P760"/>
      <c r="Q760"/>
      <c r="R760"/>
      <c r="S760"/>
      <c r="T760"/>
      <c r="U760"/>
      <c r="V760"/>
      <c r="W760"/>
      <c r="X760"/>
      <c r="Y760"/>
      <c r="Z760"/>
      <c r="AA760"/>
    </row>
    <row r="761" spans="1:27" s="2" customFormat="1" x14ac:dyDescent="0.25">
      <c r="A761"/>
      <c r="B761"/>
      <c r="D761" s="1"/>
      <c r="F761" s="1"/>
      <c r="H761" s="1"/>
      <c r="J761" s="1"/>
      <c r="K761"/>
      <c r="L761"/>
      <c r="M761"/>
      <c r="N761"/>
      <c r="O761"/>
      <c r="P761"/>
      <c r="Q761"/>
      <c r="R761"/>
      <c r="S761"/>
      <c r="T761"/>
      <c r="U761"/>
      <c r="V761"/>
      <c r="W761"/>
      <c r="X761"/>
      <c r="Y761"/>
      <c r="Z761"/>
      <c r="AA761"/>
    </row>
    <row r="762" spans="1:27" s="2" customFormat="1" x14ac:dyDescent="0.25">
      <c r="A762"/>
      <c r="B762"/>
      <c r="D762" s="1"/>
      <c r="F762" s="1"/>
      <c r="H762" s="1"/>
      <c r="J762" s="1"/>
      <c r="K762"/>
      <c r="L762"/>
      <c r="M762"/>
      <c r="N762"/>
      <c r="O762"/>
      <c r="P762"/>
      <c r="Q762"/>
      <c r="R762"/>
      <c r="S762"/>
      <c r="T762"/>
      <c r="U762"/>
      <c r="V762"/>
      <c r="W762"/>
      <c r="X762"/>
      <c r="Y762"/>
      <c r="Z762"/>
      <c r="AA762"/>
    </row>
    <row r="763" spans="1:27" s="2" customFormat="1" x14ac:dyDescent="0.25">
      <c r="A763"/>
      <c r="B763"/>
      <c r="D763" s="1"/>
      <c r="F763" s="1"/>
      <c r="H763" s="1"/>
      <c r="J763" s="1"/>
      <c r="K763"/>
      <c r="L763"/>
      <c r="M763"/>
      <c r="N763"/>
      <c r="O763"/>
      <c r="P763"/>
      <c r="Q763"/>
      <c r="R763"/>
      <c r="S763"/>
      <c r="T763"/>
      <c r="U763"/>
      <c r="V763"/>
      <c r="W763"/>
      <c r="X763"/>
      <c r="Y763"/>
      <c r="Z763"/>
      <c r="AA763"/>
    </row>
    <row r="764" spans="1:27" s="2" customFormat="1" x14ac:dyDescent="0.25">
      <c r="A764"/>
      <c r="B764" s="3"/>
      <c r="D764" s="1"/>
      <c r="F764" s="1"/>
      <c r="H764" s="1"/>
      <c r="J764" s="1"/>
      <c r="K764"/>
      <c r="L764"/>
      <c r="M764"/>
      <c r="N764"/>
      <c r="O764"/>
      <c r="P764"/>
      <c r="Q764"/>
      <c r="R764"/>
      <c r="S764"/>
      <c r="T764"/>
      <c r="U764"/>
      <c r="V764"/>
      <c r="W764"/>
      <c r="X764"/>
      <c r="Y764"/>
      <c r="Z764"/>
      <c r="AA764"/>
    </row>
    <row r="765" spans="1:27" s="2" customFormat="1" x14ac:dyDescent="0.25">
      <c r="A765"/>
      <c r="B765" s="3"/>
      <c r="D765" s="1"/>
      <c r="F765" s="1"/>
      <c r="H765" s="1"/>
      <c r="J765" s="1"/>
      <c r="K765"/>
      <c r="L765"/>
      <c r="M765"/>
      <c r="N765"/>
      <c r="O765"/>
      <c r="P765"/>
      <c r="Q765"/>
      <c r="R765"/>
      <c r="S765"/>
      <c r="T765"/>
      <c r="U765"/>
      <c r="V765"/>
      <c r="W765"/>
      <c r="X765"/>
      <c r="Y765"/>
      <c r="Z765"/>
      <c r="AA765"/>
    </row>
    <row r="766" spans="1:27" s="2" customFormat="1" x14ac:dyDescent="0.25">
      <c r="A766"/>
      <c r="B766" s="3"/>
      <c r="D766" s="1"/>
      <c r="F766" s="1"/>
      <c r="H766" s="1"/>
      <c r="J766" s="1"/>
      <c r="K766"/>
      <c r="L766"/>
      <c r="M766"/>
      <c r="N766"/>
      <c r="O766"/>
      <c r="P766"/>
      <c r="Q766"/>
      <c r="R766"/>
      <c r="S766"/>
      <c r="T766"/>
      <c r="U766"/>
      <c r="V766"/>
      <c r="W766"/>
      <c r="X766"/>
      <c r="Y766"/>
      <c r="Z766"/>
      <c r="AA766"/>
    </row>
    <row r="767" spans="1:27" s="2" customFormat="1" x14ac:dyDescent="0.25">
      <c r="A767"/>
      <c r="B767" s="3"/>
      <c r="D767" s="1"/>
      <c r="F767" s="1"/>
      <c r="H767" s="1"/>
      <c r="J767" s="1"/>
      <c r="K767"/>
      <c r="L767"/>
      <c r="M767"/>
      <c r="N767"/>
      <c r="O767"/>
      <c r="P767"/>
      <c r="Q767"/>
      <c r="R767"/>
      <c r="S767"/>
      <c r="T767"/>
      <c r="U767"/>
      <c r="V767"/>
      <c r="W767"/>
      <c r="X767"/>
      <c r="Y767"/>
      <c r="Z767"/>
      <c r="AA767"/>
    </row>
    <row r="768" spans="1:27" s="2" customFormat="1" x14ac:dyDescent="0.25">
      <c r="A768"/>
      <c r="B768" s="3"/>
      <c r="D768" s="1"/>
      <c r="F768" s="1"/>
      <c r="H768" s="1"/>
      <c r="J768" s="1"/>
      <c r="K768"/>
      <c r="L768"/>
      <c r="M768"/>
      <c r="N768"/>
      <c r="O768"/>
      <c r="P768"/>
      <c r="Q768"/>
      <c r="R768"/>
      <c r="S768"/>
      <c r="T768"/>
      <c r="U768"/>
      <c r="V768"/>
      <c r="W768"/>
      <c r="X768"/>
      <c r="Y768"/>
      <c r="Z768"/>
      <c r="AA768"/>
    </row>
    <row r="769" spans="1:31" s="2" customFormat="1" x14ac:dyDescent="0.25">
      <c r="A769"/>
      <c r="B769" s="3"/>
      <c r="D769" s="1"/>
      <c r="F769" s="1"/>
      <c r="H769" s="1"/>
      <c r="J769" s="1"/>
      <c r="K769"/>
      <c r="L769"/>
      <c r="M769"/>
      <c r="N769"/>
      <c r="O769"/>
      <c r="P769"/>
      <c r="Q769"/>
      <c r="R769"/>
      <c r="S769"/>
      <c r="T769"/>
      <c r="U769"/>
      <c r="V769"/>
      <c r="W769"/>
      <c r="X769"/>
      <c r="Y769"/>
      <c r="Z769"/>
      <c r="AA769"/>
    </row>
    <row r="770" spans="1:31" s="2" customFormat="1" x14ac:dyDescent="0.25">
      <c r="A770"/>
      <c r="B770" s="3"/>
      <c r="D770" s="1"/>
      <c r="F770" s="1"/>
      <c r="H770" s="1"/>
      <c r="J770" s="1"/>
      <c r="K770"/>
      <c r="L770"/>
      <c r="M770"/>
      <c r="N770"/>
      <c r="O770"/>
      <c r="P770"/>
      <c r="Q770"/>
      <c r="R770"/>
      <c r="S770"/>
      <c r="T770"/>
      <c r="U770"/>
      <c r="V770"/>
      <c r="W770"/>
      <c r="X770"/>
      <c r="Y770"/>
      <c r="Z770"/>
      <c r="AA770"/>
    </row>
    <row r="771" spans="1:31" s="2" customFormat="1" x14ac:dyDescent="0.25">
      <c r="A771"/>
      <c r="B771" s="3"/>
      <c r="D771" s="1"/>
      <c r="F771" s="1"/>
      <c r="H771" s="1"/>
      <c r="J771" s="1"/>
      <c r="K771"/>
      <c r="L771"/>
      <c r="M771"/>
      <c r="N771"/>
      <c r="O771"/>
      <c r="P771"/>
      <c r="Q771"/>
      <c r="R771"/>
      <c r="S771"/>
      <c r="T771"/>
      <c r="U771"/>
      <c r="V771"/>
      <c r="W771"/>
      <c r="X771"/>
      <c r="Y771"/>
      <c r="Z771"/>
      <c r="AA771"/>
    </row>
    <row r="772" spans="1:31" s="2" customFormat="1" x14ac:dyDescent="0.25">
      <c r="A772"/>
      <c r="B772" s="3"/>
      <c r="D772" s="1"/>
      <c r="F772" s="1"/>
      <c r="H772" s="1"/>
      <c r="J772" s="1"/>
      <c r="K772"/>
      <c r="L772"/>
      <c r="M772"/>
      <c r="N772"/>
      <c r="O772"/>
      <c r="P772"/>
      <c r="Q772"/>
      <c r="R772"/>
      <c r="S772"/>
      <c r="T772"/>
      <c r="U772"/>
      <c r="V772"/>
      <c r="W772"/>
      <c r="X772"/>
      <c r="Y772"/>
      <c r="Z772"/>
      <c r="AA772"/>
    </row>
    <row r="773" spans="1:31" s="2" customFormat="1" x14ac:dyDescent="0.25">
      <c r="A773"/>
      <c r="B773" s="3"/>
      <c r="D773" s="1"/>
      <c r="F773" s="1"/>
      <c r="H773" s="1"/>
      <c r="J773" s="1"/>
      <c r="K773"/>
      <c r="L773"/>
      <c r="M773"/>
      <c r="N773"/>
      <c r="O773"/>
      <c r="P773"/>
      <c r="Q773"/>
      <c r="R773"/>
      <c r="S773"/>
      <c r="T773"/>
      <c r="U773"/>
      <c r="V773"/>
      <c r="W773"/>
      <c r="X773"/>
      <c r="Y773"/>
      <c r="Z773"/>
      <c r="AA773"/>
    </row>
    <row r="774" spans="1:31" s="2" customFormat="1" x14ac:dyDescent="0.25">
      <c r="A774"/>
      <c r="B774" s="3"/>
      <c r="D774" s="1"/>
      <c r="F774" s="1"/>
      <c r="H774" s="1"/>
      <c r="J774" s="1"/>
      <c r="K774"/>
      <c r="L774"/>
      <c r="M774"/>
      <c r="N774"/>
      <c r="O774"/>
      <c r="P774"/>
      <c r="Q774"/>
      <c r="R774"/>
      <c r="S774"/>
      <c r="T774"/>
      <c r="U774"/>
      <c r="V774"/>
      <c r="W774"/>
      <c r="X774"/>
      <c r="Y774"/>
      <c r="Z774"/>
      <c r="AA774"/>
    </row>
    <row r="775" spans="1:31" s="2" customFormat="1" x14ac:dyDescent="0.25">
      <c r="A775"/>
      <c r="B775" s="3"/>
      <c r="D775" s="1"/>
      <c r="F775" s="1"/>
      <c r="H775" s="1"/>
      <c r="J775" s="1"/>
      <c r="K775"/>
      <c r="L775"/>
      <c r="M775"/>
      <c r="N775"/>
      <c r="O775"/>
      <c r="P775"/>
      <c r="Q775"/>
      <c r="R775"/>
      <c r="S775"/>
      <c r="T775"/>
      <c r="U775"/>
      <c r="V775"/>
      <c r="W775"/>
      <c r="X775"/>
      <c r="Y775"/>
      <c r="Z775"/>
      <c r="AA775"/>
    </row>
    <row r="776" spans="1:31" s="2" customFormat="1" x14ac:dyDescent="0.25">
      <c r="A776"/>
      <c r="B776" s="3"/>
      <c r="D776" s="1"/>
      <c r="F776" s="1"/>
      <c r="H776" s="1"/>
      <c r="J776" s="1"/>
      <c r="K776"/>
      <c r="L776"/>
      <c r="M776"/>
      <c r="N776"/>
      <c r="O776"/>
      <c r="P776"/>
      <c r="Q776"/>
      <c r="R776"/>
      <c r="S776"/>
      <c r="T776"/>
      <c r="U776"/>
      <c r="V776"/>
      <c r="W776"/>
      <c r="X776"/>
      <c r="Y776"/>
      <c r="Z776"/>
      <c r="AA776"/>
    </row>
    <row r="777" spans="1:31" s="2" customFormat="1" x14ac:dyDescent="0.25">
      <c r="A777"/>
      <c r="B777" s="3"/>
      <c r="D777" s="1"/>
      <c r="F777" s="1"/>
      <c r="H777" s="1"/>
      <c r="J777" s="1"/>
      <c r="K777"/>
      <c r="L777"/>
      <c r="M777"/>
      <c r="N777"/>
      <c r="O777"/>
      <c r="P777"/>
      <c r="Q777"/>
      <c r="R777"/>
      <c r="S777"/>
      <c r="T777"/>
      <c r="U777"/>
      <c r="V777"/>
      <c r="W777"/>
      <c r="X777"/>
      <c r="Y777"/>
      <c r="Z777"/>
      <c r="AA777"/>
    </row>
    <row r="778" spans="1:31" s="2" customFormat="1" x14ac:dyDescent="0.25">
      <c r="A778"/>
      <c r="B778" s="3"/>
      <c r="D778" s="1"/>
      <c r="F778" s="1"/>
      <c r="H778" s="1"/>
      <c r="J778" s="1"/>
      <c r="K778"/>
      <c r="L778"/>
      <c r="M778"/>
      <c r="N778"/>
      <c r="O778"/>
      <c r="P778"/>
      <c r="Q778"/>
      <c r="R778"/>
      <c r="S778"/>
      <c r="T778"/>
      <c r="U778"/>
      <c r="V778"/>
      <c r="W778"/>
      <c r="X778"/>
      <c r="Y778"/>
      <c r="Z778"/>
      <c r="AA778"/>
    </row>
    <row r="779" spans="1:31" x14ac:dyDescent="0.25">
      <c r="A779"/>
      <c r="AC779" s="2"/>
      <c r="AD779" s="2"/>
      <c r="AE779" s="2"/>
    </row>
    <row r="780" spans="1:31" x14ac:dyDescent="0.25">
      <c r="A780"/>
      <c r="AC780" s="2"/>
      <c r="AD780" s="2"/>
      <c r="AE780" s="2"/>
    </row>
    <row r="781" spans="1:31" x14ac:dyDescent="0.25">
      <c r="A781"/>
      <c r="AC781" s="2"/>
      <c r="AD781" s="2"/>
      <c r="AE781" s="2"/>
    </row>
    <row r="782" spans="1:31" x14ac:dyDescent="0.25">
      <c r="A782"/>
      <c r="AC782" s="2"/>
      <c r="AD782" s="2"/>
      <c r="AE782" s="2"/>
    </row>
    <row r="783" spans="1:31" x14ac:dyDescent="0.25">
      <c r="A783"/>
      <c r="AC783" s="2"/>
      <c r="AD783" s="2"/>
      <c r="AE783" s="2"/>
    </row>
    <row r="784" spans="1:31" x14ac:dyDescent="0.25">
      <c r="A784"/>
      <c r="AC784" s="2"/>
      <c r="AD784" s="2"/>
      <c r="AE784" s="2"/>
    </row>
    <row r="785" spans="1:31" x14ac:dyDescent="0.25">
      <c r="A785"/>
      <c r="AC785" s="2"/>
      <c r="AD785" s="2"/>
      <c r="AE785" s="2"/>
    </row>
    <row r="786" spans="1:31" x14ac:dyDescent="0.25">
      <c r="A786"/>
      <c r="AC786" s="2"/>
      <c r="AD786" s="2"/>
      <c r="AE786" s="2"/>
    </row>
    <row r="787" spans="1:31" x14ac:dyDescent="0.25">
      <c r="A787"/>
      <c r="AC787" s="2"/>
      <c r="AD787" s="2"/>
      <c r="AE787" s="2"/>
    </row>
    <row r="788" spans="1:31" x14ac:dyDescent="0.25">
      <c r="A788"/>
      <c r="AC788" s="2"/>
      <c r="AD788" s="2"/>
      <c r="AE788" s="2"/>
    </row>
    <row r="789" spans="1:31" s="2" customFormat="1" x14ac:dyDescent="0.25">
      <c r="A789"/>
      <c r="B789" s="3"/>
      <c r="D789" s="1"/>
      <c r="F789" s="1"/>
      <c r="H789" s="1"/>
      <c r="J789" s="1"/>
      <c r="K789"/>
      <c r="L789"/>
      <c r="M789"/>
      <c r="N789"/>
      <c r="O789"/>
      <c r="P789"/>
      <c r="Q789"/>
      <c r="R789"/>
      <c r="S789"/>
      <c r="T789"/>
      <c r="U789"/>
      <c r="V789"/>
      <c r="W789"/>
      <c r="X789"/>
      <c r="Y789"/>
      <c r="Z789"/>
      <c r="AA789"/>
    </row>
    <row r="790" spans="1:31" s="2" customFormat="1" x14ac:dyDescent="0.25">
      <c r="A790"/>
      <c r="B790" s="3"/>
      <c r="D790" s="1"/>
      <c r="F790" s="1"/>
      <c r="H790" s="1"/>
      <c r="J790" s="1"/>
      <c r="K790"/>
      <c r="L790"/>
      <c r="M790"/>
      <c r="N790"/>
      <c r="O790"/>
      <c r="P790"/>
      <c r="Q790"/>
      <c r="R790"/>
      <c r="S790"/>
      <c r="T790"/>
      <c r="U790"/>
      <c r="V790"/>
      <c r="W790"/>
      <c r="X790"/>
      <c r="Y790"/>
      <c r="Z790"/>
      <c r="AA790"/>
    </row>
    <row r="791" spans="1:31" s="2" customFormat="1" x14ac:dyDescent="0.25">
      <c r="A791"/>
      <c r="B791" s="3"/>
      <c r="D791" s="1"/>
      <c r="F791" s="1"/>
      <c r="H791" s="1"/>
      <c r="J791" s="1"/>
      <c r="K791"/>
      <c r="L791"/>
      <c r="M791"/>
      <c r="N791"/>
      <c r="O791"/>
      <c r="P791"/>
      <c r="Q791"/>
      <c r="R791"/>
      <c r="S791"/>
      <c r="T791"/>
      <c r="U791"/>
      <c r="V791"/>
      <c r="W791"/>
      <c r="X791"/>
      <c r="Y791"/>
      <c r="Z791"/>
      <c r="AA791"/>
    </row>
    <row r="792" spans="1:31" s="2" customFormat="1" x14ac:dyDescent="0.25">
      <c r="A792"/>
      <c r="B792" s="3"/>
      <c r="D792" s="1"/>
      <c r="F792" s="1"/>
      <c r="H792" s="1"/>
      <c r="J792" s="1"/>
      <c r="K792"/>
      <c r="L792"/>
      <c r="M792"/>
      <c r="N792"/>
      <c r="O792"/>
      <c r="P792"/>
      <c r="Q792"/>
      <c r="R792"/>
      <c r="S792"/>
      <c r="T792"/>
      <c r="U792"/>
      <c r="V792"/>
      <c r="W792"/>
      <c r="X792"/>
      <c r="Y792"/>
      <c r="Z792"/>
      <c r="AA792"/>
    </row>
    <row r="793" spans="1:31" s="2" customFormat="1" x14ac:dyDescent="0.25">
      <c r="A793"/>
      <c r="B793" s="3"/>
      <c r="D793" s="1"/>
      <c r="F793" s="1"/>
      <c r="H793" s="1"/>
      <c r="J793" s="1"/>
      <c r="K793"/>
      <c r="L793"/>
      <c r="M793"/>
      <c r="N793"/>
      <c r="O793"/>
      <c r="P793"/>
      <c r="Q793"/>
      <c r="R793"/>
      <c r="S793"/>
      <c r="T793"/>
      <c r="U793"/>
      <c r="V793"/>
      <c r="W793"/>
      <c r="X793"/>
      <c r="Y793"/>
      <c r="Z793"/>
      <c r="AA793"/>
    </row>
    <row r="794" spans="1:31" s="2" customFormat="1" x14ac:dyDescent="0.25">
      <c r="A794"/>
      <c r="B794" s="3"/>
      <c r="D794" s="1"/>
      <c r="F794" s="1"/>
      <c r="H794" s="1"/>
      <c r="J794" s="1"/>
      <c r="K794"/>
      <c r="L794"/>
      <c r="M794"/>
      <c r="N794"/>
      <c r="O794"/>
      <c r="P794"/>
      <c r="Q794"/>
      <c r="R794"/>
      <c r="S794"/>
      <c r="T794"/>
      <c r="U794"/>
      <c r="V794"/>
      <c r="W794"/>
      <c r="X794"/>
      <c r="Y794"/>
      <c r="Z794"/>
      <c r="AA794"/>
    </row>
    <row r="795" spans="1:31" s="2" customFormat="1" x14ac:dyDescent="0.25">
      <c r="A795"/>
      <c r="B795" s="3"/>
      <c r="D795" s="1"/>
      <c r="F795" s="1"/>
      <c r="H795" s="1"/>
      <c r="J795" s="1"/>
      <c r="K795"/>
      <c r="L795"/>
      <c r="M795"/>
      <c r="N795"/>
      <c r="O795"/>
      <c r="P795"/>
      <c r="Q795"/>
      <c r="R795"/>
      <c r="S795"/>
      <c r="T795"/>
      <c r="U795"/>
      <c r="V795"/>
      <c r="W795"/>
      <c r="X795"/>
      <c r="Y795"/>
      <c r="Z795"/>
      <c r="AA795"/>
    </row>
    <row r="796" spans="1:31" s="2" customFormat="1" x14ac:dyDescent="0.25">
      <c r="A796"/>
      <c r="B796" s="3"/>
      <c r="D796" s="1"/>
      <c r="F796" s="1"/>
      <c r="H796" s="1"/>
      <c r="J796" s="1"/>
      <c r="K796"/>
      <c r="L796"/>
      <c r="M796"/>
      <c r="N796"/>
      <c r="O796"/>
      <c r="P796"/>
      <c r="Q796"/>
      <c r="R796"/>
      <c r="S796"/>
      <c r="T796"/>
      <c r="U796"/>
      <c r="V796"/>
      <c r="W796"/>
      <c r="X796"/>
      <c r="Y796"/>
      <c r="Z796"/>
      <c r="AA796"/>
    </row>
    <row r="797" spans="1:31" s="2" customFormat="1" x14ac:dyDescent="0.25">
      <c r="A797"/>
      <c r="B797" s="3"/>
      <c r="D797" s="1"/>
      <c r="F797" s="1"/>
      <c r="H797" s="1"/>
      <c r="J797" s="1"/>
      <c r="K797"/>
      <c r="L797"/>
      <c r="M797"/>
      <c r="N797"/>
      <c r="O797"/>
      <c r="P797"/>
      <c r="Q797"/>
      <c r="R797"/>
      <c r="S797"/>
      <c r="T797"/>
      <c r="U797"/>
      <c r="V797"/>
      <c r="W797"/>
      <c r="X797"/>
      <c r="Y797"/>
      <c r="Z797"/>
      <c r="AA797"/>
    </row>
    <row r="798" spans="1:31" s="2" customFormat="1" x14ac:dyDescent="0.25">
      <c r="A798"/>
      <c r="B798" s="3"/>
      <c r="D798" s="1"/>
      <c r="F798" s="1"/>
      <c r="H798" s="1"/>
      <c r="J798" s="1"/>
      <c r="K798"/>
      <c r="L798"/>
      <c r="M798"/>
      <c r="N798"/>
      <c r="O798"/>
      <c r="P798"/>
      <c r="Q798"/>
      <c r="R798"/>
      <c r="S798"/>
      <c r="T798"/>
      <c r="U798"/>
      <c r="V798"/>
      <c r="W798"/>
      <c r="X798"/>
      <c r="Y798"/>
      <c r="Z798"/>
      <c r="AA798"/>
    </row>
    <row r="799" spans="1:31" s="2" customFormat="1" x14ac:dyDescent="0.25">
      <c r="A799"/>
      <c r="B799" s="3"/>
      <c r="D799" s="1"/>
      <c r="F799" s="1"/>
      <c r="H799" s="1"/>
      <c r="J799" s="1"/>
      <c r="K799"/>
      <c r="L799"/>
      <c r="M799"/>
      <c r="N799"/>
      <c r="O799"/>
      <c r="P799"/>
      <c r="Q799"/>
      <c r="R799"/>
      <c r="S799"/>
      <c r="T799"/>
      <c r="U799"/>
      <c r="V799"/>
      <c r="W799"/>
      <c r="X799"/>
      <c r="Y799"/>
      <c r="Z799"/>
      <c r="AA799"/>
    </row>
    <row r="800" spans="1:31" s="2" customFormat="1" x14ac:dyDescent="0.25">
      <c r="A800"/>
      <c r="B800" s="3"/>
      <c r="D800" s="1"/>
      <c r="F800" s="1"/>
      <c r="H800" s="1"/>
      <c r="J800" s="1"/>
      <c r="K800"/>
      <c r="L800"/>
      <c r="M800"/>
      <c r="N800"/>
      <c r="O800"/>
      <c r="P800"/>
      <c r="Q800"/>
      <c r="R800"/>
      <c r="S800"/>
      <c r="T800"/>
      <c r="U800"/>
      <c r="V800"/>
      <c r="W800"/>
      <c r="X800"/>
      <c r="Y800"/>
      <c r="Z800"/>
      <c r="AA800"/>
    </row>
    <row r="801" spans="1:27" s="2" customFormat="1" x14ac:dyDescent="0.25">
      <c r="A801"/>
      <c r="B801" s="3"/>
      <c r="D801" s="1"/>
      <c r="F801" s="1"/>
      <c r="H801" s="1"/>
      <c r="J801" s="1"/>
      <c r="K801"/>
      <c r="L801"/>
      <c r="M801"/>
      <c r="N801"/>
      <c r="O801"/>
      <c r="P801"/>
      <c r="Q801"/>
      <c r="R801"/>
      <c r="S801"/>
      <c r="T801"/>
      <c r="U801"/>
      <c r="V801"/>
      <c r="W801"/>
      <c r="X801"/>
      <c r="Y801"/>
      <c r="Z801"/>
      <c r="AA801"/>
    </row>
    <row r="802" spans="1:27" s="2" customFormat="1" x14ac:dyDescent="0.25">
      <c r="A802"/>
      <c r="B802" s="3"/>
      <c r="D802" s="1"/>
      <c r="F802" s="1"/>
      <c r="H802" s="1"/>
      <c r="J802" s="1"/>
      <c r="K802"/>
      <c r="L802"/>
      <c r="M802"/>
      <c r="N802"/>
      <c r="O802"/>
      <c r="P802"/>
      <c r="Q802"/>
      <c r="R802"/>
      <c r="S802"/>
      <c r="T802"/>
      <c r="U802"/>
      <c r="V802"/>
      <c r="W802"/>
      <c r="X802"/>
      <c r="Y802"/>
      <c r="Z802"/>
      <c r="AA802"/>
    </row>
    <row r="803" spans="1:27" s="2" customFormat="1" x14ac:dyDescent="0.25">
      <c r="A803"/>
      <c r="B803" s="3"/>
      <c r="D803" s="1"/>
      <c r="F803" s="1"/>
      <c r="H803" s="1"/>
      <c r="J803" s="1"/>
      <c r="K803"/>
      <c r="L803"/>
      <c r="M803"/>
      <c r="N803"/>
      <c r="O803"/>
      <c r="P803"/>
      <c r="Q803"/>
      <c r="R803"/>
      <c r="S803"/>
      <c r="T803"/>
      <c r="U803"/>
      <c r="V803"/>
      <c r="W803"/>
      <c r="X803"/>
      <c r="Y803"/>
      <c r="Z803"/>
      <c r="AA803"/>
    </row>
    <row r="804" spans="1:27" s="2" customFormat="1" x14ac:dyDescent="0.25">
      <c r="A804"/>
      <c r="B804" s="3"/>
      <c r="D804" s="1"/>
      <c r="F804" s="1"/>
      <c r="H804" s="1"/>
      <c r="J804" s="1"/>
      <c r="K804"/>
      <c r="L804"/>
      <c r="M804"/>
      <c r="N804"/>
      <c r="O804"/>
      <c r="P804"/>
      <c r="Q804"/>
      <c r="R804"/>
      <c r="S804"/>
      <c r="T804"/>
      <c r="U804"/>
      <c r="V804"/>
      <c r="W804"/>
      <c r="X804"/>
      <c r="Y804"/>
      <c r="Z804"/>
      <c r="AA804"/>
    </row>
    <row r="805" spans="1:27" s="2" customFormat="1" x14ac:dyDescent="0.25">
      <c r="A805"/>
      <c r="B805" s="3"/>
      <c r="D805" s="1"/>
      <c r="F805" s="1"/>
      <c r="H805" s="1"/>
      <c r="J805" s="1"/>
      <c r="K805"/>
      <c r="L805"/>
      <c r="M805"/>
      <c r="N805"/>
      <c r="O805"/>
      <c r="P805"/>
      <c r="Q805"/>
      <c r="R805"/>
      <c r="S805"/>
      <c r="T805"/>
      <c r="U805"/>
      <c r="V805"/>
      <c r="W805"/>
      <c r="X805"/>
      <c r="Y805"/>
      <c r="Z805"/>
      <c r="AA805"/>
    </row>
    <row r="806" spans="1:27" s="2" customFormat="1" x14ac:dyDescent="0.25">
      <c r="A806"/>
      <c r="B806" s="3"/>
      <c r="D806" s="1"/>
      <c r="F806" s="1"/>
      <c r="H806" s="1"/>
      <c r="J806" s="1"/>
      <c r="K806"/>
      <c r="L806"/>
      <c r="M806"/>
      <c r="N806"/>
      <c r="O806"/>
      <c r="P806"/>
      <c r="Q806"/>
      <c r="R806"/>
      <c r="S806"/>
      <c r="T806"/>
      <c r="U806"/>
      <c r="V806"/>
      <c r="W806"/>
      <c r="X806"/>
      <c r="Y806"/>
      <c r="Z806"/>
      <c r="AA806"/>
    </row>
    <row r="807" spans="1:27" s="2" customFormat="1" x14ac:dyDescent="0.25">
      <c r="A807"/>
      <c r="B807" s="3"/>
      <c r="D807" s="1"/>
      <c r="F807" s="1"/>
      <c r="H807" s="1"/>
      <c r="J807" s="1"/>
      <c r="K807"/>
      <c r="L807"/>
      <c r="M807"/>
      <c r="N807"/>
      <c r="O807"/>
      <c r="P807"/>
      <c r="Q807"/>
      <c r="R807"/>
      <c r="S807"/>
      <c r="T807"/>
      <c r="U807"/>
      <c r="V807"/>
      <c r="W807"/>
      <c r="X807"/>
      <c r="Y807"/>
      <c r="Z807"/>
      <c r="AA807"/>
    </row>
    <row r="808" spans="1:27" s="2" customFormat="1" x14ac:dyDescent="0.25">
      <c r="A808"/>
      <c r="B808" s="3"/>
      <c r="D808" s="1"/>
      <c r="F808" s="1"/>
      <c r="H808" s="1"/>
      <c r="J808" s="1"/>
      <c r="K808"/>
      <c r="L808"/>
      <c r="M808"/>
      <c r="N808"/>
      <c r="O808"/>
      <c r="P808"/>
      <c r="Q808"/>
      <c r="R808"/>
      <c r="S808"/>
      <c r="T808"/>
      <c r="U808"/>
      <c r="V808"/>
      <c r="W808"/>
      <c r="X808"/>
      <c r="Y808"/>
      <c r="Z808"/>
      <c r="AA808"/>
    </row>
    <row r="809" spans="1:27" s="2" customFormat="1" x14ac:dyDescent="0.25">
      <c r="A809"/>
      <c r="B809" s="3"/>
      <c r="D809" s="1"/>
      <c r="F809" s="1"/>
      <c r="H809" s="1"/>
      <c r="J809" s="1"/>
      <c r="K809"/>
      <c r="L809"/>
      <c r="M809"/>
      <c r="N809"/>
      <c r="O809"/>
      <c r="P809"/>
      <c r="Q809"/>
      <c r="R809"/>
      <c r="S809"/>
      <c r="T809"/>
      <c r="U809"/>
      <c r="V809"/>
      <c r="W809"/>
      <c r="X809"/>
      <c r="Y809"/>
      <c r="Z809"/>
      <c r="AA809"/>
    </row>
    <row r="810" spans="1:27" s="2" customFormat="1" x14ac:dyDescent="0.25">
      <c r="A810"/>
      <c r="B810" s="3"/>
      <c r="D810" s="1"/>
      <c r="F810" s="1"/>
      <c r="H810" s="1"/>
      <c r="J810" s="1"/>
      <c r="K810"/>
      <c r="L810"/>
      <c r="M810"/>
      <c r="N810"/>
      <c r="O810"/>
      <c r="P810"/>
      <c r="Q810"/>
      <c r="R810"/>
      <c r="S810"/>
      <c r="T810"/>
      <c r="U810"/>
      <c r="V810"/>
      <c r="W810"/>
      <c r="X810"/>
      <c r="Y810"/>
      <c r="Z810"/>
      <c r="AA810"/>
    </row>
    <row r="811" spans="1:27" s="2" customFormat="1" x14ac:dyDescent="0.25">
      <c r="A811"/>
      <c r="B811" s="3"/>
      <c r="D811" s="1"/>
      <c r="F811" s="1"/>
      <c r="H811" s="1"/>
      <c r="J811" s="1"/>
      <c r="K811"/>
      <c r="L811"/>
      <c r="M811"/>
      <c r="N811"/>
      <c r="O811"/>
      <c r="P811"/>
      <c r="Q811"/>
      <c r="R811"/>
      <c r="S811"/>
      <c r="T811"/>
      <c r="U811"/>
      <c r="V811"/>
      <c r="W811"/>
      <c r="X811"/>
      <c r="Y811"/>
      <c r="Z811"/>
      <c r="AA811"/>
    </row>
    <row r="812" spans="1:27" s="2" customFormat="1" x14ac:dyDescent="0.25">
      <c r="A812"/>
      <c r="B812" s="3"/>
      <c r="D812" s="1"/>
      <c r="F812" s="1"/>
      <c r="H812" s="1"/>
      <c r="J812" s="1"/>
      <c r="K812"/>
      <c r="L812"/>
      <c r="M812"/>
      <c r="N812"/>
      <c r="O812"/>
      <c r="P812"/>
      <c r="Q812"/>
      <c r="R812"/>
      <c r="S812"/>
      <c r="T812"/>
      <c r="U812"/>
      <c r="V812"/>
      <c r="W812"/>
      <c r="X812"/>
      <c r="Y812"/>
      <c r="Z812"/>
      <c r="AA812"/>
    </row>
    <row r="813" spans="1:27" s="2" customFormat="1" x14ac:dyDescent="0.25">
      <c r="A813"/>
      <c r="B813" s="3"/>
      <c r="D813" s="1"/>
      <c r="F813" s="1"/>
      <c r="H813" s="1"/>
      <c r="J813" s="1"/>
      <c r="K813"/>
      <c r="L813"/>
      <c r="M813"/>
      <c r="N813"/>
      <c r="O813"/>
      <c r="P813"/>
      <c r="Q813"/>
      <c r="R813"/>
      <c r="S813"/>
      <c r="T813"/>
      <c r="U813"/>
      <c r="V813"/>
      <c r="W813"/>
      <c r="X813"/>
      <c r="Y813"/>
      <c r="Z813"/>
      <c r="AA813"/>
    </row>
    <row r="814" spans="1:27" s="2" customFormat="1" x14ac:dyDescent="0.25">
      <c r="A814"/>
      <c r="B814" s="3"/>
      <c r="D814" s="1"/>
      <c r="F814" s="1"/>
      <c r="H814" s="1"/>
      <c r="J814" s="1"/>
      <c r="K814"/>
      <c r="L814"/>
      <c r="M814"/>
      <c r="N814"/>
      <c r="O814"/>
      <c r="P814"/>
      <c r="Q814"/>
      <c r="R814"/>
      <c r="S814"/>
      <c r="T814"/>
      <c r="U814"/>
      <c r="V814"/>
      <c r="W814"/>
      <c r="X814"/>
      <c r="Y814"/>
      <c r="Z814"/>
      <c r="AA814"/>
    </row>
    <row r="815" spans="1:27" s="2" customFormat="1" x14ac:dyDescent="0.25">
      <c r="A815"/>
      <c r="B815" s="3"/>
      <c r="D815" s="1"/>
      <c r="F815" s="1"/>
      <c r="H815" s="1"/>
      <c r="J815" s="1"/>
      <c r="K815"/>
      <c r="L815"/>
      <c r="M815"/>
      <c r="N815"/>
      <c r="O815"/>
      <c r="P815"/>
      <c r="Q815"/>
      <c r="R815"/>
      <c r="S815"/>
      <c r="T815"/>
      <c r="U815"/>
      <c r="V815"/>
      <c r="W815"/>
      <c r="X815"/>
      <c r="Y815"/>
      <c r="Z815"/>
      <c r="AA815"/>
    </row>
    <row r="816" spans="1:27" s="2" customFormat="1" x14ac:dyDescent="0.25">
      <c r="A816"/>
      <c r="B816" s="3"/>
      <c r="D816" s="1"/>
      <c r="F816" s="1"/>
      <c r="H816" s="1"/>
      <c r="J816" s="1"/>
      <c r="K816"/>
      <c r="L816"/>
      <c r="M816"/>
      <c r="N816"/>
      <c r="O816"/>
      <c r="P816"/>
      <c r="Q816"/>
      <c r="R816"/>
      <c r="S816"/>
      <c r="T816"/>
      <c r="U816"/>
      <c r="V816"/>
      <c r="W816"/>
      <c r="X816"/>
      <c r="Y816"/>
      <c r="Z816"/>
      <c r="AA816"/>
    </row>
    <row r="817" spans="1:27" s="2" customFormat="1" x14ac:dyDescent="0.25">
      <c r="A817"/>
      <c r="B817" s="3"/>
      <c r="D817" s="1"/>
      <c r="F817" s="1"/>
      <c r="H817" s="1"/>
      <c r="J817" s="1"/>
      <c r="K817"/>
      <c r="L817"/>
      <c r="M817"/>
      <c r="N817"/>
      <c r="O817"/>
      <c r="P817"/>
      <c r="Q817"/>
      <c r="R817"/>
      <c r="S817"/>
      <c r="T817"/>
      <c r="U817"/>
      <c r="V817"/>
      <c r="W817"/>
      <c r="X817"/>
      <c r="Y817"/>
      <c r="Z817"/>
      <c r="AA817"/>
    </row>
    <row r="818" spans="1:27" s="2" customFormat="1" x14ac:dyDescent="0.25">
      <c r="A818"/>
      <c r="B818" s="3"/>
      <c r="D818" s="1"/>
      <c r="F818" s="1"/>
      <c r="H818" s="1"/>
      <c r="J818" s="1"/>
      <c r="K818"/>
      <c r="L818"/>
      <c r="M818"/>
      <c r="N818"/>
      <c r="O818"/>
      <c r="P818"/>
      <c r="Q818"/>
      <c r="R818"/>
      <c r="S818"/>
      <c r="T818"/>
      <c r="U818"/>
      <c r="V818"/>
      <c r="W818"/>
      <c r="X818"/>
      <c r="Y818"/>
      <c r="Z818"/>
      <c r="AA818"/>
    </row>
    <row r="819" spans="1:27" s="2" customFormat="1" x14ac:dyDescent="0.25">
      <c r="A819"/>
      <c r="B819" s="3"/>
      <c r="D819" s="1"/>
      <c r="F819" s="1"/>
      <c r="H819" s="1"/>
      <c r="J819" s="1"/>
      <c r="K819"/>
      <c r="L819"/>
      <c r="M819"/>
      <c r="N819"/>
      <c r="O819"/>
      <c r="P819"/>
      <c r="Q819"/>
      <c r="R819"/>
      <c r="S819"/>
      <c r="T819"/>
      <c r="U819"/>
      <c r="V819"/>
      <c r="W819"/>
      <c r="X819"/>
      <c r="Y819"/>
      <c r="Z819"/>
      <c r="AA819"/>
    </row>
    <row r="820" spans="1:27" s="2" customFormat="1" x14ac:dyDescent="0.25">
      <c r="A820"/>
      <c r="B820" s="3"/>
      <c r="D820" s="1"/>
      <c r="F820" s="1"/>
      <c r="H820" s="1"/>
      <c r="J820" s="1"/>
      <c r="K820"/>
      <c r="L820"/>
      <c r="M820"/>
      <c r="N820"/>
      <c r="O820"/>
      <c r="P820"/>
      <c r="Q820"/>
      <c r="R820"/>
      <c r="S820"/>
      <c r="T820"/>
      <c r="U820"/>
      <c r="V820"/>
      <c r="W820"/>
      <c r="X820"/>
      <c r="Y820"/>
      <c r="Z820"/>
      <c r="AA820"/>
    </row>
    <row r="821" spans="1:27" s="2" customFormat="1" x14ac:dyDescent="0.25">
      <c r="A821"/>
      <c r="B821" s="3"/>
      <c r="D821" s="1"/>
      <c r="F821" s="1"/>
      <c r="H821" s="1"/>
      <c r="J821" s="1"/>
      <c r="K821"/>
      <c r="L821"/>
      <c r="M821"/>
      <c r="N821"/>
      <c r="O821"/>
      <c r="P821"/>
      <c r="Q821"/>
      <c r="R821"/>
      <c r="S821"/>
      <c r="T821"/>
      <c r="U821"/>
      <c r="V821"/>
      <c r="W821"/>
      <c r="X821"/>
      <c r="Y821"/>
      <c r="Z821"/>
      <c r="AA821"/>
    </row>
    <row r="822" spans="1:27" s="2" customFormat="1" x14ac:dyDescent="0.25">
      <c r="A822"/>
      <c r="B822" s="3"/>
      <c r="D822" s="1"/>
      <c r="F822" s="1"/>
      <c r="H822" s="1"/>
      <c r="J822" s="1"/>
      <c r="K822"/>
      <c r="L822"/>
      <c r="M822"/>
      <c r="N822"/>
      <c r="O822"/>
      <c r="P822"/>
      <c r="Q822"/>
      <c r="R822"/>
      <c r="S822"/>
      <c r="T822"/>
      <c r="U822"/>
      <c r="V822"/>
      <c r="W822"/>
      <c r="X822"/>
      <c r="Y822"/>
      <c r="Z822"/>
      <c r="AA822"/>
    </row>
    <row r="823" spans="1:27" s="2" customFormat="1" x14ac:dyDescent="0.25">
      <c r="A823"/>
      <c r="B823" s="3"/>
      <c r="D823" s="1"/>
      <c r="F823" s="1"/>
      <c r="H823" s="1"/>
      <c r="J823" s="1"/>
      <c r="K823"/>
      <c r="L823"/>
      <c r="M823"/>
      <c r="N823"/>
      <c r="O823"/>
      <c r="P823"/>
      <c r="Q823"/>
      <c r="R823"/>
      <c r="S823"/>
      <c r="T823"/>
      <c r="U823"/>
      <c r="V823"/>
      <c r="W823"/>
      <c r="X823"/>
      <c r="Y823"/>
      <c r="Z823"/>
      <c r="AA823"/>
    </row>
    <row r="824" spans="1:27" s="2" customFormat="1" x14ac:dyDescent="0.25">
      <c r="A824"/>
      <c r="B824" s="3"/>
      <c r="D824" s="1"/>
      <c r="F824" s="1"/>
      <c r="H824" s="1"/>
      <c r="J824" s="1"/>
      <c r="K824"/>
      <c r="L824"/>
      <c r="M824"/>
      <c r="N824"/>
      <c r="O824"/>
      <c r="P824"/>
      <c r="Q824"/>
      <c r="R824"/>
      <c r="S824"/>
      <c r="T824"/>
      <c r="U824"/>
      <c r="V824"/>
      <c r="W824"/>
      <c r="X824"/>
      <c r="Y824"/>
      <c r="Z824"/>
      <c r="AA824"/>
    </row>
    <row r="825" spans="1:27" s="2" customFormat="1" x14ac:dyDescent="0.25">
      <c r="A825"/>
      <c r="B825" s="3"/>
      <c r="D825" s="1"/>
      <c r="F825" s="1"/>
      <c r="H825" s="1"/>
      <c r="J825" s="1"/>
      <c r="K825"/>
      <c r="L825"/>
      <c r="M825"/>
      <c r="N825"/>
      <c r="O825"/>
      <c r="P825"/>
      <c r="Q825"/>
      <c r="R825"/>
      <c r="S825"/>
      <c r="T825"/>
      <c r="U825"/>
      <c r="V825"/>
      <c r="W825"/>
      <c r="X825"/>
      <c r="Y825"/>
      <c r="Z825"/>
      <c r="AA825"/>
    </row>
    <row r="826" spans="1:27" s="2" customFormat="1" x14ac:dyDescent="0.25">
      <c r="A826"/>
      <c r="B826" s="3"/>
      <c r="D826" s="1"/>
      <c r="F826" s="1"/>
      <c r="H826" s="1"/>
      <c r="J826" s="1"/>
      <c r="K826"/>
      <c r="L826"/>
      <c r="M826"/>
      <c r="N826"/>
      <c r="O826"/>
      <c r="P826"/>
      <c r="Q826"/>
      <c r="R826"/>
      <c r="S826"/>
      <c r="T826"/>
      <c r="U826"/>
      <c r="V826"/>
      <c r="W826"/>
      <c r="X826"/>
      <c r="Y826"/>
      <c r="Z826"/>
      <c r="AA826"/>
    </row>
    <row r="827" spans="1:27" s="2" customFormat="1" x14ac:dyDescent="0.25">
      <c r="A827"/>
      <c r="B827" s="3"/>
      <c r="D827" s="1"/>
      <c r="F827" s="1"/>
      <c r="H827" s="1"/>
      <c r="J827" s="1"/>
      <c r="K827"/>
      <c r="L827"/>
      <c r="M827"/>
      <c r="N827"/>
      <c r="O827"/>
      <c r="P827"/>
      <c r="Q827"/>
      <c r="R827"/>
      <c r="S827"/>
      <c r="T827"/>
      <c r="U827"/>
      <c r="V827"/>
      <c r="W827"/>
      <c r="X827"/>
      <c r="Y827"/>
      <c r="Z827"/>
      <c r="AA827"/>
    </row>
    <row r="828" spans="1:27" s="2" customFormat="1" x14ac:dyDescent="0.25">
      <c r="A828"/>
      <c r="B828" s="3"/>
      <c r="D828" s="1"/>
      <c r="F828" s="1"/>
      <c r="H828" s="1"/>
      <c r="J828" s="1"/>
      <c r="K828"/>
      <c r="L828"/>
      <c r="M828"/>
      <c r="N828"/>
      <c r="O828"/>
      <c r="P828"/>
      <c r="Q828"/>
      <c r="R828"/>
      <c r="S828"/>
      <c r="T828"/>
      <c r="U828"/>
      <c r="V828"/>
      <c r="W828"/>
      <c r="X828"/>
      <c r="Y828"/>
      <c r="Z828"/>
      <c r="AA828"/>
    </row>
    <row r="829" spans="1:27" s="2" customFormat="1" x14ac:dyDescent="0.25">
      <c r="A829"/>
      <c r="B829" s="3"/>
      <c r="D829" s="1"/>
      <c r="F829" s="1"/>
      <c r="H829" s="1"/>
      <c r="J829" s="1"/>
      <c r="K829"/>
      <c r="L829"/>
      <c r="M829"/>
      <c r="N829"/>
      <c r="O829"/>
      <c r="P829"/>
      <c r="Q829"/>
      <c r="R829"/>
      <c r="S829"/>
      <c r="T829"/>
      <c r="U829"/>
      <c r="V829"/>
      <c r="W829"/>
      <c r="X829"/>
      <c r="Y829"/>
      <c r="Z829"/>
      <c r="AA829"/>
    </row>
    <row r="830" spans="1:27" s="2" customFormat="1" x14ac:dyDescent="0.25">
      <c r="A830"/>
      <c r="B830" s="3"/>
      <c r="D830" s="1"/>
      <c r="F830" s="1"/>
      <c r="H830" s="1"/>
      <c r="J830" s="1"/>
      <c r="K830"/>
      <c r="L830"/>
      <c r="M830"/>
      <c r="N830"/>
      <c r="O830"/>
      <c r="P830"/>
      <c r="Q830"/>
      <c r="R830"/>
      <c r="S830"/>
      <c r="T830"/>
      <c r="U830"/>
      <c r="V830"/>
      <c r="W830"/>
      <c r="X830"/>
      <c r="Y830"/>
      <c r="Z830"/>
      <c r="AA830"/>
    </row>
    <row r="831" spans="1:27" s="2" customFormat="1" x14ac:dyDescent="0.25">
      <c r="A831"/>
      <c r="B831" s="3"/>
      <c r="D831" s="1"/>
      <c r="F831" s="1"/>
      <c r="H831" s="1"/>
      <c r="J831" s="1"/>
      <c r="K831"/>
      <c r="L831"/>
      <c r="M831"/>
      <c r="N831"/>
      <c r="O831"/>
      <c r="P831"/>
      <c r="Q831"/>
      <c r="R831"/>
      <c r="S831"/>
      <c r="T831"/>
      <c r="U831"/>
      <c r="V831"/>
      <c r="W831"/>
      <c r="X831"/>
      <c r="Y831"/>
      <c r="Z831"/>
      <c r="AA831"/>
    </row>
    <row r="832" spans="1:27" s="2" customFormat="1" x14ac:dyDescent="0.25">
      <c r="A832"/>
      <c r="B832" s="3"/>
      <c r="D832" s="1"/>
      <c r="F832" s="1"/>
      <c r="H832" s="1"/>
      <c r="J832" s="1"/>
      <c r="K832"/>
      <c r="L832"/>
      <c r="M832"/>
      <c r="N832"/>
      <c r="O832"/>
      <c r="P832"/>
      <c r="Q832"/>
      <c r="R832"/>
      <c r="S832"/>
      <c r="T832"/>
      <c r="U832"/>
      <c r="V832"/>
      <c r="W832"/>
      <c r="X832"/>
      <c r="Y832"/>
      <c r="Z832"/>
      <c r="AA832"/>
    </row>
    <row r="833" spans="1:27" s="2" customFormat="1" x14ac:dyDescent="0.25">
      <c r="A833"/>
      <c r="B833" s="3"/>
      <c r="D833" s="1"/>
      <c r="F833" s="1"/>
      <c r="H833" s="1"/>
      <c r="J833" s="1"/>
      <c r="K833"/>
      <c r="L833"/>
      <c r="M833"/>
      <c r="N833"/>
      <c r="O833"/>
      <c r="P833"/>
      <c r="Q833"/>
      <c r="R833"/>
      <c r="S833"/>
      <c r="T833"/>
      <c r="U833"/>
      <c r="V833"/>
      <c r="W833"/>
      <c r="X833"/>
      <c r="Y833"/>
      <c r="Z833"/>
      <c r="AA833"/>
    </row>
    <row r="834" spans="1:27" s="2" customFormat="1" x14ac:dyDescent="0.25">
      <c r="A834"/>
      <c r="B834" s="3"/>
      <c r="D834" s="1"/>
      <c r="F834" s="1"/>
      <c r="H834" s="1"/>
      <c r="J834" s="1"/>
      <c r="K834"/>
      <c r="L834"/>
      <c r="M834"/>
      <c r="N834"/>
      <c r="O834"/>
      <c r="P834"/>
      <c r="Q834"/>
      <c r="R834"/>
      <c r="S834"/>
      <c r="T834"/>
      <c r="U834"/>
      <c r="V834"/>
      <c r="W834"/>
      <c r="X834"/>
      <c r="Y834"/>
      <c r="Z834"/>
      <c r="AA834"/>
    </row>
    <row r="835" spans="1:27" s="2" customFormat="1" x14ac:dyDescent="0.25">
      <c r="A835"/>
      <c r="B835" s="3"/>
      <c r="D835" s="1"/>
      <c r="F835" s="1"/>
      <c r="H835" s="1"/>
      <c r="J835" s="1"/>
      <c r="K835"/>
      <c r="L835"/>
      <c r="M835"/>
      <c r="N835"/>
      <c r="O835"/>
      <c r="P835"/>
      <c r="Q835"/>
      <c r="R835"/>
      <c r="S835"/>
      <c r="T835"/>
      <c r="U835"/>
      <c r="V835"/>
      <c r="W835"/>
      <c r="X835"/>
      <c r="Y835"/>
      <c r="Z835"/>
      <c r="AA835"/>
    </row>
    <row r="836" spans="1:27" s="2" customFormat="1" x14ac:dyDescent="0.25">
      <c r="A836"/>
      <c r="B836" s="3"/>
      <c r="D836" s="1"/>
      <c r="F836" s="1"/>
      <c r="H836" s="1"/>
      <c r="J836" s="1"/>
      <c r="K836"/>
      <c r="L836"/>
      <c r="M836"/>
      <c r="N836"/>
      <c r="O836"/>
      <c r="P836"/>
      <c r="Q836"/>
      <c r="R836"/>
      <c r="S836"/>
      <c r="T836"/>
      <c r="U836"/>
      <c r="V836"/>
      <c r="W836"/>
      <c r="X836"/>
      <c r="Y836"/>
      <c r="Z836"/>
      <c r="AA836"/>
    </row>
    <row r="837" spans="1:27" s="2" customFormat="1" x14ac:dyDescent="0.25">
      <c r="A837"/>
      <c r="B837" s="3"/>
      <c r="D837" s="1"/>
      <c r="F837" s="1"/>
      <c r="H837" s="1"/>
      <c r="J837" s="1"/>
      <c r="K837"/>
      <c r="L837"/>
      <c r="M837"/>
      <c r="N837"/>
      <c r="O837"/>
      <c r="P837"/>
      <c r="Q837"/>
      <c r="R837"/>
      <c r="S837"/>
      <c r="T837"/>
      <c r="U837"/>
      <c r="V837"/>
      <c r="W837"/>
      <c r="X837"/>
      <c r="Y837"/>
      <c r="Z837"/>
      <c r="AA837"/>
    </row>
    <row r="838" spans="1:27" s="2" customFormat="1" x14ac:dyDescent="0.25">
      <c r="A838"/>
      <c r="B838" s="3"/>
      <c r="D838" s="1"/>
      <c r="F838" s="1"/>
      <c r="H838" s="1"/>
      <c r="J838" s="1"/>
      <c r="K838"/>
      <c r="L838"/>
      <c r="M838"/>
      <c r="N838"/>
      <c r="O838"/>
      <c r="P838"/>
      <c r="Q838"/>
      <c r="R838"/>
      <c r="S838"/>
      <c r="T838"/>
      <c r="U838"/>
      <c r="V838"/>
      <c r="W838"/>
      <c r="X838"/>
      <c r="Y838"/>
      <c r="Z838"/>
      <c r="AA838"/>
    </row>
    <row r="839" spans="1:27" s="2" customFormat="1" x14ac:dyDescent="0.25">
      <c r="A839"/>
      <c r="B839" s="3"/>
      <c r="D839" s="1"/>
      <c r="F839" s="1"/>
      <c r="H839" s="1"/>
      <c r="J839" s="1"/>
      <c r="K839"/>
      <c r="L839"/>
      <c r="M839"/>
      <c r="N839"/>
      <c r="O839"/>
      <c r="P839"/>
      <c r="Q839"/>
      <c r="R839"/>
      <c r="S839"/>
      <c r="T839"/>
      <c r="U839"/>
      <c r="V839"/>
      <c r="W839"/>
      <c r="X839"/>
      <c r="Y839"/>
      <c r="Z839"/>
      <c r="AA839"/>
    </row>
    <row r="840" spans="1:27" s="2" customFormat="1" x14ac:dyDescent="0.25">
      <c r="A840"/>
      <c r="B840" s="3"/>
      <c r="D840" s="1"/>
      <c r="F840" s="1"/>
      <c r="H840" s="1"/>
      <c r="J840" s="1"/>
      <c r="K840"/>
      <c r="L840"/>
      <c r="M840"/>
      <c r="N840"/>
      <c r="O840"/>
      <c r="P840"/>
      <c r="Q840"/>
      <c r="R840"/>
      <c r="S840"/>
      <c r="T840"/>
      <c r="U840"/>
      <c r="V840"/>
      <c r="W840"/>
      <c r="X840"/>
      <c r="Y840"/>
      <c r="Z840"/>
      <c r="AA840"/>
    </row>
    <row r="841" spans="1:27" s="2" customFormat="1" x14ac:dyDescent="0.25">
      <c r="A841"/>
      <c r="B841" s="3"/>
      <c r="D841" s="1"/>
      <c r="F841" s="1"/>
      <c r="H841" s="1"/>
      <c r="J841" s="1"/>
      <c r="K841"/>
      <c r="L841"/>
      <c r="M841"/>
      <c r="N841"/>
      <c r="O841"/>
      <c r="P841"/>
      <c r="Q841"/>
      <c r="R841"/>
      <c r="S841"/>
      <c r="T841"/>
      <c r="U841"/>
      <c r="V841"/>
      <c r="W841"/>
      <c r="X841"/>
      <c r="Y841"/>
      <c r="Z841"/>
      <c r="AA841"/>
    </row>
    <row r="842" spans="1:27" s="2" customFormat="1" x14ac:dyDescent="0.25">
      <c r="A842"/>
      <c r="B842" s="3"/>
      <c r="D842" s="1"/>
      <c r="F842" s="1"/>
      <c r="H842" s="1"/>
      <c r="J842" s="1"/>
      <c r="K842"/>
      <c r="L842"/>
      <c r="M842"/>
      <c r="N842"/>
      <c r="O842"/>
      <c r="P842"/>
      <c r="Q842"/>
      <c r="R842"/>
      <c r="S842"/>
      <c r="T842"/>
      <c r="U842"/>
      <c r="V842"/>
      <c r="W842"/>
      <c r="X842"/>
      <c r="Y842"/>
      <c r="Z842"/>
      <c r="AA842"/>
    </row>
    <row r="843" spans="1:27" s="2" customFormat="1" x14ac:dyDescent="0.25">
      <c r="A843"/>
      <c r="B843" s="3"/>
      <c r="D843" s="1"/>
      <c r="F843" s="1"/>
      <c r="H843" s="1"/>
      <c r="J843" s="1"/>
      <c r="K843"/>
      <c r="L843"/>
      <c r="M843"/>
      <c r="N843"/>
      <c r="O843"/>
      <c r="P843"/>
      <c r="Q843"/>
      <c r="R843"/>
      <c r="S843"/>
      <c r="T843"/>
      <c r="U843"/>
      <c r="V843"/>
      <c r="W843"/>
      <c r="X843"/>
      <c r="Y843"/>
      <c r="Z843"/>
      <c r="AA843"/>
    </row>
    <row r="844" spans="1:27" s="2" customFormat="1" x14ac:dyDescent="0.25">
      <c r="A844"/>
      <c r="B844" s="3"/>
      <c r="D844" s="1"/>
      <c r="F844" s="1"/>
      <c r="H844" s="1"/>
      <c r="J844" s="1"/>
      <c r="K844"/>
      <c r="L844"/>
      <c r="M844"/>
      <c r="N844"/>
      <c r="O844"/>
      <c r="P844"/>
      <c r="Q844"/>
      <c r="R844"/>
      <c r="S844"/>
      <c r="T844"/>
      <c r="U844"/>
      <c r="V844"/>
      <c r="W844"/>
      <c r="X844"/>
      <c r="Y844"/>
      <c r="Z844"/>
      <c r="AA844"/>
    </row>
    <row r="845" spans="1:27" s="2" customFormat="1" x14ac:dyDescent="0.25">
      <c r="A845"/>
      <c r="B845" s="3"/>
      <c r="D845" s="1"/>
      <c r="F845" s="1"/>
      <c r="H845" s="1"/>
      <c r="J845" s="1"/>
      <c r="K845"/>
      <c r="L845"/>
      <c r="M845"/>
      <c r="N845"/>
      <c r="O845"/>
      <c r="P845"/>
      <c r="Q845"/>
      <c r="R845"/>
      <c r="S845"/>
      <c r="T845"/>
      <c r="U845"/>
      <c r="V845"/>
      <c r="W845"/>
      <c r="X845"/>
      <c r="Y845"/>
      <c r="Z845"/>
      <c r="AA845"/>
    </row>
    <row r="846" spans="1:27" s="2" customFormat="1" x14ac:dyDescent="0.25">
      <c r="A846"/>
      <c r="B846" s="3"/>
      <c r="D846" s="1"/>
      <c r="F846" s="1"/>
      <c r="H846" s="1"/>
      <c r="J846" s="1"/>
      <c r="K846"/>
      <c r="L846"/>
      <c r="M846"/>
      <c r="N846"/>
      <c r="O846"/>
      <c r="P846"/>
      <c r="Q846"/>
      <c r="R846"/>
      <c r="S846"/>
      <c r="T846"/>
      <c r="U846"/>
      <c r="V846"/>
      <c r="W846"/>
      <c r="X846"/>
      <c r="Y846"/>
      <c r="Z846"/>
      <c r="AA846"/>
    </row>
    <row r="847" spans="1:27" s="2" customFormat="1" x14ac:dyDescent="0.25">
      <c r="A847"/>
      <c r="B847" s="3"/>
      <c r="D847" s="1"/>
      <c r="F847" s="1"/>
      <c r="H847" s="1"/>
      <c r="J847" s="1"/>
      <c r="K847"/>
      <c r="L847"/>
      <c r="M847"/>
      <c r="N847"/>
      <c r="O847"/>
      <c r="P847"/>
      <c r="Q847"/>
      <c r="R847"/>
      <c r="S847"/>
      <c r="T847"/>
      <c r="U847"/>
      <c r="V847"/>
      <c r="W847"/>
      <c r="X847"/>
      <c r="Y847"/>
      <c r="Z847"/>
      <c r="AA847"/>
    </row>
    <row r="848" spans="1:27" s="2" customFormat="1" x14ac:dyDescent="0.25">
      <c r="A848"/>
      <c r="B848" s="3"/>
      <c r="D848" s="1"/>
      <c r="F848" s="1"/>
      <c r="H848" s="1"/>
      <c r="J848" s="1"/>
      <c r="K848"/>
      <c r="L848"/>
      <c r="M848"/>
      <c r="N848"/>
      <c r="O848"/>
      <c r="P848"/>
      <c r="Q848"/>
      <c r="R848"/>
      <c r="S848"/>
      <c r="T848"/>
      <c r="U848"/>
      <c r="V848"/>
      <c r="W848"/>
      <c r="X848"/>
      <c r="Y848"/>
      <c r="Z848"/>
      <c r="AA848"/>
    </row>
    <row r="849" spans="1:27" s="2" customFormat="1" x14ac:dyDescent="0.25">
      <c r="A849"/>
      <c r="B849" s="3"/>
      <c r="D849" s="1"/>
      <c r="F849" s="1"/>
      <c r="H849" s="1"/>
      <c r="J849" s="1"/>
      <c r="K849"/>
      <c r="L849"/>
      <c r="M849"/>
      <c r="N849"/>
      <c r="O849"/>
      <c r="P849"/>
      <c r="Q849"/>
      <c r="R849"/>
      <c r="S849"/>
      <c r="T849"/>
      <c r="U849"/>
      <c r="V849"/>
      <c r="W849"/>
      <c r="X849"/>
      <c r="Y849"/>
      <c r="Z849"/>
      <c r="AA849"/>
    </row>
    <row r="850" spans="1:27" s="2" customFormat="1" x14ac:dyDescent="0.25">
      <c r="A850"/>
      <c r="B850" s="3"/>
      <c r="D850" s="1"/>
      <c r="F850" s="1"/>
      <c r="H850" s="1"/>
      <c r="J850" s="1"/>
      <c r="K850"/>
      <c r="L850"/>
      <c r="M850"/>
      <c r="N850"/>
      <c r="O850"/>
      <c r="P850"/>
      <c r="Q850"/>
      <c r="R850"/>
      <c r="S850"/>
      <c r="T850"/>
      <c r="U850"/>
      <c r="V850"/>
      <c r="W850"/>
      <c r="X850"/>
      <c r="Y850"/>
      <c r="Z850"/>
      <c r="AA850"/>
    </row>
    <row r="851" spans="1:27" s="2" customFormat="1" x14ac:dyDescent="0.25">
      <c r="A851"/>
      <c r="B851" s="3"/>
      <c r="D851" s="1"/>
      <c r="F851" s="1"/>
      <c r="H851" s="1"/>
      <c r="J851" s="1"/>
      <c r="K851"/>
      <c r="L851"/>
      <c r="M851"/>
      <c r="N851"/>
      <c r="O851"/>
      <c r="P851"/>
      <c r="Q851"/>
      <c r="R851"/>
      <c r="S851"/>
      <c r="T851"/>
      <c r="U851"/>
      <c r="V851"/>
      <c r="W851"/>
      <c r="X851"/>
      <c r="Y851"/>
      <c r="Z851"/>
      <c r="AA851"/>
    </row>
    <row r="852" spans="1:27" s="2" customFormat="1" x14ac:dyDescent="0.25">
      <c r="A852"/>
      <c r="B852" s="3"/>
      <c r="D852" s="1"/>
      <c r="F852" s="1"/>
      <c r="H852" s="1"/>
      <c r="J852" s="1"/>
      <c r="K852"/>
      <c r="L852"/>
      <c r="M852"/>
      <c r="N852"/>
      <c r="O852"/>
      <c r="P852"/>
      <c r="Q852"/>
      <c r="R852"/>
      <c r="S852"/>
      <c r="T852"/>
      <c r="U852"/>
      <c r="V852"/>
      <c r="W852"/>
      <c r="X852"/>
      <c r="Y852"/>
      <c r="Z852"/>
      <c r="AA852"/>
    </row>
    <row r="853" spans="1:27" s="2" customFormat="1" x14ac:dyDescent="0.25">
      <c r="A853"/>
      <c r="B853" s="3"/>
      <c r="D853" s="1"/>
      <c r="F853" s="1"/>
      <c r="H853" s="1"/>
      <c r="J853" s="1"/>
      <c r="K853"/>
      <c r="L853"/>
      <c r="M853"/>
      <c r="N853"/>
      <c r="O853"/>
      <c r="P853"/>
      <c r="Q853"/>
      <c r="R853"/>
      <c r="S853"/>
      <c r="T853"/>
      <c r="U853"/>
      <c r="V853"/>
      <c r="W853"/>
      <c r="X853"/>
      <c r="Y853"/>
      <c r="Z853"/>
      <c r="AA853"/>
    </row>
    <row r="854" spans="1:27" s="2" customFormat="1" x14ac:dyDescent="0.25">
      <c r="A854"/>
      <c r="B854" s="3"/>
      <c r="D854" s="1"/>
      <c r="F854" s="1"/>
      <c r="H854" s="1"/>
      <c r="J854" s="1"/>
      <c r="K854"/>
      <c r="L854"/>
      <c r="M854"/>
      <c r="N854"/>
      <c r="O854"/>
      <c r="P854"/>
      <c r="Q854"/>
      <c r="R854"/>
      <c r="S854"/>
      <c r="T854"/>
      <c r="U854"/>
      <c r="V854"/>
      <c r="W854"/>
      <c r="X854"/>
      <c r="Y854"/>
      <c r="Z854"/>
      <c r="AA854"/>
    </row>
    <row r="855" spans="1:27" s="2" customFormat="1" x14ac:dyDescent="0.25">
      <c r="A855"/>
      <c r="B855" s="3"/>
      <c r="D855" s="1"/>
      <c r="F855" s="1"/>
      <c r="H855" s="1"/>
      <c r="J855" s="1"/>
      <c r="K855"/>
      <c r="L855"/>
      <c r="M855"/>
      <c r="N855"/>
      <c r="O855"/>
      <c r="P855"/>
      <c r="Q855"/>
      <c r="R855"/>
      <c r="S855"/>
      <c r="T855"/>
      <c r="U855"/>
      <c r="V855"/>
      <c r="W855"/>
      <c r="X855"/>
      <c r="Y855"/>
      <c r="Z855"/>
      <c r="AA855"/>
    </row>
    <row r="856" spans="1:27" s="2" customFormat="1" x14ac:dyDescent="0.25">
      <c r="A856"/>
      <c r="B856" s="3"/>
      <c r="D856" s="1"/>
      <c r="F856" s="1"/>
      <c r="H856" s="1"/>
      <c r="J856" s="1"/>
      <c r="K856"/>
      <c r="L856"/>
      <c r="M856"/>
      <c r="N856"/>
      <c r="O856"/>
      <c r="P856"/>
      <c r="Q856"/>
      <c r="R856"/>
      <c r="S856"/>
      <c r="T856"/>
      <c r="U856"/>
      <c r="V856"/>
      <c r="W856"/>
      <c r="X856"/>
      <c r="Y856"/>
      <c r="Z856"/>
      <c r="AA856"/>
    </row>
    <row r="857" spans="1:27" s="2" customFormat="1" x14ac:dyDescent="0.25">
      <c r="A857"/>
      <c r="B857" s="3"/>
      <c r="D857" s="1"/>
      <c r="F857" s="1"/>
      <c r="H857" s="1"/>
      <c r="J857" s="1"/>
      <c r="K857"/>
      <c r="L857"/>
      <c r="M857"/>
      <c r="N857"/>
      <c r="O857"/>
      <c r="P857"/>
      <c r="Q857"/>
      <c r="R857"/>
      <c r="S857"/>
      <c r="T857"/>
      <c r="U857"/>
      <c r="V857"/>
      <c r="W857"/>
      <c r="X857"/>
      <c r="Y857"/>
      <c r="Z857"/>
      <c r="AA857"/>
    </row>
    <row r="858" spans="1:27" s="2" customFormat="1" x14ac:dyDescent="0.25">
      <c r="A858"/>
      <c r="B858" s="3"/>
      <c r="D858" s="1"/>
      <c r="F858" s="1"/>
      <c r="H858" s="1"/>
      <c r="J858" s="1"/>
      <c r="K858"/>
      <c r="L858"/>
      <c r="M858"/>
      <c r="N858"/>
      <c r="O858"/>
      <c r="P858"/>
      <c r="Q858"/>
      <c r="R858"/>
      <c r="S858"/>
      <c r="T858"/>
      <c r="U858"/>
      <c r="V858"/>
      <c r="W858"/>
      <c r="X858"/>
      <c r="Y858"/>
      <c r="Z858"/>
      <c r="AA858"/>
    </row>
    <row r="859" spans="1:27" s="2" customFormat="1" x14ac:dyDescent="0.25">
      <c r="A859"/>
      <c r="B859" s="3"/>
      <c r="D859" s="1"/>
      <c r="F859" s="1"/>
      <c r="H859" s="1"/>
      <c r="J859" s="1"/>
      <c r="K859"/>
      <c r="L859"/>
      <c r="M859"/>
      <c r="N859"/>
      <c r="O859"/>
      <c r="P859"/>
      <c r="Q859"/>
      <c r="R859"/>
      <c r="S859"/>
      <c r="T859"/>
      <c r="U859"/>
      <c r="V859"/>
      <c r="W859"/>
      <c r="X859"/>
      <c r="Y859"/>
      <c r="Z859"/>
      <c r="AA859"/>
    </row>
    <row r="860" spans="1:27" s="2" customFormat="1" x14ac:dyDescent="0.25">
      <c r="A860"/>
      <c r="B860" s="3"/>
      <c r="D860" s="1"/>
      <c r="F860" s="1"/>
      <c r="H860" s="1"/>
      <c r="J860" s="1"/>
      <c r="K860"/>
      <c r="L860"/>
      <c r="M860"/>
      <c r="N860"/>
      <c r="O860"/>
      <c r="P860"/>
      <c r="Q860"/>
      <c r="R860"/>
      <c r="S860"/>
      <c r="T860"/>
      <c r="U860"/>
      <c r="V860"/>
      <c r="W860"/>
      <c r="X860"/>
      <c r="Y860"/>
      <c r="Z860"/>
      <c r="AA860"/>
    </row>
    <row r="861" spans="1:27" s="2" customFormat="1" x14ac:dyDescent="0.25">
      <c r="A861"/>
      <c r="B861" s="3"/>
      <c r="D861" s="1"/>
      <c r="F861" s="1"/>
      <c r="H861" s="1"/>
      <c r="J861" s="1"/>
      <c r="K861"/>
      <c r="L861"/>
      <c r="M861"/>
      <c r="N861"/>
      <c r="O861"/>
      <c r="P861"/>
      <c r="Q861"/>
      <c r="R861"/>
      <c r="S861"/>
      <c r="T861"/>
      <c r="U861"/>
      <c r="V861"/>
      <c r="W861"/>
      <c r="X861"/>
      <c r="Y861"/>
      <c r="Z861"/>
      <c r="AA861"/>
    </row>
    <row r="862" spans="1:27" s="2" customFormat="1" x14ac:dyDescent="0.25">
      <c r="A862"/>
      <c r="B862" s="3"/>
      <c r="D862" s="1"/>
      <c r="F862" s="1"/>
      <c r="H862" s="1"/>
      <c r="J862" s="1"/>
      <c r="K862"/>
      <c r="L862"/>
      <c r="M862"/>
      <c r="N862"/>
      <c r="O862"/>
      <c r="P862"/>
      <c r="Q862"/>
      <c r="R862"/>
      <c r="S862"/>
      <c r="T862"/>
      <c r="U862"/>
      <c r="V862"/>
      <c r="W862"/>
      <c r="X862"/>
      <c r="Y862"/>
      <c r="Z862"/>
      <c r="AA862"/>
    </row>
    <row r="863" spans="1:27" s="2" customFormat="1" x14ac:dyDescent="0.25">
      <c r="A863"/>
      <c r="B863" s="3"/>
      <c r="D863" s="1"/>
      <c r="F863" s="1"/>
      <c r="H863" s="1"/>
      <c r="J863" s="1"/>
      <c r="K863"/>
      <c r="L863"/>
      <c r="M863"/>
      <c r="N863"/>
      <c r="O863"/>
      <c r="P863"/>
      <c r="Q863"/>
      <c r="R863"/>
      <c r="S863"/>
      <c r="T863"/>
      <c r="U863"/>
      <c r="V863"/>
      <c r="W863"/>
      <c r="X863"/>
      <c r="Y863"/>
      <c r="Z863"/>
      <c r="AA863"/>
    </row>
    <row r="864" spans="1:27" s="2" customFormat="1" x14ac:dyDescent="0.25">
      <c r="A864"/>
      <c r="B864" s="3"/>
      <c r="D864" s="1"/>
      <c r="F864" s="1"/>
      <c r="H864" s="1"/>
      <c r="J864" s="1"/>
      <c r="K864"/>
      <c r="L864"/>
      <c r="M864"/>
      <c r="N864"/>
      <c r="O864"/>
      <c r="P864"/>
      <c r="Q864"/>
      <c r="R864"/>
      <c r="S864"/>
      <c r="T864"/>
      <c r="U864"/>
      <c r="V864"/>
      <c r="W864"/>
      <c r="X864"/>
      <c r="Y864"/>
      <c r="Z864"/>
      <c r="AA864"/>
    </row>
    <row r="865" spans="1:27" s="2" customFormat="1" x14ac:dyDescent="0.25">
      <c r="A865"/>
      <c r="B865" s="3"/>
      <c r="D865" s="1"/>
      <c r="F865" s="1"/>
      <c r="H865" s="1"/>
      <c r="J865" s="1"/>
      <c r="K865"/>
      <c r="L865"/>
      <c r="M865"/>
      <c r="N865"/>
      <c r="O865"/>
      <c r="P865"/>
      <c r="Q865"/>
      <c r="R865"/>
      <c r="S865"/>
      <c r="T865"/>
      <c r="U865"/>
      <c r="V865"/>
      <c r="W865"/>
      <c r="X865"/>
      <c r="Y865"/>
      <c r="Z865"/>
      <c r="AA865"/>
    </row>
    <row r="866" spans="1:27" s="2" customFormat="1" x14ac:dyDescent="0.25">
      <c r="A866"/>
      <c r="B866" s="3"/>
      <c r="D866" s="1"/>
      <c r="F866" s="1"/>
      <c r="H866" s="1"/>
      <c r="J866" s="1"/>
      <c r="K866"/>
      <c r="L866"/>
      <c r="M866"/>
      <c r="N866"/>
      <c r="O866"/>
      <c r="P866"/>
      <c r="Q866"/>
      <c r="R866"/>
      <c r="S866"/>
      <c r="T866"/>
      <c r="U866"/>
      <c r="V866"/>
      <c r="W866"/>
      <c r="X866"/>
      <c r="Y866"/>
      <c r="Z866"/>
      <c r="AA866"/>
    </row>
    <row r="867" spans="1:27" s="2" customFormat="1" x14ac:dyDescent="0.25">
      <c r="A867"/>
      <c r="B867" s="3"/>
      <c r="D867" s="1"/>
      <c r="F867" s="1"/>
      <c r="H867" s="1"/>
      <c r="J867" s="1"/>
      <c r="K867"/>
      <c r="L867"/>
      <c r="M867"/>
      <c r="N867"/>
      <c r="O867"/>
      <c r="P867"/>
      <c r="Q867"/>
      <c r="R867"/>
      <c r="S867"/>
      <c r="T867"/>
      <c r="U867"/>
      <c r="V867"/>
      <c r="W867"/>
      <c r="X867"/>
      <c r="Y867"/>
      <c r="Z867"/>
      <c r="AA867"/>
    </row>
    <row r="868" spans="1:27" s="2" customFormat="1" x14ac:dyDescent="0.25">
      <c r="A868"/>
      <c r="B868" s="3"/>
      <c r="D868" s="1"/>
      <c r="F868" s="1"/>
      <c r="H868" s="1"/>
      <c r="J868" s="1"/>
      <c r="K868"/>
      <c r="L868"/>
      <c r="M868"/>
      <c r="N868"/>
      <c r="O868"/>
      <c r="P868"/>
      <c r="Q868"/>
      <c r="R868"/>
      <c r="S868"/>
      <c r="T868"/>
      <c r="U868"/>
      <c r="V868"/>
      <c r="W868"/>
      <c r="X868"/>
      <c r="Y868"/>
      <c r="Z868"/>
      <c r="AA868"/>
    </row>
    <row r="869" spans="1:27" s="2" customFormat="1" x14ac:dyDescent="0.25">
      <c r="A869"/>
      <c r="B869" s="3"/>
      <c r="D869" s="1"/>
      <c r="F869" s="1"/>
      <c r="H869" s="1"/>
      <c r="J869" s="1"/>
      <c r="K869"/>
      <c r="L869"/>
      <c r="M869"/>
      <c r="N869"/>
      <c r="O869"/>
      <c r="P869"/>
      <c r="Q869"/>
      <c r="R869"/>
      <c r="S869"/>
      <c r="T869"/>
      <c r="U869"/>
      <c r="V869"/>
      <c r="W869"/>
      <c r="X869"/>
      <c r="Y869"/>
      <c r="Z869"/>
      <c r="AA869"/>
    </row>
    <row r="870" spans="1:27" s="2" customFormat="1" x14ac:dyDescent="0.25">
      <c r="A870"/>
      <c r="B870" s="3"/>
      <c r="D870" s="1"/>
      <c r="F870" s="1"/>
      <c r="H870" s="1"/>
      <c r="J870" s="1"/>
      <c r="K870"/>
      <c r="L870"/>
      <c r="M870"/>
      <c r="N870"/>
      <c r="O870"/>
      <c r="P870"/>
      <c r="Q870"/>
      <c r="R870"/>
      <c r="S870"/>
      <c r="T870"/>
      <c r="U870"/>
      <c r="V870"/>
      <c r="W870"/>
      <c r="X870"/>
      <c r="Y870"/>
      <c r="Z870"/>
      <c r="AA870"/>
    </row>
    <row r="871" spans="1:27" s="2" customFormat="1" x14ac:dyDescent="0.25">
      <c r="A871"/>
      <c r="B871" s="3"/>
      <c r="D871" s="1"/>
      <c r="F871" s="1"/>
      <c r="H871" s="1"/>
      <c r="J871" s="1"/>
      <c r="K871"/>
      <c r="L871"/>
      <c r="M871"/>
      <c r="N871"/>
      <c r="O871"/>
      <c r="P871"/>
      <c r="Q871"/>
      <c r="R871"/>
      <c r="S871"/>
      <c r="T871"/>
      <c r="U871"/>
      <c r="V871"/>
      <c r="W871"/>
      <c r="X871"/>
      <c r="Y871"/>
      <c r="Z871"/>
      <c r="AA871"/>
    </row>
    <row r="872" spans="1:27" s="2" customFormat="1" x14ac:dyDescent="0.25">
      <c r="A872"/>
      <c r="B872" s="3"/>
      <c r="D872" s="1"/>
      <c r="F872" s="1"/>
      <c r="H872" s="1"/>
      <c r="J872" s="1"/>
      <c r="K872"/>
      <c r="L872"/>
      <c r="M872"/>
      <c r="N872"/>
      <c r="O872"/>
      <c r="P872"/>
      <c r="Q872"/>
      <c r="R872"/>
      <c r="S872"/>
      <c r="T872"/>
      <c r="U872"/>
      <c r="V872"/>
      <c r="W872"/>
      <c r="X872"/>
      <c r="Y872"/>
      <c r="Z872"/>
      <c r="AA872"/>
    </row>
    <row r="873" spans="1:27" s="2" customFormat="1" x14ac:dyDescent="0.25">
      <c r="A873"/>
      <c r="B873" s="3"/>
      <c r="D873" s="1"/>
      <c r="F873" s="1"/>
      <c r="H873" s="1"/>
      <c r="J873" s="1"/>
      <c r="K873"/>
      <c r="L873"/>
      <c r="M873"/>
      <c r="N873"/>
      <c r="O873"/>
      <c r="P873"/>
      <c r="Q873"/>
      <c r="R873"/>
      <c r="S873"/>
      <c r="T873"/>
      <c r="U873"/>
      <c r="V873"/>
      <c r="W873"/>
      <c r="X873"/>
      <c r="Y873"/>
      <c r="Z873"/>
      <c r="AA873"/>
    </row>
    <row r="874" spans="1:27" s="2" customFormat="1" x14ac:dyDescent="0.25">
      <c r="A874"/>
      <c r="B874" s="3"/>
      <c r="D874" s="1"/>
      <c r="F874" s="1"/>
      <c r="H874" s="1"/>
      <c r="J874" s="1"/>
      <c r="K874"/>
      <c r="L874"/>
      <c r="M874"/>
      <c r="N874"/>
      <c r="O874"/>
      <c r="P874"/>
      <c r="Q874"/>
      <c r="R874"/>
      <c r="S874"/>
      <c r="T874"/>
      <c r="U874"/>
      <c r="V874"/>
      <c r="W874"/>
      <c r="X874"/>
      <c r="Y874"/>
      <c r="Z874"/>
      <c r="AA874"/>
    </row>
    <row r="875" spans="1:27" s="2" customFormat="1" x14ac:dyDescent="0.25">
      <c r="A875"/>
      <c r="B875" s="3"/>
      <c r="D875" s="1"/>
      <c r="F875" s="1"/>
      <c r="H875" s="1"/>
      <c r="J875" s="1"/>
      <c r="K875"/>
      <c r="L875"/>
      <c r="M875"/>
      <c r="N875"/>
      <c r="O875"/>
      <c r="P875"/>
      <c r="Q875"/>
      <c r="R875"/>
      <c r="S875"/>
      <c r="T875"/>
      <c r="U875"/>
      <c r="V875"/>
      <c r="W875"/>
      <c r="X875"/>
      <c r="Y875"/>
      <c r="Z875"/>
      <c r="AA875"/>
    </row>
    <row r="876" spans="1:27" s="2" customFormat="1" x14ac:dyDescent="0.25">
      <c r="A876"/>
      <c r="B876" s="3"/>
      <c r="D876" s="1"/>
      <c r="F876" s="1"/>
      <c r="H876" s="1"/>
      <c r="J876" s="1"/>
      <c r="K876"/>
      <c r="L876"/>
      <c r="M876"/>
      <c r="N876"/>
      <c r="O876"/>
      <c r="P876"/>
      <c r="Q876"/>
      <c r="R876"/>
      <c r="S876"/>
      <c r="T876"/>
      <c r="U876"/>
      <c r="V876"/>
      <c r="W876"/>
      <c r="X876"/>
      <c r="Y876"/>
      <c r="Z876"/>
      <c r="AA876"/>
    </row>
    <row r="877" spans="1:27" s="2" customFormat="1" x14ac:dyDescent="0.25">
      <c r="A877"/>
      <c r="B877" s="3"/>
      <c r="D877" s="1"/>
      <c r="F877" s="1"/>
      <c r="H877" s="1"/>
      <c r="J877" s="1"/>
      <c r="K877"/>
      <c r="L877"/>
      <c r="M877"/>
      <c r="N877"/>
      <c r="O877"/>
      <c r="P877"/>
      <c r="Q877"/>
      <c r="R877"/>
      <c r="S877"/>
      <c r="T877"/>
      <c r="U877"/>
      <c r="V877"/>
      <c r="W877"/>
      <c r="X877"/>
      <c r="Y877"/>
      <c r="Z877"/>
      <c r="AA877"/>
    </row>
    <row r="878" spans="1:27" s="2" customFormat="1" x14ac:dyDescent="0.25">
      <c r="A878"/>
      <c r="B878" s="3"/>
      <c r="D878" s="1"/>
      <c r="F878" s="1"/>
      <c r="H878" s="1"/>
      <c r="J878" s="1"/>
      <c r="K878"/>
      <c r="L878"/>
      <c r="M878"/>
      <c r="N878"/>
      <c r="O878"/>
      <c r="P878"/>
      <c r="Q878"/>
      <c r="R878"/>
      <c r="S878"/>
      <c r="T878"/>
      <c r="U878"/>
      <c r="V878"/>
      <c r="W878"/>
      <c r="X878"/>
      <c r="Y878"/>
      <c r="Z878"/>
      <c r="AA878"/>
    </row>
    <row r="879" spans="1:27" s="2" customFormat="1" x14ac:dyDescent="0.25">
      <c r="A879"/>
      <c r="B879" s="3"/>
      <c r="D879" s="1"/>
      <c r="F879" s="1"/>
      <c r="H879" s="1"/>
      <c r="J879" s="1"/>
      <c r="K879"/>
      <c r="L879"/>
      <c r="M879"/>
      <c r="N879"/>
      <c r="O879"/>
      <c r="P879"/>
      <c r="Q879"/>
      <c r="R879"/>
      <c r="S879"/>
      <c r="T879"/>
      <c r="U879"/>
      <c r="V879"/>
      <c r="W879"/>
      <c r="X879"/>
      <c r="Y879"/>
      <c r="Z879"/>
      <c r="AA879"/>
    </row>
    <row r="880" spans="1:27" s="2" customFormat="1" x14ac:dyDescent="0.25">
      <c r="A880"/>
      <c r="B880" s="3"/>
      <c r="D880" s="1"/>
      <c r="F880" s="1"/>
      <c r="H880" s="1"/>
      <c r="J880" s="1"/>
      <c r="K880"/>
      <c r="L880"/>
      <c r="M880"/>
      <c r="N880"/>
      <c r="O880"/>
      <c r="P880"/>
      <c r="Q880"/>
      <c r="R880"/>
      <c r="S880"/>
      <c r="T880"/>
      <c r="U880"/>
      <c r="V880"/>
      <c r="W880"/>
      <c r="X880"/>
      <c r="Y880"/>
      <c r="Z880"/>
      <c r="AA880"/>
    </row>
    <row r="881" spans="1:27" s="2" customFormat="1" x14ac:dyDescent="0.25">
      <c r="A881"/>
      <c r="B881" s="3"/>
      <c r="D881" s="1"/>
      <c r="F881" s="1"/>
      <c r="H881" s="1"/>
      <c r="J881" s="1"/>
      <c r="K881"/>
      <c r="L881"/>
      <c r="M881"/>
      <c r="N881"/>
      <c r="O881"/>
      <c r="P881"/>
      <c r="Q881"/>
      <c r="R881"/>
      <c r="S881"/>
      <c r="T881"/>
      <c r="U881"/>
      <c r="V881"/>
      <c r="W881"/>
      <c r="X881"/>
      <c r="Y881"/>
      <c r="Z881"/>
      <c r="AA881"/>
    </row>
    <row r="882" spans="1:27" s="2" customFormat="1" x14ac:dyDescent="0.25">
      <c r="A882"/>
      <c r="B882" s="3"/>
      <c r="D882" s="1"/>
      <c r="F882" s="1"/>
      <c r="H882" s="1"/>
      <c r="J882" s="1"/>
      <c r="K882"/>
      <c r="L882"/>
      <c r="M882"/>
      <c r="N882"/>
      <c r="O882"/>
      <c r="P882"/>
      <c r="Q882"/>
      <c r="R882"/>
      <c r="S882"/>
      <c r="T882"/>
      <c r="U882"/>
      <c r="V882"/>
      <c r="W882"/>
      <c r="X882"/>
      <c r="Y882"/>
      <c r="Z882"/>
      <c r="AA882"/>
    </row>
    <row r="883" spans="1:27" s="2" customFormat="1" x14ac:dyDescent="0.25">
      <c r="A883"/>
      <c r="B883" s="3"/>
      <c r="D883" s="1"/>
      <c r="F883" s="1"/>
      <c r="H883" s="1"/>
      <c r="J883" s="1"/>
      <c r="K883"/>
      <c r="L883"/>
      <c r="M883"/>
      <c r="N883"/>
      <c r="O883"/>
      <c r="P883"/>
      <c r="Q883"/>
      <c r="R883"/>
      <c r="S883"/>
      <c r="T883"/>
      <c r="U883"/>
      <c r="V883"/>
      <c r="W883"/>
      <c r="X883"/>
      <c r="Y883"/>
      <c r="Z883"/>
      <c r="AA883"/>
    </row>
    <row r="884" spans="1:27" s="2" customFormat="1" x14ac:dyDescent="0.25">
      <c r="A884"/>
      <c r="B884" s="3"/>
      <c r="D884" s="1"/>
      <c r="F884" s="1"/>
      <c r="H884" s="1"/>
      <c r="J884" s="1"/>
      <c r="K884"/>
      <c r="L884"/>
      <c r="M884"/>
      <c r="N884"/>
      <c r="O884"/>
      <c r="P884"/>
      <c r="Q884"/>
      <c r="R884"/>
      <c r="S884"/>
      <c r="T884"/>
      <c r="U884"/>
      <c r="V884"/>
      <c r="W884"/>
      <c r="X884"/>
      <c r="Y884"/>
      <c r="Z884"/>
      <c r="AA884"/>
    </row>
    <row r="885" spans="1:27" s="2" customFormat="1" x14ac:dyDescent="0.25">
      <c r="A885"/>
      <c r="B885" s="3"/>
      <c r="D885" s="1"/>
      <c r="F885" s="1"/>
      <c r="H885" s="1"/>
      <c r="J885" s="1"/>
      <c r="K885"/>
      <c r="L885"/>
      <c r="M885"/>
      <c r="N885"/>
      <c r="O885"/>
      <c r="P885"/>
      <c r="Q885"/>
      <c r="R885"/>
      <c r="S885"/>
      <c r="T885"/>
      <c r="U885"/>
      <c r="V885"/>
      <c r="W885"/>
      <c r="X885"/>
      <c r="Y885"/>
      <c r="Z885"/>
      <c r="AA885"/>
    </row>
    <row r="886" spans="1:27" s="2" customFormat="1" x14ac:dyDescent="0.25">
      <c r="A886"/>
      <c r="B886" s="3"/>
      <c r="D886" s="1"/>
      <c r="F886" s="1"/>
      <c r="H886" s="1"/>
      <c r="J886" s="1"/>
      <c r="K886"/>
      <c r="L886"/>
      <c r="M886"/>
      <c r="N886"/>
      <c r="O886"/>
      <c r="P886"/>
      <c r="Q886"/>
      <c r="R886"/>
      <c r="S886"/>
      <c r="T886"/>
      <c r="U886"/>
      <c r="V886"/>
      <c r="W886"/>
      <c r="X886"/>
      <c r="Y886"/>
      <c r="Z886"/>
      <c r="AA886"/>
    </row>
    <row r="887" spans="1:27" s="2" customFormat="1" x14ac:dyDescent="0.25">
      <c r="A887"/>
      <c r="B887" s="3"/>
      <c r="D887" s="1"/>
      <c r="F887" s="1"/>
      <c r="H887" s="1"/>
      <c r="J887" s="1"/>
      <c r="K887"/>
      <c r="L887"/>
      <c r="M887"/>
      <c r="N887"/>
      <c r="O887"/>
      <c r="P887"/>
      <c r="Q887"/>
      <c r="R887"/>
      <c r="S887"/>
      <c r="T887"/>
      <c r="U887"/>
      <c r="V887"/>
      <c r="W887"/>
      <c r="X887"/>
      <c r="Y887"/>
      <c r="Z887"/>
      <c r="AA887"/>
    </row>
    <row r="888" spans="1:27" s="2" customFormat="1" x14ac:dyDescent="0.25">
      <c r="A888"/>
      <c r="B888" s="3"/>
      <c r="D888" s="1"/>
      <c r="F888" s="1"/>
      <c r="H888" s="1"/>
      <c r="J888" s="1"/>
      <c r="K888"/>
      <c r="L888"/>
      <c r="M888"/>
      <c r="N888"/>
      <c r="O888"/>
      <c r="P888"/>
      <c r="Q888"/>
      <c r="R888"/>
      <c r="S888"/>
      <c r="T888"/>
      <c r="U888"/>
      <c r="V888"/>
      <c r="W888"/>
      <c r="X888"/>
      <c r="Y888"/>
      <c r="Z888"/>
      <c r="AA888"/>
    </row>
    <row r="889" spans="1:27" s="2" customFormat="1" x14ac:dyDescent="0.25">
      <c r="A889"/>
      <c r="B889" s="3"/>
      <c r="D889" s="1"/>
      <c r="F889" s="1"/>
      <c r="H889" s="1"/>
      <c r="J889" s="1"/>
      <c r="K889"/>
      <c r="L889"/>
      <c r="M889"/>
      <c r="N889"/>
      <c r="O889"/>
      <c r="P889"/>
      <c r="Q889"/>
      <c r="R889"/>
      <c r="S889"/>
      <c r="T889"/>
      <c r="U889"/>
      <c r="V889"/>
      <c r="W889"/>
      <c r="X889"/>
      <c r="Y889"/>
      <c r="Z889"/>
      <c r="AA889"/>
    </row>
    <row r="890" spans="1:27" s="2" customFormat="1" x14ac:dyDescent="0.25">
      <c r="A890"/>
      <c r="B890" s="3"/>
      <c r="D890" s="1"/>
      <c r="F890" s="1"/>
      <c r="H890" s="1"/>
      <c r="J890" s="1"/>
      <c r="K890"/>
      <c r="L890"/>
      <c r="M890"/>
      <c r="N890"/>
      <c r="O890"/>
      <c r="P890"/>
      <c r="Q890"/>
      <c r="R890"/>
      <c r="S890"/>
      <c r="T890"/>
      <c r="U890"/>
      <c r="V890"/>
      <c r="W890"/>
      <c r="X890"/>
      <c r="Y890"/>
      <c r="Z890"/>
      <c r="AA890"/>
    </row>
    <row r="891" spans="1:27" s="2" customFormat="1" x14ac:dyDescent="0.25">
      <c r="A891"/>
      <c r="B891" s="3"/>
      <c r="D891" s="1"/>
      <c r="F891" s="1"/>
      <c r="H891" s="1"/>
      <c r="J891" s="1"/>
      <c r="K891"/>
      <c r="L891"/>
      <c r="M891"/>
      <c r="N891"/>
      <c r="O891"/>
      <c r="P891"/>
      <c r="Q891"/>
      <c r="R891"/>
      <c r="S891"/>
      <c r="T891"/>
      <c r="U891"/>
      <c r="V891"/>
      <c r="W891"/>
      <c r="X891"/>
      <c r="Y891"/>
      <c r="Z891"/>
      <c r="AA891"/>
    </row>
    <row r="892" spans="1:27" s="2" customFormat="1" x14ac:dyDescent="0.25">
      <c r="A892"/>
      <c r="B892" s="3"/>
      <c r="D892" s="1"/>
      <c r="F892" s="1"/>
      <c r="H892" s="1"/>
      <c r="J892" s="1"/>
      <c r="K892"/>
      <c r="L892"/>
      <c r="M892"/>
      <c r="N892"/>
      <c r="O892"/>
      <c r="P892"/>
      <c r="Q892"/>
      <c r="R892"/>
      <c r="S892"/>
      <c r="T892"/>
      <c r="U892"/>
      <c r="V892"/>
      <c r="W892"/>
      <c r="X892"/>
      <c r="Y892"/>
      <c r="Z892"/>
      <c r="AA892"/>
    </row>
    <row r="893" spans="1:27" s="2" customFormat="1" x14ac:dyDescent="0.25">
      <c r="A893"/>
      <c r="B893" s="3"/>
      <c r="D893" s="1"/>
      <c r="F893" s="1"/>
      <c r="H893" s="1"/>
      <c r="J893" s="1"/>
      <c r="K893"/>
      <c r="L893"/>
      <c r="M893"/>
      <c r="N893"/>
      <c r="O893"/>
      <c r="P893"/>
      <c r="Q893"/>
      <c r="R893"/>
      <c r="S893"/>
      <c r="T893"/>
      <c r="U893"/>
      <c r="V893"/>
      <c r="W893"/>
      <c r="X893"/>
      <c r="Y893"/>
      <c r="Z893"/>
      <c r="AA893"/>
    </row>
    <row r="894" spans="1:27" s="2" customFormat="1" x14ac:dyDescent="0.25">
      <c r="A894"/>
      <c r="B894" s="3"/>
      <c r="D894" s="1"/>
      <c r="F894" s="1"/>
      <c r="H894" s="1"/>
      <c r="J894" s="1"/>
      <c r="K894"/>
      <c r="L894"/>
      <c r="M894"/>
      <c r="N894"/>
      <c r="O894"/>
      <c r="P894"/>
      <c r="Q894"/>
      <c r="R894"/>
      <c r="S894"/>
      <c r="T894"/>
      <c r="U894"/>
      <c r="V894"/>
      <c r="W894"/>
      <c r="X894"/>
      <c r="Y894"/>
      <c r="Z894"/>
      <c r="AA894"/>
    </row>
    <row r="895" spans="1:27" s="2" customFormat="1" x14ac:dyDescent="0.25">
      <c r="A895"/>
      <c r="B895" s="3"/>
      <c r="D895" s="1"/>
      <c r="F895" s="1"/>
      <c r="H895" s="1"/>
      <c r="J895" s="1"/>
      <c r="K895"/>
      <c r="L895"/>
      <c r="M895"/>
      <c r="N895"/>
      <c r="O895"/>
      <c r="P895"/>
      <c r="Q895"/>
      <c r="R895"/>
      <c r="S895"/>
      <c r="T895"/>
      <c r="U895"/>
      <c r="V895"/>
      <c r="W895"/>
      <c r="X895"/>
      <c r="Y895"/>
      <c r="Z895"/>
      <c r="AA895"/>
    </row>
    <row r="896" spans="1:27" s="2" customFormat="1" x14ac:dyDescent="0.25">
      <c r="A896"/>
      <c r="B896" s="3"/>
      <c r="D896" s="1"/>
      <c r="F896" s="1"/>
      <c r="H896" s="1"/>
      <c r="J896" s="1"/>
      <c r="K896"/>
      <c r="L896"/>
      <c r="M896"/>
      <c r="N896"/>
      <c r="O896"/>
      <c r="P896"/>
      <c r="Q896"/>
      <c r="R896"/>
      <c r="S896"/>
      <c r="T896"/>
      <c r="U896"/>
      <c r="V896"/>
      <c r="W896"/>
      <c r="X896"/>
      <c r="Y896"/>
      <c r="Z896"/>
      <c r="AA896"/>
    </row>
    <row r="897" spans="1:27" s="2" customFormat="1" x14ac:dyDescent="0.25">
      <c r="A897"/>
      <c r="B897" s="3"/>
      <c r="D897" s="1"/>
      <c r="F897" s="1"/>
      <c r="H897" s="1"/>
      <c r="J897" s="1"/>
      <c r="K897"/>
      <c r="L897"/>
      <c r="M897"/>
      <c r="N897"/>
      <c r="O897"/>
      <c r="P897"/>
      <c r="Q897"/>
      <c r="R897"/>
      <c r="S897"/>
      <c r="T897"/>
      <c r="U897"/>
      <c r="V897"/>
      <c r="W897"/>
      <c r="X897"/>
      <c r="Y897"/>
      <c r="Z897"/>
      <c r="AA897"/>
    </row>
    <row r="898" spans="1:27" s="2" customFormat="1" x14ac:dyDescent="0.25">
      <c r="A898"/>
      <c r="B898" s="3"/>
      <c r="D898" s="1"/>
      <c r="F898" s="1"/>
      <c r="H898" s="1"/>
      <c r="J898" s="1"/>
      <c r="K898"/>
      <c r="L898"/>
      <c r="M898"/>
      <c r="N898"/>
      <c r="O898"/>
      <c r="P898"/>
      <c r="Q898"/>
      <c r="R898"/>
      <c r="S898"/>
      <c r="T898"/>
      <c r="U898"/>
      <c r="V898"/>
      <c r="W898"/>
      <c r="X898"/>
      <c r="Y898"/>
      <c r="Z898"/>
      <c r="AA898"/>
    </row>
    <row r="899" spans="1:27" s="2" customFormat="1" x14ac:dyDescent="0.25">
      <c r="A899"/>
      <c r="B899" s="3"/>
      <c r="D899" s="1"/>
      <c r="F899" s="1"/>
      <c r="H899" s="1"/>
      <c r="J899" s="1"/>
      <c r="K899"/>
      <c r="L899"/>
      <c r="M899"/>
      <c r="N899"/>
      <c r="O899"/>
      <c r="P899"/>
      <c r="Q899"/>
      <c r="R899"/>
      <c r="S899"/>
      <c r="T899"/>
      <c r="U899"/>
      <c r="V899"/>
      <c r="W899"/>
      <c r="X899"/>
      <c r="Y899"/>
      <c r="Z899"/>
      <c r="AA899"/>
    </row>
    <row r="900" spans="1:27" s="2" customFormat="1" x14ac:dyDescent="0.25">
      <c r="A900"/>
      <c r="B900" s="3"/>
      <c r="D900" s="1"/>
      <c r="F900" s="1"/>
      <c r="H900" s="1"/>
      <c r="J900" s="1"/>
      <c r="K900"/>
      <c r="L900"/>
      <c r="M900"/>
      <c r="N900"/>
      <c r="O900"/>
      <c r="P900"/>
      <c r="Q900"/>
      <c r="R900"/>
      <c r="S900"/>
      <c r="T900"/>
      <c r="U900"/>
      <c r="V900"/>
      <c r="W900"/>
      <c r="X900"/>
      <c r="Y900"/>
      <c r="Z900"/>
      <c r="AA900"/>
    </row>
    <row r="901" spans="1:27" s="2" customFormat="1" x14ac:dyDescent="0.25">
      <c r="A901"/>
      <c r="B901" s="3"/>
      <c r="D901" s="1"/>
      <c r="F901" s="1"/>
      <c r="H901" s="1"/>
      <c r="J901" s="1"/>
      <c r="K901"/>
      <c r="L901"/>
      <c r="M901"/>
      <c r="N901"/>
      <c r="O901"/>
      <c r="P901"/>
      <c r="Q901"/>
      <c r="R901"/>
      <c r="S901"/>
      <c r="T901"/>
      <c r="U901"/>
      <c r="V901"/>
      <c r="W901"/>
      <c r="X901"/>
      <c r="Y901"/>
      <c r="Z901"/>
      <c r="AA901"/>
    </row>
    <row r="902" spans="1:27" s="2" customFormat="1" x14ac:dyDescent="0.25">
      <c r="A902"/>
      <c r="B902" s="3"/>
      <c r="D902" s="1"/>
      <c r="F902" s="1"/>
      <c r="H902" s="1"/>
      <c r="J902" s="1"/>
      <c r="K902"/>
      <c r="L902"/>
      <c r="M902"/>
      <c r="N902"/>
      <c r="O902"/>
      <c r="P902"/>
      <c r="Q902"/>
      <c r="R902"/>
      <c r="S902"/>
      <c r="T902"/>
      <c r="U902"/>
      <c r="V902"/>
      <c r="W902"/>
      <c r="X902"/>
      <c r="Y902"/>
      <c r="Z902"/>
      <c r="AA902"/>
    </row>
    <row r="903" spans="1:27" s="2" customFormat="1" x14ac:dyDescent="0.25">
      <c r="A903"/>
      <c r="B903" s="3"/>
      <c r="D903" s="1"/>
      <c r="F903" s="1"/>
      <c r="H903" s="1"/>
      <c r="J903" s="1"/>
      <c r="K903"/>
      <c r="L903"/>
      <c r="M903"/>
      <c r="N903"/>
      <c r="O903"/>
      <c r="P903"/>
      <c r="Q903"/>
      <c r="R903"/>
      <c r="S903"/>
      <c r="T903"/>
      <c r="U903"/>
      <c r="V903"/>
      <c r="W903"/>
      <c r="X903"/>
      <c r="Y903"/>
      <c r="Z903"/>
      <c r="AA903"/>
    </row>
    <row r="904" spans="1:27" s="2" customFormat="1" x14ac:dyDescent="0.25">
      <c r="A904"/>
      <c r="B904" s="3"/>
      <c r="D904" s="1"/>
      <c r="F904" s="1"/>
      <c r="H904" s="1"/>
      <c r="J904" s="1"/>
      <c r="K904"/>
      <c r="L904"/>
      <c r="M904"/>
      <c r="N904"/>
      <c r="O904"/>
      <c r="P904"/>
      <c r="Q904"/>
      <c r="R904"/>
      <c r="S904"/>
      <c r="T904"/>
      <c r="U904"/>
      <c r="V904"/>
      <c r="W904"/>
      <c r="X904"/>
      <c r="Y904"/>
      <c r="Z904"/>
      <c r="AA904"/>
    </row>
    <row r="905" spans="1:27" s="2" customFormat="1" x14ac:dyDescent="0.25">
      <c r="A905"/>
      <c r="B905" s="3"/>
      <c r="D905" s="1"/>
      <c r="F905" s="1"/>
      <c r="H905" s="1"/>
      <c r="J905" s="1"/>
      <c r="K905"/>
      <c r="L905"/>
      <c r="M905"/>
      <c r="N905"/>
      <c r="O905"/>
      <c r="P905"/>
      <c r="Q905"/>
      <c r="R905"/>
      <c r="S905"/>
      <c r="T905"/>
      <c r="U905"/>
      <c r="V905"/>
      <c r="W905"/>
      <c r="X905"/>
      <c r="Y905"/>
      <c r="Z905"/>
      <c r="AA905"/>
    </row>
    <row r="906" spans="1:27" s="2" customFormat="1" x14ac:dyDescent="0.25">
      <c r="A906"/>
      <c r="B906" s="3"/>
      <c r="D906" s="1"/>
      <c r="F906" s="1"/>
      <c r="H906" s="1"/>
      <c r="J906" s="1"/>
      <c r="K906"/>
      <c r="L906"/>
      <c r="M906"/>
      <c r="N906"/>
      <c r="O906"/>
      <c r="P906"/>
      <c r="Q906"/>
      <c r="R906"/>
      <c r="S906"/>
      <c r="T906"/>
      <c r="U906"/>
      <c r="V906"/>
      <c r="W906"/>
      <c r="X906"/>
      <c r="Y906"/>
      <c r="Z906"/>
      <c r="AA906"/>
    </row>
    <row r="907" spans="1:27" s="2" customFormat="1" x14ac:dyDescent="0.25">
      <c r="A907"/>
      <c r="B907" s="3"/>
      <c r="D907" s="1"/>
      <c r="F907" s="1"/>
      <c r="H907" s="1"/>
      <c r="J907" s="1"/>
      <c r="K907"/>
      <c r="L907"/>
      <c r="M907"/>
      <c r="N907"/>
      <c r="O907"/>
      <c r="P907"/>
      <c r="Q907"/>
      <c r="R907"/>
      <c r="S907"/>
      <c r="T907"/>
      <c r="U907"/>
      <c r="V907"/>
      <c r="W907"/>
      <c r="X907"/>
      <c r="Y907"/>
      <c r="Z907"/>
      <c r="AA907"/>
    </row>
    <row r="908" spans="1:27" s="2" customFormat="1" x14ac:dyDescent="0.25">
      <c r="A908"/>
      <c r="B908" s="3"/>
      <c r="D908" s="1"/>
      <c r="F908" s="1"/>
      <c r="H908" s="1"/>
      <c r="J908" s="1"/>
      <c r="K908"/>
      <c r="L908"/>
      <c r="M908"/>
      <c r="N908"/>
      <c r="O908"/>
      <c r="P908"/>
      <c r="Q908"/>
      <c r="R908"/>
      <c r="S908"/>
      <c r="T908"/>
      <c r="U908"/>
      <c r="V908"/>
      <c r="W908"/>
      <c r="X908"/>
      <c r="Y908"/>
      <c r="Z908"/>
      <c r="AA908"/>
    </row>
    <row r="909" spans="1:27" s="2" customFormat="1" x14ac:dyDescent="0.25">
      <c r="A909"/>
      <c r="B909" s="3"/>
      <c r="D909" s="1"/>
      <c r="F909" s="1"/>
      <c r="H909" s="1"/>
      <c r="J909" s="1"/>
      <c r="K909"/>
      <c r="L909"/>
      <c r="M909"/>
      <c r="N909"/>
      <c r="O909"/>
      <c r="P909"/>
      <c r="Q909"/>
      <c r="R909"/>
      <c r="S909"/>
      <c r="T909"/>
      <c r="U909"/>
      <c r="V909"/>
      <c r="W909"/>
      <c r="X909"/>
      <c r="Y909"/>
      <c r="Z909"/>
      <c r="AA909"/>
    </row>
    <row r="910" spans="1:27" s="2" customFormat="1" x14ac:dyDescent="0.25">
      <c r="A910"/>
      <c r="B910" s="3"/>
      <c r="D910" s="1"/>
      <c r="F910" s="1"/>
      <c r="H910" s="1"/>
      <c r="J910" s="1"/>
      <c r="K910"/>
      <c r="L910"/>
      <c r="M910"/>
      <c r="N910"/>
      <c r="O910"/>
      <c r="P910"/>
      <c r="Q910"/>
      <c r="R910"/>
      <c r="S910"/>
      <c r="T910"/>
      <c r="U910"/>
      <c r="V910"/>
      <c r="W910"/>
      <c r="X910"/>
      <c r="Y910"/>
      <c r="Z910"/>
      <c r="AA910"/>
    </row>
    <row r="911" spans="1:27" s="2" customFormat="1" x14ac:dyDescent="0.25">
      <c r="A911"/>
      <c r="B911" s="3"/>
      <c r="D911" s="1"/>
      <c r="F911" s="1"/>
      <c r="H911" s="1"/>
      <c r="J911" s="1"/>
      <c r="K911"/>
      <c r="L911"/>
      <c r="M911"/>
      <c r="N911"/>
      <c r="O911"/>
      <c r="P911"/>
      <c r="Q911"/>
      <c r="R911"/>
      <c r="S911"/>
      <c r="T911"/>
      <c r="U911"/>
      <c r="V911"/>
      <c r="W911"/>
      <c r="X911"/>
      <c r="Y911"/>
      <c r="Z911"/>
      <c r="AA911"/>
    </row>
    <row r="912" spans="1:27" s="2" customFormat="1" x14ac:dyDescent="0.25">
      <c r="A912"/>
      <c r="B912" s="3"/>
      <c r="D912" s="1"/>
      <c r="F912" s="1"/>
      <c r="H912" s="1"/>
      <c r="J912" s="1"/>
      <c r="K912"/>
      <c r="L912"/>
      <c r="M912"/>
      <c r="N912"/>
      <c r="O912"/>
      <c r="P912"/>
      <c r="Q912"/>
      <c r="R912"/>
      <c r="S912"/>
      <c r="T912"/>
      <c r="U912"/>
      <c r="V912"/>
      <c r="W912"/>
      <c r="X912"/>
      <c r="Y912"/>
      <c r="Z912"/>
      <c r="AA912"/>
    </row>
    <row r="913" spans="1:27" s="2" customFormat="1" x14ac:dyDescent="0.25">
      <c r="A913"/>
      <c r="B913" s="3"/>
      <c r="D913" s="1"/>
      <c r="F913" s="1"/>
      <c r="H913" s="1"/>
      <c r="J913" s="1"/>
      <c r="K913"/>
      <c r="L913"/>
      <c r="M913"/>
      <c r="N913"/>
      <c r="O913"/>
      <c r="P913"/>
      <c r="Q913"/>
      <c r="R913"/>
      <c r="S913"/>
      <c r="T913"/>
      <c r="U913"/>
      <c r="V913"/>
      <c r="W913"/>
      <c r="X913"/>
      <c r="Y913"/>
      <c r="Z913"/>
      <c r="AA913"/>
    </row>
    <row r="914" spans="1:27" s="2" customFormat="1" x14ac:dyDescent="0.25">
      <c r="A914"/>
      <c r="B914" s="3"/>
      <c r="D914" s="1"/>
      <c r="F914" s="1"/>
      <c r="H914" s="1"/>
      <c r="J914" s="1"/>
      <c r="K914"/>
      <c r="L914"/>
      <c r="M914"/>
      <c r="N914"/>
      <c r="O914"/>
      <c r="P914"/>
      <c r="Q914"/>
      <c r="R914"/>
      <c r="S914"/>
      <c r="T914"/>
      <c r="U914"/>
      <c r="V914"/>
      <c r="W914"/>
      <c r="X914"/>
      <c r="Y914"/>
      <c r="Z914"/>
      <c r="AA914"/>
    </row>
    <row r="915" spans="1:27" s="2" customFormat="1" x14ac:dyDescent="0.25">
      <c r="A915"/>
      <c r="B915" s="3"/>
      <c r="D915" s="1"/>
      <c r="F915" s="1"/>
      <c r="H915" s="1"/>
      <c r="J915" s="1"/>
      <c r="K915"/>
      <c r="L915"/>
      <c r="M915"/>
      <c r="N915"/>
      <c r="O915"/>
      <c r="P915"/>
      <c r="Q915"/>
      <c r="R915"/>
      <c r="S915"/>
      <c r="T915"/>
      <c r="U915"/>
      <c r="V915"/>
      <c r="W915"/>
      <c r="X915"/>
      <c r="Y915"/>
      <c r="Z915"/>
      <c r="AA915"/>
    </row>
    <row r="916" spans="1:27" s="2" customFormat="1" x14ac:dyDescent="0.25">
      <c r="A916"/>
      <c r="B916" s="3"/>
      <c r="D916" s="1"/>
      <c r="F916" s="1"/>
      <c r="H916" s="1"/>
      <c r="J916" s="1"/>
      <c r="K916"/>
      <c r="L916"/>
      <c r="M916"/>
      <c r="N916"/>
      <c r="O916"/>
      <c r="P916"/>
      <c r="Q916"/>
      <c r="R916"/>
      <c r="S916"/>
      <c r="T916"/>
      <c r="U916"/>
      <c r="V916"/>
      <c r="W916"/>
      <c r="X916"/>
      <c r="Y916"/>
      <c r="Z916"/>
      <c r="AA916"/>
    </row>
    <row r="917" spans="1:27" s="2" customFormat="1" x14ac:dyDescent="0.25">
      <c r="A917"/>
      <c r="B917" s="3"/>
      <c r="D917" s="1"/>
      <c r="F917" s="1"/>
      <c r="H917" s="1"/>
      <c r="J917" s="1"/>
      <c r="K917"/>
      <c r="L917"/>
      <c r="M917"/>
      <c r="N917"/>
      <c r="O917"/>
      <c r="P917"/>
      <c r="Q917"/>
      <c r="R917"/>
      <c r="S917"/>
      <c r="T917"/>
      <c r="U917"/>
      <c r="V917"/>
      <c r="W917"/>
      <c r="X917"/>
      <c r="Y917"/>
      <c r="Z917"/>
      <c r="AA917"/>
    </row>
    <row r="918" spans="1:27" s="2" customFormat="1" x14ac:dyDescent="0.25">
      <c r="A918"/>
      <c r="B918" s="3"/>
      <c r="D918" s="1"/>
      <c r="F918" s="1"/>
      <c r="H918" s="1"/>
      <c r="J918" s="1"/>
      <c r="K918"/>
      <c r="L918"/>
      <c r="M918"/>
      <c r="N918"/>
      <c r="O918"/>
      <c r="P918"/>
      <c r="Q918"/>
      <c r="R918"/>
      <c r="S918"/>
      <c r="T918"/>
      <c r="U918"/>
      <c r="V918"/>
      <c r="W918"/>
      <c r="X918"/>
      <c r="Y918"/>
      <c r="Z918"/>
      <c r="AA918"/>
    </row>
    <row r="919" spans="1:27" s="2" customFormat="1" x14ac:dyDescent="0.25">
      <c r="A919"/>
      <c r="B919" s="3"/>
      <c r="D919" s="1"/>
      <c r="F919" s="1"/>
      <c r="H919" s="1"/>
      <c r="J919" s="1"/>
      <c r="K919"/>
      <c r="L919"/>
      <c r="M919"/>
      <c r="N919"/>
      <c r="O919"/>
      <c r="P919"/>
      <c r="Q919"/>
      <c r="R919"/>
      <c r="S919"/>
      <c r="T919"/>
      <c r="U919"/>
      <c r="V919"/>
      <c r="W919"/>
      <c r="X919"/>
      <c r="Y919"/>
      <c r="Z919"/>
      <c r="AA919"/>
    </row>
    <row r="920" spans="1:27" s="2" customFormat="1" x14ac:dyDescent="0.25">
      <c r="A920"/>
      <c r="B920" s="3"/>
      <c r="D920" s="1"/>
      <c r="F920" s="1"/>
      <c r="H920" s="1"/>
      <c r="J920" s="1"/>
      <c r="K920"/>
      <c r="L920"/>
      <c r="M920"/>
      <c r="N920"/>
      <c r="O920"/>
      <c r="P920"/>
      <c r="Q920"/>
      <c r="R920"/>
      <c r="S920"/>
      <c r="T920"/>
      <c r="U920"/>
      <c r="V920"/>
      <c r="W920"/>
      <c r="X920"/>
      <c r="Y920"/>
      <c r="Z920"/>
      <c r="AA920"/>
    </row>
    <row r="921" spans="1:27" s="2" customFormat="1" x14ac:dyDescent="0.25">
      <c r="A921"/>
      <c r="B921" s="3"/>
      <c r="D921" s="1"/>
      <c r="F921" s="1"/>
      <c r="H921" s="1"/>
      <c r="J921" s="1"/>
      <c r="K921"/>
      <c r="L921"/>
      <c r="M921"/>
      <c r="N921"/>
      <c r="O921"/>
      <c r="P921"/>
      <c r="Q921"/>
      <c r="R921"/>
      <c r="S921"/>
      <c r="T921"/>
      <c r="U921"/>
      <c r="V921"/>
      <c r="W921"/>
      <c r="X921"/>
      <c r="Y921"/>
      <c r="Z921"/>
      <c r="AA921"/>
    </row>
    <row r="922" spans="1:27" s="2" customFormat="1" x14ac:dyDescent="0.25">
      <c r="A922"/>
      <c r="B922" s="3"/>
      <c r="D922" s="1"/>
      <c r="F922" s="1"/>
      <c r="H922" s="1"/>
      <c r="J922" s="1"/>
      <c r="K922"/>
      <c r="L922"/>
      <c r="M922"/>
      <c r="N922"/>
      <c r="O922"/>
      <c r="P922"/>
      <c r="Q922"/>
      <c r="R922"/>
      <c r="S922"/>
      <c r="T922"/>
      <c r="U922"/>
      <c r="V922"/>
      <c r="W922"/>
      <c r="X922"/>
      <c r="Y922"/>
      <c r="Z922"/>
      <c r="AA922"/>
    </row>
    <row r="923" spans="1:27" s="2" customFormat="1" x14ac:dyDescent="0.25">
      <c r="A923"/>
      <c r="B923" s="3"/>
      <c r="D923" s="1"/>
      <c r="F923" s="1"/>
      <c r="H923" s="1"/>
      <c r="J923" s="1"/>
      <c r="K923"/>
      <c r="L923"/>
      <c r="M923"/>
      <c r="N923"/>
      <c r="O923"/>
      <c r="P923"/>
      <c r="Q923"/>
      <c r="R923"/>
      <c r="S923"/>
      <c r="T923"/>
      <c r="U923"/>
      <c r="V923"/>
      <c r="W923"/>
      <c r="X923"/>
      <c r="Y923"/>
      <c r="Z923"/>
      <c r="AA923"/>
    </row>
    <row r="924" spans="1:27" s="2" customFormat="1" x14ac:dyDescent="0.25">
      <c r="A924"/>
      <c r="B924" s="3"/>
      <c r="D924" s="1"/>
      <c r="F924" s="1"/>
      <c r="H924" s="1"/>
      <c r="J924" s="1"/>
      <c r="K924"/>
      <c r="L924"/>
      <c r="M924"/>
      <c r="N924"/>
      <c r="O924"/>
      <c r="P924"/>
      <c r="Q924"/>
      <c r="R924"/>
      <c r="S924"/>
      <c r="T924"/>
      <c r="U924"/>
      <c r="V924"/>
      <c r="W924"/>
      <c r="X924"/>
      <c r="Y924"/>
      <c r="Z924"/>
      <c r="AA924"/>
    </row>
    <row r="925" spans="1:27" s="2" customFormat="1" x14ac:dyDescent="0.25">
      <c r="A925"/>
      <c r="B925" s="3"/>
      <c r="D925" s="1"/>
      <c r="F925" s="1"/>
      <c r="H925" s="1"/>
      <c r="J925" s="1"/>
      <c r="K925"/>
      <c r="L925"/>
      <c r="M925"/>
      <c r="N925"/>
      <c r="O925"/>
      <c r="P925"/>
      <c r="Q925"/>
      <c r="R925"/>
      <c r="S925"/>
      <c r="T925"/>
      <c r="U925"/>
      <c r="V925"/>
      <c r="W925"/>
      <c r="X925"/>
      <c r="Y925"/>
      <c r="Z925"/>
      <c r="AA925"/>
    </row>
    <row r="926" spans="1:27" s="2" customFormat="1" x14ac:dyDescent="0.25">
      <c r="A926"/>
      <c r="B926" s="3"/>
      <c r="D926" s="1"/>
      <c r="F926" s="1"/>
      <c r="H926" s="1"/>
      <c r="J926" s="1"/>
      <c r="K926"/>
      <c r="L926"/>
      <c r="M926"/>
      <c r="N926"/>
      <c r="O926"/>
      <c r="P926"/>
      <c r="Q926"/>
      <c r="R926"/>
      <c r="S926"/>
      <c r="T926"/>
      <c r="U926"/>
      <c r="V926"/>
      <c r="W926"/>
      <c r="X926"/>
      <c r="Y926"/>
      <c r="Z926"/>
      <c r="AA926"/>
    </row>
    <row r="927" spans="1:27" s="2" customFormat="1" x14ac:dyDescent="0.25">
      <c r="A927"/>
      <c r="B927" s="3"/>
      <c r="D927" s="1"/>
      <c r="F927" s="1"/>
      <c r="H927" s="1"/>
      <c r="J927" s="1"/>
      <c r="K927"/>
      <c r="L927"/>
      <c r="M927"/>
      <c r="N927"/>
      <c r="O927"/>
      <c r="P927"/>
      <c r="Q927"/>
      <c r="R927"/>
      <c r="S927"/>
      <c r="T927"/>
      <c r="U927"/>
      <c r="V927"/>
      <c r="W927"/>
      <c r="X927"/>
      <c r="Y927"/>
      <c r="Z927"/>
      <c r="AA927"/>
    </row>
    <row r="928" spans="1:27" s="2" customFormat="1" x14ac:dyDescent="0.25">
      <c r="A928"/>
      <c r="B928" s="3"/>
      <c r="D928" s="1"/>
      <c r="F928" s="1"/>
      <c r="H928" s="1"/>
      <c r="J928" s="1"/>
      <c r="K928"/>
      <c r="L928"/>
      <c r="M928"/>
      <c r="N928"/>
      <c r="O928"/>
      <c r="P928"/>
      <c r="Q928"/>
      <c r="R928"/>
      <c r="S928"/>
      <c r="T928"/>
      <c r="U928"/>
      <c r="V928"/>
      <c r="W928"/>
      <c r="X928"/>
      <c r="Y928"/>
      <c r="Z928"/>
      <c r="AA928"/>
    </row>
    <row r="929" spans="1:27" s="2" customFormat="1" x14ac:dyDescent="0.25">
      <c r="A929"/>
      <c r="B929" s="3"/>
      <c r="D929" s="1"/>
      <c r="F929" s="1"/>
      <c r="H929" s="1"/>
      <c r="J929" s="1"/>
      <c r="K929"/>
      <c r="L929"/>
      <c r="M929"/>
      <c r="N929"/>
      <c r="O929"/>
      <c r="P929"/>
      <c r="Q929"/>
      <c r="R929"/>
      <c r="S929"/>
      <c r="T929"/>
      <c r="U929"/>
      <c r="V929"/>
      <c r="W929"/>
      <c r="X929"/>
      <c r="Y929"/>
      <c r="Z929"/>
      <c r="AA929"/>
    </row>
    <row r="930" spans="1:27" s="2" customFormat="1" x14ac:dyDescent="0.25">
      <c r="A930"/>
      <c r="B930" s="3"/>
      <c r="D930" s="1"/>
      <c r="F930" s="1"/>
      <c r="H930" s="1"/>
      <c r="J930" s="1"/>
      <c r="K930"/>
      <c r="L930"/>
      <c r="M930"/>
      <c r="N930"/>
      <c r="O930"/>
      <c r="P930"/>
      <c r="Q930"/>
      <c r="R930"/>
      <c r="S930"/>
      <c r="T930"/>
      <c r="U930"/>
      <c r="V930"/>
      <c r="W930"/>
      <c r="X930"/>
      <c r="Y930"/>
      <c r="Z930"/>
      <c r="AA930"/>
    </row>
    <row r="931" spans="1:27" s="2" customFormat="1" x14ac:dyDescent="0.25">
      <c r="A931"/>
      <c r="B931" s="3"/>
      <c r="D931" s="1"/>
      <c r="F931" s="1"/>
      <c r="H931" s="1"/>
      <c r="J931" s="1"/>
      <c r="K931"/>
      <c r="L931"/>
      <c r="M931"/>
      <c r="N931"/>
      <c r="O931"/>
      <c r="P931"/>
      <c r="Q931"/>
      <c r="R931"/>
      <c r="S931"/>
      <c r="T931"/>
      <c r="U931"/>
      <c r="V931"/>
      <c r="W931"/>
      <c r="X931"/>
      <c r="Y931"/>
      <c r="Z931"/>
      <c r="AA931"/>
    </row>
    <row r="932" spans="1:27" s="2" customFormat="1" x14ac:dyDescent="0.25">
      <c r="A932"/>
      <c r="B932" s="3"/>
      <c r="D932" s="1"/>
      <c r="F932" s="1"/>
      <c r="H932" s="1"/>
      <c r="J932" s="1"/>
      <c r="K932"/>
      <c r="L932"/>
      <c r="M932"/>
      <c r="N932"/>
      <c r="O932"/>
      <c r="P932"/>
      <c r="Q932"/>
      <c r="R932"/>
      <c r="S932"/>
      <c r="T932"/>
      <c r="U932"/>
      <c r="V932"/>
      <c r="W932"/>
      <c r="X932"/>
      <c r="Y932"/>
      <c r="Z932"/>
      <c r="AA932"/>
    </row>
    <row r="933" spans="1:27" s="2" customFormat="1" x14ac:dyDescent="0.25">
      <c r="A933"/>
      <c r="B933" s="3"/>
      <c r="D933" s="1"/>
      <c r="F933" s="1"/>
      <c r="H933" s="1"/>
      <c r="J933" s="1"/>
      <c r="K933"/>
      <c r="L933"/>
      <c r="M933"/>
      <c r="N933"/>
      <c r="O933"/>
      <c r="P933"/>
      <c r="Q933"/>
      <c r="R933"/>
      <c r="S933"/>
      <c r="T933"/>
      <c r="U933"/>
      <c r="V933"/>
      <c r="W933"/>
      <c r="X933"/>
      <c r="Y933"/>
      <c r="Z933"/>
      <c r="AA933"/>
    </row>
    <row r="934" spans="1:27" s="2" customFormat="1" x14ac:dyDescent="0.25">
      <c r="A934"/>
      <c r="B934" s="3"/>
      <c r="D934" s="1"/>
      <c r="F934" s="1"/>
      <c r="H934" s="1"/>
      <c r="J934" s="1"/>
      <c r="K934"/>
      <c r="L934"/>
      <c r="M934"/>
      <c r="N934"/>
      <c r="O934"/>
      <c r="P934"/>
      <c r="Q934"/>
      <c r="R934"/>
      <c r="S934"/>
      <c r="T934"/>
      <c r="U934"/>
      <c r="V934"/>
      <c r="W934"/>
      <c r="X934"/>
      <c r="Y934"/>
      <c r="Z934"/>
      <c r="AA934"/>
    </row>
    <row r="935" spans="1:27" s="2" customFormat="1" x14ac:dyDescent="0.25">
      <c r="A935"/>
      <c r="B935" s="3"/>
      <c r="D935" s="1"/>
      <c r="F935" s="1"/>
      <c r="H935" s="1"/>
      <c r="J935" s="1"/>
      <c r="K935"/>
      <c r="L935"/>
      <c r="M935"/>
      <c r="N935"/>
      <c r="O935"/>
      <c r="P935"/>
      <c r="Q935"/>
      <c r="R935"/>
      <c r="S935"/>
      <c r="T935"/>
      <c r="U935"/>
      <c r="V935"/>
      <c r="W935"/>
      <c r="X935"/>
      <c r="Y935"/>
      <c r="Z935"/>
      <c r="AA935"/>
    </row>
    <row r="936" spans="1:27" s="2" customFormat="1" x14ac:dyDescent="0.25">
      <c r="A936"/>
      <c r="B936" s="3"/>
      <c r="D936" s="1"/>
      <c r="F936" s="1"/>
      <c r="H936" s="1"/>
      <c r="J936" s="1"/>
      <c r="K936"/>
      <c r="L936"/>
      <c r="M936"/>
      <c r="N936"/>
      <c r="O936"/>
      <c r="P936"/>
      <c r="Q936"/>
      <c r="R936"/>
      <c r="S936"/>
      <c r="T936"/>
      <c r="U936"/>
      <c r="V936"/>
      <c r="W936"/>
      <c r="X936"/>
      <c r="Y936"/>
      <c r="Z936"/>
      <c r="AA936"/>
    </row>
    <row r="937" spans="1:27" s="2" customFormat="1" x14ac:dyDescent="0.25">
      <c r="A937"/>
      <c r="B937" s="3"/>
      <c r="D937" s="1"/>
      <c r="F937" s="1"/>
      <c r="H937" s="1"/>
      <c r="J937" s="1"/>
      <c r="K937"/>
      <c r="L937"/>
      <c r="M937"/>
      <c r="N937"/>
      <c r="O937"/>
      <c r="P937"/>
      <c r="Q937"/>
      <c r="R937"/>
      <c r="S937"/>
      <c r="T937"/>
      <c r="U937"/>
      <c r="V937"/>
      <c r="W937"/>
      <c r="X937"/>
      <c r="Y937"/>
      <c r="Z937"/>
      <c r="AA937"/>
    </row>
    <row r="938" spans="1:27" s="2" customFormat="1" x14ac:dyDescent="0.25">
      <c r="A938"/>
      <c r="B938" s="3"/>
      <c r="D938" s="1"/>
      <c r="F938" s="1"/>
      <c r="H938" s="1"/>
      <c r="J938" s="1"/>
      <c r="K938"/>
      <c r="L938"/>
      <c r="M938"/>
      <c r="N938"/>
      <c r="O938"/>
      <c r="P938"/>
      <c r="Q938"/>
      <c r="R938"/>
      <c r="S938"/>
      <c r="T938"/>
      <c r="U938"/>
      <c r="V938"/>
      <c r="W938"/>
      <c r="X938"/>
      <c r="Y938"/>
      <c r="Z938"/>
      <c r="AA938"/>
    </row>
    <row r="939" spans="1:27" s="2" customFormat="1" x14ac:dyDescent="0.25">
      <c r="A939"/>
      <c r="B939" s="3"/>
      <c r="D939" s="1"/>
      <c r="F939" s="1"/>
      <c r="H939" s="1"/>
      <c r="J939" s="1"/>
      <c r="K939"/>
      <c r="L939"/>
      <c r="M939"/>
      <c r="N939"/>
      <c r="O939"/>
      <c r="P939"/>
      <c r="Q939"/>
      <c r="R939"/>
      <c r="S939"/>
      <c r="T939"/>
      <c r="U939"/>
      <c r="V939"/>
      <c r="W939"/>
      <c r="X939"/>
      <c r="Y939"/>
      <c r="Z939"/>
      <c r="AA939"/>
    </row>
    <row r="940" spans="1:27" s="2" customFormat="1" x14ac:dyDescent="0.25">
      <c r="A940"/>
      <c r="B940" s="3"/>
      <c r="D940" s="1"/>
      <c r="F940" s="1"/>
      <c r="H940" s="1"/>
      <c r="J940" s="1"/>
      <c r="K940"/>
      <c r="L940"/>
      <c r="M940"/>
      <c r="N940"/>
      <c r="O940"/>
      <c r="P940"/>
      <c r="Q940"/>
      <c r="R940"/>
      <c r="S940"/>
      <c r="T940"/>
      <c r="U940"/>
      <c r="V940"/>
      <c r="W940"/>
      <c r="X940"/>
      <c r="Y940"/>
      <c r="Z940"/>
      <c r="AA940"/>
    </row>
    <row r="941" spans="1:27" s="2" customFormat="1" x14ac:dyDescent="0.25">
      <c r="A941"/>
      <c r="B941" s="3"/>
      <c r="D941" s="1"/>
      <c r="F941" s="1"/>
      <c r="H941" s="1"/>
      <c r="J941" s="1"/>
      <c r="K941"/>
      <c r="L941"/>
      <c r="M941"/>
      <c r="N941"/>
      <c r="O941"/>
      <c r="P941"/>
      <c r="Q941"/>
      <c r="R941"/>
      <c r="S941"/>
      <c r="T941"/>
      <c r="U941"/>
      <c r="V941"/>
      <c r="W941"/>
      <c r="X941"/>
      <c r="Y941"/>
      <c r="Z941"/>
      <c r="AA941"/>
    </row>
    <row r="942" spans="1:27" s="2" customFormat="1" x14ac:dyDescent="0.25">
      <c r="A942"/>
      <c r="B942" s="3"/>
      <c r="D942" s="1"/>
      <c r="F942" s="1"/>
      <c r="H942" s="1"/>
      <c r="J942" s="1"/>
      <c r="K942"/>
      <c r="L942"/>
      <c r="M942"/>
      <c r="N942"/>
      <c r="O942"/>
      <c r="P942"/>
      <c r="Q942"/>
      <c r="R942"/>
      <c r="S942"/>
      <c r="T942"/>
      <c r="U942"/>
      <c r="V942"/>
      <c r="W942"/>
      <c r="X942"/>
      <c r="Y942"/>
      <c r="Z942"/>
      <c r="AA942"/>
    </row>
    <row r="943" spans="1:27" s="2" customFormat="1" x14ac:dyDescent="0.25">
      <c r="A943"/>
      <c r="B943" s="3"/>
      <c r="D943" s="1"/>
      <c r="F943" s="1"/>
      <c r="H943" s="1"/>
      <c r="J943" s="1"/>
      <c r="K943"/>
      <c r="L943"/>
      <c r="M943"/>
      <c r="N943"/>
      <c r="O943"/>
      <c r="P943"/>
      <c r="Q943"/>
      <c r="R943"/>
      <c r="S943"/>
      <c r="T943"/>
      <c r="U943"/>
      <c r="V943"/>
      <c r="W943"/>
      <c r="X943"/>
      <c r="Y943"/>
      <c r="Z943"/>
      <c r="AA943"/>
    </row>
    <row r="944" spans="1:27" s="2" customFormat="1" x14ac:dyDescent="0.25">
      <c r="A944"/>
      <c r="B944" s="3"/>
      <c r="D944" s="1"/>
      <c r="F944" s="1"/>
      <c r="H944" s="1"/>
      <c r="J944" s="1"/>
      <c r="K944"/>
      <c r="L944"/>
      <c r="M944"/>
      <c r="N944"/>
      <c r="O944"/>
      <c r="P944"/>
      <c r="Q944"/>
      <c r="R944"/>
      <c r="S944"/>
      <c r="T944"/>
      <c r="U944"/>
      <c r="V944"/>
      <c r="W944"/>
      <c r="X944"/>
      <c r="Y944"/>
      <c r="Z944"/>
      <c r="AA944"/>
    </row>
    <row r="945" spans="1:27" s="2" customFormat="1" x14ac:dyDescent="0.25">
      <c r="A945"/>
      <c r="B945" s="3"/>
      <c r="D945" s="1"/>
      <c r="F945" s="1"/>
      <c r="H945" s="1"/>
      <c r="J945" s="1"/>
      <c r="K945"/>
      <c r="L945"/>
      <c r="M945"/>
      <c r="N945"/>
      <c r="O945"/>
      <c r="P945"/>
      <c r="Q945"/>
      <c r="R945"/>
      <c r="S945"/>
      <c r="T945"/>
      <c r="U945"/>
      <c r="V945"/>
      <c r="W945"/>
      <c r="X945"/>
      <c r="Y945"/>
      <c r="Z945"/>
      <c r="AA945"/>
    </row>
    <row r="946" spans="1:27" s="2" customFormat="1" x14ac:dyDescent="0.25">
      <c r="A946"/>
      <c r="B946" s="3"/>
      <c r="D946" s="1"/>
      <c r="F946" s="1"/>
      <c r="H946" s="1"/>
      <c r="J946" s="1"/>
      <c r="K946"/>
      <c r="L946"/>
      <c r="M946"/>
      <c r="N946"/>
      <c r="O946"/>
      <c r="P946"/>
      <c r="Q946"/>
      <c r="R946"/>
      <c r="S946"/>
      <c r="T946"/>
      <c r="U946"/>
      <c r="V946"/>
      <c r="W946"/>
      <c r="X946"/>
      <c r="Y946"/>
      <c r="Z946"/>
      <c r="AA946"/>
    </row>
    <row r="947" spans="1:27" s="2" customFormat="1" x14ac:dyDescent="0.25">
      <c r="A947"/>
      <c r="B947" s="3"/>
      <c r="D947" s="1"/>
      <c r="F947" s="1"/>
      <c r="H947" s="1"/>
      <c r="J947" s="1"/>
      <c r="K947"/>
      <c r="L947"/>
      <c r="M947"/>
      <c r="N947"/>
      <c r="O947"/>
      <c r="P947"/>
      <c r="Q947"/>
      <c r="R947"/>
      <c r="S947"/>
      <c r="T947"/>
      <c r="U947"/>
      <c r="V947"/>
      <c r="W947"/>
      <c r="X947"/>
      <c r="Y947"/>
      <c r="Z947"/>
      <c r="AA947"/>
    </row>
    <row r="948" spans="1:27" s="2" customFormat="1" x14ac:dyDescent="0.25">
      <c r="A948"/>
      <c r="B948" s="3"/>
      <c r="D948" s="1"/>
      <c r="F948" s="1"/>
      <c r="H948" s="1"/>
      <c r="J948" s="1"/>
      <c r="K948"/>
      <c r="L948"/>
      <c r="M948"/>
      <c r="N948"/>
      <c r="O948"/>
      <c r="P948"/>
      <c r="Q948"/>
      <c r="R948"/>
      <c r="S948"/>
      <c r="T948"/>
      <c r="U948"/>
      <c r="V948"/>
      <c r="W948"/>
      <c r="X948"/>
      <c r="Y948"/>
      <c r="Z948"/>
      <c r="AA948"/>
    </row>
    <row r="949" spans="1:27" s="2" customFormat="1" x14ac:dyDescent="0.25">
      <c r="A949"/>
      <c r="B949" s="3"/>
      <c r="D949" s="1"/>
      <c r="F949" s="1"/>
      <c r="H949" s="1"/>
      <c r="J949" s="1"/>
      <c r="K949"/>
      <c r="L949"/>
      <c r="M949"/>
      <c r="N949"/>
      <c r="O949"/>
      <c r="P949"/>
      <c r="Q949"/>
      <c r="R949"/>
      <c r="S949"/>
      <c r="T949"/>
      <c r="U949"/>
      <c r="V949"/>
      <c r="W949"/>
      <c r="X949"/>
      <c r="Y949"/>
      <c r="Z949"/>
      <c r="AA949"/>
    </row>
    <row r="950" spans="1:27" s="2" customFormat="1" x14ac:dyDescent="0.25">
      <c r="A950"/>
      <c r="B950" s="3"/>
      <c r="D950" s="1"/>
      <c r="F950" s="1"/>
      <c r="H950" s="1"/>
      <c r="J950" s="1"/>
      <c r="K950"/>
      <c r="L950"/>
      <c r="M950"/>
      <c r="N950"/>
      <c r="O950"/>
      <c r="P950"/>
      <c r="Q950"/>
      <c r="R950"/>
      <c r="S950"/>
      <c r="T950"/>
      <c r="U950"/>
      <c r="V950"/>
      <c r="W950"/>
      <c r="X950"/>
      <c r="Y950"/>
      <c r="Z950"/>
      <c r="AA950"/>
    </row>
    <row r="951" spans="1:27" s="2" customFormat="1" x14ac:dyDescent="0.25">
      <c r="A951"/>
      <c r="B951" s="3"/>
      <c r="D951" s="1"/>
      <c r="F951" s="1"/>
      <c r="H951" s="1"/>
      <c r="J951" s="1"/>
      <c r="K951"/>
      <c r="L951"/>
      <c r="M951"/>
      <c r="N951"/>
      <c r="O951"/>
      <c r="P951"/>
      <c r="Q951"/>
      <c r="R951"/>
      <c r="S951"/>
      <c r="T951"/>
      <c r="U951"/>
      <c r="V951"/>
      <c r="W951"/>
      <c r="X951"/>
      <c r="Y951"/>
      <c r="Z951"/>
      <c r="AA951"/>
    </row>
    <row r="952" spans="1:27" s="2" customFormat="1" x14ac:dyDescent="0.25">
      <c r="A952"/>
      <c r="B952" s="3"/>
      <c r="D952" s="1"/>
      <c r="F952" s="1"/>
      <c r="H952" s="1"/>
      <c r="J952" s="1"/>
      <c r="K952"/>
      <c r="L952"/>
      <c r="M952"/>
      <c r="N952"/>
      <c r="O952"/>
      <c r="P952"/>
      <c r="Q952"/>
      <c r="R952"/>
      <c r="S952"/>
      <c r="T952"/>
      <c r="U952"/>
      <c r="V952"/>
      <c r="W952"/>
      <c r="X952"/>
      <c r="Y952"/>
      <c r="Z952"/>
      <c r="AA952"/>
    </row>
    <row r="953" spans="1:27" s="2" customFormat="1" x14ac:dyDescent="0.25">
      <c r="A953"/>
      <c r="B953" s="3"/>
      <c r="D953" s="1"/>
      <c r="F953" s="1"/>
      <c r="H953" s="1"/>
      <c r="J953" s="1"/>
      <c r="K953"/>
      <c r="L953"/>
      <c r="M953"/>
      <c r="N953"/>
      <c r="O953"/>
      <c r="P953"/>
      <c r="Q953"/>
      <c r="R953"/>
      <c r="S953"/>
      <c r="T953"/>
      <c r="U953"/>
      <c r="V953"/>
      <c r="W953"/>
      <c r="X953"/>
      <c r="Y953"/>
      <c r="Z953"/>
      <c r="AA953"/>
    </row>
    <row r="954" spans="1:27" s="2" customFormat="1" x14ac:dyDescent="0.25">
      <c r="A954"/>
      <c r="B954" s="3"/>
      <c r="D954" s="1"/>
      <c r="F954" s="1"/>
      <c r="H954" s="1"/>
      <c r="J954" s="1"/>
      <c r="K954"/>
      <c r="L954"/>
      <c r="M954"/>
      <c r="N954"/>
      <c r="O954"/>
      <c r="P954"/>
      <c r="Q954"/>
      <c r="R954"/>
      <c r="S954"/>
      <c r="T954"/>
      <c r="U954"/>
      <c r="V954"/>
      <c r="W954"/>
      <c r="X954"/>
      <c r="Y954"/>
      <c r="Z954"/>
      <c r="AA954"/>
    </row>
    <row r="955" spans="1:27" s="2" customFormat="1" x14ac:dyDescent="0.25">
      <c r="A955"/>
      <c r="B955" s="3"/>
      <c r="D955" s="1"/>
      <c r="F955" s="1"/>
      <c r="H955" s="1"/>
      <c r="J955" s="1"/>
      <c r="K955"/>
      <c r="L955"/>
      <c r="M955"/>
      <c r="N955"/>
      <c r="O955"/>
      <c r="P955"/>
      <c r="Q955"/>
      <c r="R955"/>
      <c r="S955"/>
      <c r="T955"/>
      <c r="U955"/>
      <c r="V955"/>
      <c r="W955"/>
      <c r="X955"/>
      <c r="Y955"/>
      <c r="Z955"/>
      <c r="AA955"/>
    </row>
    <row r="956" spans="1:27" s="2" customFormat="1" x14ac:dyDescent="0.25">
      <c r="A956"/>
      <c r="B956" s="3"/>
      <c r="D956" s="1"/>
      <c r="F956" s="1"/>
      <c r="H956" s="1"/>
      <c r="J956" s="1"/>
      <c r="K956"/>
      <c r="L956"/>
      <c r="M956"/>
      <c r="N956"/>
      <c r="O956"/>
      <c r="P956"/>
      <c r="Q956"/>
      <c r="R956"/>
      <c r="S956"/>
      <c r="T956"/>
      <c r="U956"/>
      <c r="V956"/>
      <c r="W956"/>
      <c r="X956"/>
      <c r="Y956"/>
      <c r="Z956"/>
      <c r="AA956"/>
    </row>
    <row r="957" spans="1:27" s="2" customFormat="1" x14ac:dyDescent="0.25">
      <c r="A957"/>
      <c r="B957" s="3"/>
      <c r="D957" s="1"/>
      <c r="F957" s="1"/>
      <c r="H957" s="1"/>
      <c r="J957" s="1"/>
      <c r="K957"/>
      <c r="L957"/>
      <c r="M957"/>
      <c r="N957"/>
      <c r="O957"/>
      <c r="P957"/>
      <c r="Q957"/>
      <c r="R957"/>
      <c r="S957"/>
      <c r="T957"/>
      <c r="U957"/>
      <c r="V957"/>
      <c r="W957"/>
      <c r="X957"/>
      <c r="Y957"/>
      <c r="Z957"/>
      <c r="AA957"/>
    </row>
    <row r="958" spans="1:27" s="2" customFormat="1" x14ac:dyDescent="0.25">
      <c r="A958"/>
      <c r="B958" s="3"/>
      <c r="D958" s="1"/>
      <c r="F958" s="1"/>
      <c r="H958" s="1"/>
      <c r="J958" s="1"/>
      <c r="K958"/>
      <c r="L958"/>
      <c r="M958"/>
      <c r="N958"/>
      <c r="O958"/>
      <c r="P958"/>
      <c r="Q958"/>
      <c r="R958"/>
      <c r="S958"/>
      <c r="T958"/>
      <c r="U958"/>
      <c r="V958"/>
      <c r="W958"/>
      <c r="X958"/>
      <c r="Y958"/>
      <c r="Z958"/>
      <c r="AA958"/>
    </row>
    <row r="959" spans="1:27" s="2" customFormat="1" x14ac:dyDescent="0.25">
      <c r="A959"/>
      <c r="B959" s="3"/>
      <c r="D959" s="1"/>
      <c r="F959" s="1"/>
      <c r="H959" s="1"/>
      <c r="J959" s="1"/>
      <c r="K959"/>
      <c r="L959"/>
      <c r="M959"/>
      <c r="N959"/>
      <c r="O959"/>
      <c r="P959"/>
      <c r="Q959"/>
      <c r="R959"/>
      <c r="S959"/>
      <c r="T959"/>
      <c r="U959"/>
      <c r="V959"/>
      <c r="W959"/>
      <c r="X959"/>
      <c r="Y959"/>
      <c r="Z959"/>
      <c r="AA959"/>
    </row>
    <row r="960" spans="1:27" s="2" customFormat="1" x14ac:dyDescent="0.25">
      <c r="A960"/>
      <c r="B960" s="3"/>
      <c r="D960" s="1"/>
      <c r="F960" s="1"/>
      <c r="H960" s="1"/>
      <c r="J960" s="1"/>
      <c r="K960"/>
      <c r="L960"/>
      <c r="M960"/>
      <c r="N960"/>
      <c r="O960"/>
      <c r="P960"/>
      <c r="Q960"/>
      <c r="R960"/>
      <c r="S960"/>
      <c r="T960"/>
      <c r="U960"/>
      <c r="V960"/>
      <c r="W960"/>
      <c r="X960"/>
      <c r="Y960"/>
      <c r="Z960"/>
      <c r="AA960"/>
    </row>
    <row r="961" spans="1:31" s="2" customFormat="1" x14ac:dyDescent="0.25">
      <c r="A961"/>
      <c r="B961" s="3"/>
      <c r="D961" s="1"/>
      <c r="F961" s="1"/>
      <c r="H961" s="1"/>
      <c r="J961" s="1"/>
      <c r="K961"/>
      <c r="L961"/>
      <c r="M961"/>
      <c r="N961"/>
      <c r="O961"/>
      <c r="P961"/>
      <c r="Q961"/>
      <c r="R961"/>
      <c r="S961"/>
      <c r="T961"/>
      <c r="U961"/>
      <c r="V961"/>
      <c r="W961"/>
      <c r="X961"/>
      <c r="Y961"/>
      <c r="Z961"/>
      <c r="AA961"/>
    </row>
    <row r="962" spans="1:31" s="2" customFormat="1" x14ac:dyDescent="0.25">
      <c r="A962"/>
      <c r="B962" s="3"/>
      <c r="D962" s="1"/>
      <c r="F962" s="1"/>
      <c r="H962" s="1"/>
      <c r="J962" s="1"/>
      <c r="K962"/>
      <c r="L962"/>
      <c r="M962"/>
      <c r="N962"/>
      <c r="O962"/>
      <c r="P962"/>
      <c r="Q962"/>
      <c r="R962"/>
      <c r="S962"/>
      <c r="T962"/>
      <c r="U962"/>
      <c r="V962"/>
      <c r="W962"/>
      <c r="X962"/>
      <c r="Y962"/>
      <c r="Z962"/>
      <c r="AA962"/>
    </row>
    <row r="963" spans="1:31" s="2" customFormat="1" x14ac:dyDescent="0.25">
      <c r="A963"/>
      <c r="B963" s="3"/>
      <c r="D963" s="1"/>
      <c r="F963" s="1"/>
      <c r="H963" s="1"/>
      <c r="J963" s="1"/>
      <c r="K963"/>
      <c r="L963"/>
      <c r="M963"/>
      <c r="N963"/>
      <c r="O963"/>
      <c r="P963"/>
      <c r="Q963"/>
      <c r="R963"/>
      <c r="S963"/>
      <c r="T963"/>
      <c r="U963"/>
      <c r="V963"/>
      <c r="W963"/>
      <c r="X963"/>
      <c r="Y963"/>
      <c r="Z963"/>
      <c r="AA963"/>
    </row>
    <row r="964" spans="1:31" s="2" customFormat="1" x14ac:dyDescent="0.25">
      <c r="A964"/>
      <c r="B964" s="3"/>
      <c r="D964" s="1"/>
      <c r="F964" s="1"/>
      <c r="H964" s="1"/>
      <c r="J964" s="1"/>
      <c r="K964"/>
      <c r="L964"/>
      <c r="M964"/>
      <c r="N964"/>
      <c r="O964"/>
      <c r="P964"/>
      <c r="Q964"/>
      <c r="R964"/>
      <c r="S964"/>
      <c r="T964"/>
      <c r="U964"/>
      <c r="V964"/>
      <c r="W964"/>
      <c r="X964"/>
      <c r="Y964"/>
      <c r="Z964"/>
      <c r="AA964"/>
    </row>
    <row r="965" spans="1:31" s="2" customFormat="1" x14ac:dyDescent="0.25">
      <c r="A965"/>
      <c r="B965" s="3"/>
      <c r="D965" s="1"/>
      <c r="F965" s="1"/>
      <c r="H965" s="1"/>
      <c r="J965" s="1"/>
      <c r="K965"/>
      <c r="L965"/>
      <c r="M965"/>
      <c r="N965"/>
      <c r="O965"/>
      <c r="P965"/>
      <c r="Q965"/>
      <c r="R965"/>
      <c r="S965"/>
      <c r="T965"/>
      <c r="U965"/>
      <c r="V965"/>
      <c r="W965"/>
      <c r="X965"/>
      <c r="Y965"/>
      <c r="Z965"/>
      <c r="AA965"/>
    </row>
    <row r="966" spans="1:31" s="2" customFormat="1" x14ac:dyDescent="0.25">
      <c r="A966"/>
      <c r="B966" s="3"/>
      <c r="D966" s="1"/>
      <c r="F966" s="1"/>
      <c r="H966" s="1"/>
      <c r="J966" s="1"/>
      <c r="K966"/>
      <c r="L966"/>
      <c r="M966"/>
      <c r="N966"/>
      <c r="O966"/>
      <c r="P966"/>
      <c r="Q966"/>
      <c r="R966"/>
      <c r="S966"/>
      <c r="T966"/>
      <c r="U966"/>
      <c r="V966"/>
      <c r="W966"/>
      <c r="X966"/>
      <c r="Y966"/>
      <c r="Z966"/>
      <c r="AA966"/>
    </row>
    <row r="967" spans="1:31" s="2" customFormat="1" x14ac:dyDescent="0.25">
      <c r="A967"/>
      <c r="B967" s="3"/>
      <c r="D967" s="1"/>
      <c r="F967" s="1"/>
      <c r="H967" s="1"/>
      <c r="J967" s="1"/>
      <c r="K967"/>
      <c r="L967"/>
      <c r="M967"/>
      <c r="N967"/>
      <c r="O967"/>
      <c r="P967"/>
      <c r="Q967"/>
      <c r="R967"/>
      <c r="S967"/>
      <c r="T967"/>
      <c r="U967"/>
      <c r="V967"/>
      <c r="W967"/>
      <c r="X967"/>
      <c r="Y967"/>
      <c r="Z967"/>
      <c r="AA967"/>
    </row>
    <row r="968" spans="1:31" s="2" customFormat="1" x14ac:dyDescent="0.25">
      <c r="A968"/>
      <c r="B968" s="3"/>
      <c r="D968" s="1"/>
      <c r="F968" s="1"/>
      <c r="H968" s="1"/>
      <c r="J968" s="1"/>
      <c r="K968"/>
      <c r="L968"/>
      <c r="M968"/>
      <c r="N968"/>
      <c r="O968"/>
      <c r="P968"/>
      <c r="Q968"/>
      <c r="R968"/>
      <c r="S968"/>
      <c r="T968"/>
      <c r="U968"/>
      <c r="V968"/>
      <c r="W968"/>
      <c r="X968"/>
      <c r="Y968"/>
      <c r="Z968"/>
      <c r="AA968"/>
    </row>
    <row r="969" spans="1:31" s="2" customFormat="1" x14ac:dyDescent="0.25">
      <c r="A969"/>
      <c r="B969" s="3"/>
      <c r="D969" s="1"/>
      <c r="F969" s="1"/>
      <c r="H969" s="1"/>
      <c r="J969" s="1"/>
      <c r="K969"/>
      <c r="L969"/>
      <c r="M969"/>
      <c r="N969"/>
      <c r="O969"/>
      <c r="P969"/>
      <c r="Q969"/>
      <c r="R969"/>
      <c r="S969"/>
      <c r="T969"/>
      <c r="U969"/>
      <c r="V969"/>
      <c r="W969"/>
      <c r="X969"/>
      <c r="Y969"/>
      <c r="Z969"/>
      <c r="AA969"/>
    </row>
    <row r="970" spans="1:31" s="2" customFormat="1" x14ac:dyDescent="0.25">
      <c r="A970"/>
      <c r="B970" s="3"/>
      <c r="D970" s="1"/>
      <c r="F970" s="1"/>
      <c r="H970" s="1"/>
      <c r="J970" s="1"/>
      <c r="K970"/>
      <c r="L970"/>
      <c r="M970"/>
      <c r="N970"/>
      <c r="O970"/>
      <c r="P970"/>
      <c r="Q970"/>
      <c r="R970"/>
      <c r="S970"/>
      <c r="T970"/>
      <c r="U970"/>
      <c r="V970"/>
      <c r="W970"/>
      <c r="X970"/>
      <c r="Y970"/>
      <c r="Z970"/>
      <c r="AA970"/>
    </row>
    <row r="971" spans="1:31" s="2" customFormat="1" x14ac:dyDescent="0.25">
      <c r="A971"/>
      <c r="B971" s="3"/>
      <c r="D971" s="1"/>
      <c r="F971" s="1"/>
      <c r="H971" s="1"/>
      <c r="J971" s="1"/>
      <c r="K971"/>
      <c r="L971"/>
      <c r="M971"/>
      <c r="N971"/>
      <c r="O971"/>
      <c r="P971"/>
      <c r="Q971"/>
      <c r="R971"/>
      <c r="S971"/>
      <c r="T971"/>
      <c r="U971"/>
      <c r="V971"/>
      <c r="W971"/>
      <c r="X971"/>
      <c r="Y971"/>
      <c r="Z971"/>
      <c r="AA971"/>
      <c r="AC971"/>
      <c r="AD971"/>
      <c r="AE971"/>
    </row>
    <row r="972" spans="1:31" s="2" customFormat="1" x14ac:dyDescent="0.25">
      <c r="A972"/>
      <c r="B972" s="3"/>
      <c r="D972" s="1"/>
      <c r="F972" s="1"/>
      <c r="H972" s="1"/>
      <c r="J972" s="1"/>
      <c r="K972"/>
      <c r="L972"/>
      <c r="M972"/>
      <c r="N972"/>
      <c r="O972"/>
      <c r="P972"/>
      <c r="Q972"/>
      <c r="R972"/>
      <c r="S972"/>
      <c r="T972"/>
      <c r="U972"/>
      <c r="V972"/>
      <c r="W972"/>
      <c r="X972"/>
      <c r="Y972"/>
      <c r="Z972"/>
      <c r="AA972"/>
      <c r="AC972"/>
      <c r="AD972"/>
      <c r="AE972"/>
    </row>
    <row r="973" spans="1:31" s="2" customFormat="1" x14ac:dyDescent="0.25">
      <c r="A973"/>
      <c r="B973" s="3"/>
      <c r="D973" s="1"/>
      <c r="F973" s="1"/>
      <c r="H973" s="1"/>
      <c r="J973" s="1"/>
      <c r="K973"/>
      <c r="L973"/>
      <c r="M973"/>
      <c r="N973"/>
      <c r="O973"/>
      <c r="P973"/>
      <c r="Q973"/>
      <c r="R973"/>
      <c r="S973"/>
      <c r="T973"/>
      <c r="U973"/>
      <c r="V973"/>
      <c r="W973"/>
      <c r="X973"/>
      <c r="Y973"/>
      <c r="Z973"/>
      <c r="AA973"/>
      <c r="AC973"/>
      <c r="AD973"/>
      <c r="AE973"/>
    </row>
    <row r="974" spans="1:31" s="2" customFormat="1" x14ac:dyDescent="0.25">
      <c r="A974"/>
      <c r="B974" s="3"/>
      <c r="D974" s="1"/>
      <c r="F974" s="1"/>
      <c r="H974" s="1"/>
      <c r="J974" s="1"/>
      <c r="K974"/>
      <c r="L974"/>
      <c r="M974"/>
      <c r="N974"/>
      <c r="O974"/>
      <c r="P974"/>
      <c r="Q974"/>
      <c r="R974"/>
      <c r="S974"/>
      <c r="T974"/>
      <c r="U974"/>
      <c r="V974"/>
      <c r="W974"/>
      <c r="X974"/>
      <c r="Y974"/>
      <c r="Z974"/>
      <c r="AA974"/>
      <c r="AC974"/>
      <c r="AD974"/>
      <c r="AE974"/>
    </row>
    <row r="975" spans="1:31" s="2" customFormat="1" x14ac:dyDescent="0.25">
      <c r="A975"/>
      <c r="B975" s="3"/>
      <c r="D975" s="1"/>
      <c r="F975" s="1"/>
      <c r="H975" s="1"/>
      <c r="J975" s="1"/>
      <c r="K975"/>
      <c r="L975"/>
      <c r="M975"/>
      <c r="N975"/>
      <c r="O975"/>
      <c r="P975"/>
      <c r="Q975"/>
      <c r="R975"/>
      <c r="S975"/>
      <c r="T975"/>
      <c r="U975"/>
      <c r="V975"/>
      <c r="W975"/>
      <c r="X975"/>
      <c r="Y975"/>
      <c r="Z975"/>
      <c r="AA975"/>
      <c r="AC975"/>
      <c r="AD975"/>
      <c r="AE975"/>
    </row>
    <row r="976" spans="1:31" s="2" customFormat="1" x14ac:dyDescent="0.25">
      <c r="A976"/>
      <c r="B976" s="3"/>
      <c r="D976" s="1"/>
      <c r="F976" s="1"/>
      <c r="H976" s="1"/>
      <c r="J976" s="1"/>
      <c r="K976"/>
      <c r="L976"/>
      <c r="M976"/>
      <c r="N976"/>
      <c r="O976"/>
      <c r="P976"/>
      <c r="Q976"/>
      <c r="R976"/>
      <c r="S976"/>
      <c r="T976"/>
      <c r="U976"/>
      <c r="V976"/>
      <c r="W976"/>
      <c r="X976"/>
      <c r="Y976"/>
      <c r="Z976"/>
      <c r="AA976"/>
      <c r="AC976"/>
      <c r="AD976"/>
      <c r="AE976"/>
    </row>
    <row r="977" spans="1:31" s="2" customFormat="1" x14ac:dyDescent="0.25">
      <c r="A977"/>
      <c r="B977" s="3"/>
      <c r="D977" s="1"/>
      <c r="F977" s="1"/>
      <c r="H977" s="1"/>
      <c r="J977" s="1"/>
      <c r="K977"/>
      <c r="L977"/>
      <c r="M977"/>
      <c r="N977"/>
      <c r="O977"/>
      <c r="P977"/>
      <c r="Q977"/>
      <c r="R977"/>
      <c r="S977"/>
      <c r="T977"/>
      <c r="U977"/>
      <c r="V977"/>
      <c r="W977"/>
      <c r="X977"/>
      <c r="Y977"/>
      <c r="Z977"/>
      <c r="AA977"/>
      <c r="AC977"/>
      <c r="AD977"/>
      <c r="AE977"/>
    </row>
    <row r="978" spans="1:31" s="2" customFormat="1" x14ac:dyDescent="0.25">
      <c r="A978"/>
      <c r="B978" s="3"/>
      <c r="D978" s="1"/>
      <c r="F978" s="1"/>
      <c r="H978" s="1"/>
      <c r="J978" s="1"/>
      <c r="K978"/>
      <c r="L978"/>
      <c r="M978"/>
      <c r="N978"/>
      <c r="O978"/>
      <c r="P978"/>
      <c r="Q978"/>
      <c r="R978"/>
      <c r="S978"/>
      <c r="T978"/>
      <c r="U978"/>
      <c r="V978"/>
      <c r="W978"/>
      <c r="X978"/>
      <c r="Y978"/>
      <c r="Z978"/>
      <c r="AA978"/>
      <c r="AC978"/>
      <c r="AD978"/>
      <c r="AE978"/>
    </row>
    <row r="979" spans="1:31" s="2" customFormat="1" x14ac:dyDescent="0.25">
      <c r="A979"/>
      <c r="B979" s="3"/>
      <c r="D979" s="1"/>
      <c r="F979" s="1"/>
      <c r="H979" s="1"/>
      <c r="J979" s="1"/>
      <c r="K979"/>
      <c r="L979"/>
      <c r="M979"/>
      <c r="N979"/>
      <c r="O979"/>
      <c r="P979"/>
      <c r="Q979"/>
      <c r="R979"/>
      <c r="S979"/>
      <c r="T979"/>
      <c r="U979"/>
      <c r="V979"/>
      <c r="W979"/>
      <c r="X979"/>
      <c r="Y979"/>
      <c r="Z979"/>
      <c r="AA979"/>
      <c r="AC979"/>
      <c r="AD979"/>
      <c r="AE979"/>
    </row>
    <row r="980" spans="1:31" s="2" customFormat="1" x14ac:dyDescent="0.25">
      <c r="A980"/>
      <c r="B980" s="3"/>
      <c r="D980" s="1"/>
      <c r="F980" s="1"/>
      <c r="H980" s="1"/>
      <c r="J980" s="1"/>
      <c r="K980"/>
      <c r="L980"/>
      <c r="M980"/>
      <c r="N980"/>
      <c r="O980"/>
      <c r="P980"/>
      <c r="Q980"/>
      <c r="R980"/>
      <c r="S980"/>
      <c r="T980"/>
      <c r="U980"/>
      <c r="V980"/>
      <c r="W980"/>
      <c r="X980"/>
      <c r="Y980"/>
      <c r="Z980"/>
      <c r="AA980"/>
      <c r="AC980"/>
      <c r="AD980"/>
      <c r="AE980"/>
    </row>
    <row r="981" spans="1:31" s="2" customFormat="1" x14ac:dyDescent="0.25">
      <c r="A981"/>
      <c r="B981" s="3"/>
      <c r="D981" s="1"/>
      <c r="F981" s="1"/>
      <c r="H981" s="1"/>
      <c r="J981" s="1"/>
      <c r="K981"/>
      <c r="L981"/>
      <c r="M981"/>
      <c r="N981"/>
      <c r="O981"/>
      <c r="P981"/>
      <c r="Q981"/>
      <c r="R981"/>
      <c r="S981"/>
      <c r="T981"/>
      <c r="U981"/>
      <c r="V981"/>
      <c r="W981"/>
      <c r="X981"/>
      <c r="Y981"/>
      <c r="Z981"/>
      <c r="AA981"/>
      <c r="AC981"/>
      <c r="AD981"/>
      <c r="AE981"/>
    </row>
    <row r="982" spans="1:31" s="2" customFormat="1" x14ac:dyDescent="0.25">
      <c r="A982"/>
      <c r="B982" s="3"/>
      <c r="D982" s="1"/>
      <c r="F982" s="1"/>
      <c r="H982" s="1"/>
      <c r="J982" s="1"/>
      <c r="K982"/>
      <c r="L982"/>
      <c r="M982"/>
      <c r="N982"/>
      <c r="O982"/>
      <c r="P982"/>
      <c r="Q982"/>
      <c r="R982"/>
      <c r="S982"/>
      <c r="T982"/>
      <c r="U982"/>
      <c r="V982"/>
      <c r="W982"/>
      <c r="X982"/>
      <c r="Y982"/>
      <c r="Z982"/>
      <c r="AA982"/>
      <c r="AC982"/>
      <c r="AD982"/>
      <c r="AE982"/>
    </row>
    <row r="983" spans="1:31" s="2" customFormat="1" x14ac:dyDescent="0.25">
      <c r="A983"/>
      <c r="B983" s="3"/>
      <c r="D983" s="1"/>
      <c r="F983" s="1"/>
      <c r="H983" s="1"/>
      <c r="J983" s="1"/>
      <c r="K983"/>
      <c r="L983"/>
      <c r="M983"/>
      <c r="N983"/>
      <c r="O983"/>
      <c r="P983"/>
      <c r="Q983"/>
      <c r="R983"/>
      <c r="S983"/>
      <c r="T983"/>
      <c r="U983"/>
      <c r="V983"/>
      <c r="W983"/>
      <c r="X983"/>
      <c r="Y983"/>
      <c r="Z983"/>
      <c r="AA983"/>
      <c r="AC983"/>
      <c r="AD983"/>
      <c r="AE983"/>
    </row>
    <row r="984" spans="1:31" s="2" customFormat="1" x14ac:dyDescent="0.25">
      <c r="A984"/>
      <c r="B984" s="3"/>
      <c r="D984" s="1"/>
      <c r="F984" s="1"/>
      <c r="H984" s="1"/>
      <c r="J984" s="1"/>
      <c r="K984"/>
      <c r="L984"/>
      <c r="M984"/>
      <c r="N984"/>
      <c r="O984"/>
      <c r="P984"/>
      <c r="Q984"/>
      <c r="R984"/>
      <c r="S984"/>
      <c r="T984"/>
      <c r="U984"/>
      <c r="V984"/>
      <c r="W984"/>
      <c r="X984"/>
      <c r="Y984"/>
      <c r="Z984"/>
      <c r="AA984"/>
      <c r="AC984"/>
      <c r="AD984"/>
      <c r="AE984"/>
    </row>
    <row r="985" spans="1:31" s="2" customFormat="1" x14ac:dyDescent="0.25">
      <c r="A985"/>
      <c r="B985" s="3"/>
      <c r="D985" s="1"/>
      <c r="F985" s="1"/>
      <c r="H985" s="1"/>
      <c r="J985" s="1"/>
      <c r="K985"/>
      <c r="L985"/>
      <c r="M985"/>
      <c r="N985"/>
      <c r="O985"/>
      <c r="P985"/>
      <c r="Q985"/>
      <c r="R985"/>
      <c r="S985"/>
      <c r="T985"/>
      <c r="U985"/>
      <c r="V985"/>
      <c r="W985"/>
      <c r="X985"/>
      <c r="Y985"/>
      <c r="Z985"/>
      <c r="AA985"/>
      <c r="AC985"/>
      <c r="AD985"/>
      <c r="AE985"/>
    </row>
    <row r="986" spans="1:31" s="2" customFormat="1" x14ac:dyDescent="0.25">
      <c r="A986"/>
      <c r="B986" s="3"/>
      <c r="D986" s="1"/>
      <c r="F986" s="1"/>
      <c r="H986" s="1"/>
      <c r="J986" s="1"/>
      <c r="K986"/>
      <c r="L986"/>
      <c r="M986"/>
      <c r="N986"/>
      <c r="O986"/>
      <c r="P986"/>
      <c r="Q986"/>
      <c r="R986"/>
      <c r="S986"/>
      <c r="T986"/>
      <c r="U986"/>
      <c r="V986"/>
      <c r="W986"/>
      <c r="X986"/>
      <c r="Y986"/>
      <c r="Z986"/>
      <c r="AA986"/>
      <c r="AC986"/>
      <c r="AD986"/>
      <c r="AE986"/>
    </row>
    <row r="987" spans="1:31" s="2" customFormat="1" x14ac:dyDescent="0.25">
      <c r="A987"/>
      <c r="B987" s="3"/>
      <c r="D987" s="1"/>
      <c r="F987" s="1"/>
      <c r="H987" s="1"/>
      <c r="J987" s="1"/>
      <c r="K987"/>
      <c r="L987"/>
      <c r="M987"/>
      <c r="N987"/>
      <c r="O987"/>
      <c r="P987"/>
      <c r="Q987"/>
      <c r="R987"/>
      <c r="S987"/>
      <c r="T987"/>
      <c r="U987"/>
      <c r="V987"/>
      <c r="W987"/>
      <c r="X987"/>
      <c r="Y987"/>
      <c r="Z987"/>
      <c r="AA987"/>
      <c r="AC987"/>
      <c r="AD987"/>
      <c r="AE987"/>
    </row>
    <row r="988" spans="1:31" s="2" customFormat="1" x14ac:dyDescent="0.25">
      <c r="A988"/>
      <c r="B988" s="3"/>
      <c r="D988" s="1"/>
      <c r="F988" s="1"/>
      <c r="H988" s="1"/>
      <c r="J988" s="1"/>
      <c r="K988"/>
      <c r="L988"/>
      <c r="M988"/>
      <c r="N988"/>
      <c r="O988"/>
      <c r="P988"/>
      <c r="Q988"/>
      <c r="R988"/>
      <c r="S988"/>
      <c r="T988"/>
      <c r="U988"/>
      <c r="V988"/>
      <c r="W988"/>
      <c r="X988"/>
      <c r="Y988"/>
      <c r="Z988"/>
      <c r="AA988"/>
      <c r="AC988"/>
      <c r="AD988"/>
      <c r="AE988"/>
    </row>
    <row r="989" spans="1:31" s="2" customFormat="1" x14ac:dyDescent="0.25">
      <c r="A989"/>
      <c r="B989" s="3"/>
      <c r="D989" s="1"/>
      <c r="F989" s="1"/>
      <c r="H989" s="1"/>
      <c r="J989" s="1"/>
      <c r="K989"/>
      <c r="L989"/>
      <c r="M989"/>
      <c r="N989"/>
      <c r="O989"/>
      <c r="P989"/>
      <c r="Q989"/>
      <c r="R989"/>
      <c r="S989"/>
      <c r="T989"/>
      <c r="U989"/>
      <c r="V989"/>
      <c r="W989"/>
      <c r="X989"/>
      <c r="Y989"/>
      <c r="Z989"/>
      <c r="AA989"/>
      <c r="AC989"/>
      <c r="AD989"/>
      <c r="AE989"/>
    </row>
    <row r="990" spans="1:31" s="2" customFormat="1" x14ac:dyDescent="0.25">
      <c r="A990"/>
      <c r="B990" s="3"/>
      <c r="D990" s="1"/>
      <c r="F990" s="1"/>
      <c r="H990" s="1"/>
      <c r="J990" s="1"/>
      <c r="K990"/>
      <c r="L990"/>
      <c r="M990"/>
      <c r="N990"/>
      <c r="O990"/>
      <c r="P990"/>
      <c r="Q990"/>
      <c r="R990"/>
      <c r="S990"/>
      <c r="T990"/>
      <c r="U990"/>
      <c r="V990"/>
      <c r="W990"/>
      <c r="X990"/>
      <c r="Y990"/>
      <c r="Z990"/>
      <c r="AA990"/>
      <c r="AC990"/>
      <c r="AD990"/>
      <c r="AE990"/>
    </row>
    <row r="991" spans="1:31" s="2" customFormat="1" x14ac:dyDescent="0.25">
      <c r="A991"/>
      <c r="B991" s="3"/>
      <c r="D991" s="1"/>
      <c r="F991" s="1"/>
      <c r="H991" s="1"/>
      <c r="J991" s="1"/>
      <c r="K991"/>
      <c r="L991"/>
      <c r="M991"/>
      <c r="N991"/>
      <c r="O991"/>
      <c r="P991"/>
      <c r="Q991"/>
      <c r="R991"/>
      <c r="S991"/>
      <c r="T991"/>
      <c r="U991"/>
      <c r="V991"/>
      <c r="W991"/>
      <c r="X991"/>
      <c r="Y991"/>
      <c r="Z991"/>
      <c r="AA991"/>
      <c r="AC991"/>
      <c r="AD991"/>
      <c r="AE991"/>
    </row>
    <row r="992" spans="1:31" s="2" customFormat="1" x14ac:dyDescent="0.25">
      <c r="A992"/>
      <c r="B992" s="3"/>
      <c r="D992" s="1"/>
      <c r="F992" s="1"/>
      <c r="H992" s="1"/>
      <c r="J992" s="1"/>
      <c r="K992"/>
      <c r="L992"/>
      <c r="M992"/>
      <c r="N992"/>
      <c r="O992"/>
      <c r="P992"/>
      <c r="Q992"/>
      <c r="R992"/>
      <c r="S992"/>
      <c r="T992"/>
      <c r="U992"/>
      <c r="V992"/>
      <c r="W992"/>
      <c r="X992"/>
      <c r="Y992"/>
      <c r="Z992"/>
      <c r="AA992"/>
      <c r="AC992"/>
      <c r="AD992"/>
      <c r="AE992"/>
    </row>
    <row r="993" spans="1:31" s="2" customFormat="1" x14ac:dyDescent="0.25">
      <c r="A993"/>
      <c r="B993" s="3"/>
      <c r="D993" s="1"/>
      <c r="F993" s="1"/>
      <c r="H993" s="1"/>
      <c r="J993" s="1"/>
      <c r="K993"/>
      <c r="L993"/>
      <c r="M993"/>
      <c r="N993"/>
      <c r="O993"/>
      <c r="P993"/>
      <c r="Q993"/>
      <c r="R993"/>
      <c r="S993"/>
      <c r="T993"/>
      <c r="U993"/>
      <c r="V993"/>
      <c r="W993"/>
      <c r="X993"/>
      <c r="Y993"/>
      <c r="Z993"/>
      <c r="AA993"/>
      <c r="AC993"/>
      <c r="AD993"/>
      <c r="AE993"/>
    </row>
    <row r="994" spans="1:31" s="2" customFormat="1" x14ac:dyDescent="0.25">
      <c r="A994"/>
      <c r="B994" s="3"/>
      <c r="D994" s="1"/>
      <c r="F994" s="1"/>
      <c r="H994" s="1"/>
      <c r="J994" s="1"/>
      <c r="K994"/>
      <c r="L994"/>
      <c r="M994"/>
      <c r="N994"/>
      <c r="O994"/>
      <c r="P994"/>
      <c r="Q994"/>
      <c r="R994"/>
      <c r="S994"/>
      <c r="T994"/>
      <c r="U994"/>
      <c r="V994"/>
      <c r="W994"/>
      <c r="X994"/>
      <c r="Y994"/>
      <c r="Z994"/>
      <c r="AA994"/>
      <c r="AC994"/>
      <c r="AD994"/>
      <c r="AE994"/>
    </row>
    <row r="995" spans="1:31" s="2" customFormat="1" x14ac:dyDescent="0.25">
      <c r="A995"/>
      <c r="B995" s="3"/>
      <c r="D995" s="1"/>
      <c r="F995" s="1"/>
      <c r="H995" s="1"/>
      <c r="J995" s="1"/>
      <c r="K995"/>
      <c r="L995"/>
      <c r="M995"/>
      <c r="N995"/>
      <c r="O995"/>
      <c r="P995"/>
      <c r="Q995"/>
      <c r="R995"/>
      <c r="S995"/>
      <c r="T995"/>
      <c r="U995"/>
      <c r="V995"/>
      <c r="W995"/>
      <c r="X995"/>
      <c r="Y995"/>
      <c r="Z995"/>
      <c r="AA995"/>
      <c r="AC995"/>
      <c r="AD995"/>
      <c r="AE995"/>
    </row>
    <row r="996" spans="1:31" s="2" customFormat="1" x14ac:dyDescent="0.25">
      <c r="A996"/>
      <c r="B996" s="3"/>
      <c r="D996" s="1"/>
      <c r="F996" s="1"/>
      <c r="H996" s="1"/>
      <c r="J996" s="1"/>
      <c r="K996"/>
      <c r="L996"/>
      <c r="M996"/>
      <c r="N996"/>
      <c r="O996"/>
      <c r="P996"/>
      <c r="Q996"/>
      <c r="R996"/>
      <c r="S996"/>
      <c r="T996"/>
      <c r="U996"/>
      <c r="V996"/>
      <c r="W996"/>
      <c r="X996"/>
      <c r="Y996"/>
      <c r="Z996"/>
      <c r="AA996"/>
      <c r="AC996"/>
      <c r="AD996"/>
      <c r="AE996"/>
    </row>
    <row r="997" spans="1:31" s="2" customFormat="1" x14ac:dyDescent="0.25">
      <c r="A997"/>
      <c r="B997" s="3"/>
      <c r="D997" s="1"/>
      <c r="F997" s="1"/>
      <c r="H997" s="1"/>
      <c r="J997" s="1"/>
      <c r="K997"/>
      <c r="L997"/>
      <c r="M997"/>
      <c r="N997"/>
      <c r="O997"/>
      <c r="P997"/>
      <c r="Q997"/>
      <c r="R997"/>
      <c r="S997"/>
      <c r="T997"/>
      <c r="U997"/>
      <c r="V997"/>
      <c r="W997"/>
      <c r="X997"/>
      <c r="Y997"/>
      <c r="Z997"/>
      <c r="AA997"/>
      <c r="AC997"/>
      <c r="AD997"/>
      <c r="AE997"/>
    </row>
    <row r="998" spans="1:31" s="2" customFormat="1" x14ac:dyDescent="0.25">
      <c r="A998"/>
      <c r="B998" s="3"/>
      <c r="D998" s="1"/>
      <c r="F998" s="1"/>
      <c r="H998" s="1"/>
      <c r="J998" s="1"/>
      <c r="K998"/>
      <c r="L998"/>
      <c r="M998"/>
      <c r="N998"/>
      <c r="O998"/>
      <c r="P998"/>
      <c r="Q998"/>
      <c r="R998"/>
      <c r="S998"/>
      <c r="T998"/>
      <c r="U998"/>
      <c r="V998"/>
      <c r="W998"/>
      <c r="X998"/>
      <c r="Y998"/>
      <c r="Z998"/>
      <c r="AA998"/>
      <c r="AC998"/>
      <c r="AD998"/>
      <c r="AE998"/>
    </row>
    <row r="999" spans="1:31" s="2" customFormat="1" x14ac:dyDescent="0.25">
      <c r="A999"/>
      <c r="B999" s="3"/>
      <c r="D999" s="1"/>
      <c r="F999" s="1"/>
      <c r="H999" s="1"/>
      <c r="J999" s="1"/>
      <c r="K999"/>
      <c r="L999"/>
      <c r="M999"/>
      <c r="N999"/>
      <c r="O999"/>
      <c r="P999"/>
      <c r="Q999"/>
      <c r="R999"/>
      <c r="S999"/>
      <c r="T999"/>
      <c r="U999"/>
      <c r="V999"/>
      <c r="W999"/>
      <c r="X999"/>
      <c r="Y999"/>
      <c r="Z999"/>
      <c r="AA999"/>
      <c r="AC999"/>
      <c r="AD999"/>
      <c r="AE999"/>
    </row>
    <row r="1000" spans="1:31" s="2" customFormat="1" x14ac:dyDescent="0.25">
      <c r="A1000"/>
      <c r="B1000" s="3"/>
      <c r="D1000" s="1"/>
      <c r="F1000" s="1"/>
      <c r="H1000" s="1"/>
      <c r="J1000" s="1"/>
      <c r="K1000"/>
      <c r="L1000"/>
      <c r="M1000"/>
      <c r="N1000"/>
      <c r="O1000"/>
      <c r="P1000"/>
      <c r="Q1000"/>
      <c r="R1000"/>
      <c r="S1000"/>
      <c r="T1000"/>
      <c r="U1000"/>
      <c r="V1000"/>
      <c r="W1000"/>
      <c r="X1000"/>
      <c r="Y1000"/>
      <c r="Z1000"/>
      <c r="AA1000"/>
      <c r="AC1000"/>
      <c r="AD1000"/>
      <c r="AE1000"/>
    </row>
    <row r="1001" spans="1:31" s="2" customFormat="1" x14ac:dyDescent="0.25">
      <c r="A1001"/>
      <c r="B1001" s="3"/>
      <c r="D1001" s="1"/>
      <c r="F1001" s="1"/>
      <c r="H1001" s="1"/>
      <c r="J1001" s="1"/>
      <c r="K1001"/>
      <c r="L1001"/>
      <c r="M1001"/>
      <c r="N1001"/>
      <c r="O1001"/>
      <c r="P1001"/>
      <c r="Q1001"/>
      <c r="R1001"/>
      <c r="S1001"/>
      <c r="T1001"/>
      <c r="U1001"/>
      <c r="V1001"/>
      <c r="W1001"/>
      <c r="X1001"/>
      <c r="Y1001"/>
      <c r="Z1001"/>
      <c r="AA1001"/>
      <c r="AC1001"/>
      <c r="AD1001"/>
      <c r="AE1001"/>
    </row>
    <row r="1002" spans="1:31" s="2" customFormat="1" x14ac:dyDescent="0.25">
      <c r="A1002"/>
      <c r="B1002" s="3"/>
      <c r="D1002" s="1"/>
      <c r="F1002" s="1"/>
      <c r="H1002" s="1"/>
      <c r="J1002" s="1"/>
      <c r="K1002"/>
      <c r="L1002"/>
      <c r="M1002"/>
      <c r="N1002"/>
      <c r="O1002"/>
      <c r="P1002"/>
      <c r="Q1002"/>
      <c r="R1002"/>
      <c r="S1002"/>
      <c r="T1002"/>
      <c r="U1002"/>
      <c r="V1002"/>
      <c r="W1002"/>
      <c r="X1002"/>
      <c r="Y1002"/>
      <c r="Z1002"/>
      <c r="AA1002"/>
      <c r="AC1002"/>
      <c r="AD1002"/>
      <c r="AE1002"/>
    </row>
    <row r="1003" spans="1:31" s="2" customFormat="1" x14ac:dyDescent="0.25">
      <c r="A1003"/>
      <c r="B1003" s="3"/>
      <c r="D1003" s="1"/>
      <c r="F1003" s="1"/>
      <c r="H1003" s="1"/>
      <c r="J1003" s="1"/>
      <c r="K1003"/>
      <c r="L1003"/>
      <c r="M1003"/>
      <c r="N1003"/>
      <c r="O1003"/>
      <c r="P1003"/>
      <c r="Q1003"/>
      <c r="R1003"/>
      <c r="S1003"/>
      <c r="T1003"/>
      <c r="U1003"/>
      <c r="V1003"/>
      <c r="W1003"/>
      <c r="X1003"/>
      <c r="Y1003"/>
      <c r="Z1003"/>
      <c r="AA1003"/>
      <c r="AC1003"/>
      <c r="AD1003"/>
      <c r="AE1003"/>
    </row>
    <row r="1004" spans="1:31" s="2" customFormat="1" x14ac:dyDescent="0.25">
      <c r="A1004"/>
      <c r="B1004" s="3"/>
      <c r="D1004" s="1"/>
      <c r="F1004" s="1"/>
      <c r="H1004" s="1"/>
      <c r="J1004" s="1"/>
      <c r="K1004"/>
      <c r="L1004"/>
      <c r="M1004"/>
      <c r="N1004"/>
      <c r="O1004"/>
      <c r="P1004"/>
      <c r="Q1004"/>
      <c r="R1004"/>
      <c r="S1004"/>
      <c r="T1004"/>
      <c r="U1004"/>
      <c r="V1004"/>
      <c r="W1004"/>
      <c r="X1004"/>
      <c r="Y1004"/>
      <c r="Z1004"/>
      <c r="AA1004"/>
      <c r="AC1004"/>
      <c r="AD1004"/>
      <c r="AE1004"/>
    </row>
    <row r="1005" spans="1:31" s="2" customFormat="1" x14ac:dyDescent="0.25">
      <c r="A1005"/>
      <c r="B1005" s="3"/>
      <c r="D1005" s="1"/>
      <c r="F1005" s="1"/>
      <c r="H1005" s="1"/>
      <c r="J1005" s="1"/>
      <c r="K1005"/>
      <c r="L1005"/>
      <c r="M1005"/>
      <c r="N1005"/>
      <c r="O1005"/>
      <c r="P1005"/>
      <c r="Q1005"/>
      <c r="R1005"/>
      <c r="S1005"/>
      <c r="T1005"/>
      <c r="U1005"/>
      <c r="V1005"/>
      <c r="W1005"/>
      <c r="X1005"/>
      <c r="Y1005"/>
      <c r="Z1005"/>
      <c r="AA1005"/>
      <c r="AC1005"/>
      <c r="AD1005"/>
      <c r="AE1005"/>
    </row>
    <row r="1006" spans="1:31" s="2" customFormat="1" x14ac:dyDescent="0.25">
      <c r="A1006"/>
      <c r="B1006" s="3"/>
      <c r="D1006" s="1"/>
      <c r="F1006" s="1"/>
      <c r="H1006" s="1"/>
      <c r="J1006" s="1"/>
      <c r="K1006"/>
      <c r="L1006"/>
      <c r="M1006"/>
      <c r="N1006"/>
      <c r="O1006"/>
      <c r="P1006"/>
      <c r="Q1006"/>
      <c r="R1006"/>
      <c r="S1006"/>
      <c r="T1006"/>
      <c r="U1006"/>
      <c r="V1006"/>
      <c r="W1006"/>
      <c r="X1006"/>
      <c r="Y1006"/>
      <c r="Z1006"/>
      <c r="AA1006"/>
      <c r="AC1006"/>
      <c r="AD1006"/>
      <c r="AE1006"/>
    </row>
    <row r="1007" spans="1:31" s="2" customFormat="1" x14ac:dyDescent="0.25">
      <c r="A1007"/>
      <c r="B1007" s="3"/>
      <c r="D1007" s="1"/>
      <c r="F1007" s="1"/>
      <c r="H1007" s="1"/>
      <c r="J1007" s="1"/>
      <c r="K1007"/>
      <c r="L1007"/>
      <c r="M1007"/>
      <c r="N1007"/>
      <c r="O1007"/>
      <c r="P1007"/>
      <c r="Q1007"/>
      <c r="R1007"/>
      <c r="S1007"/>
      <c r="T1007"/>
      <c r="U1007"/>
      <c r="V1007"/>
      <c r="W1007"/>
      <c r="X1007"/>
      <c r="Y1007"/>
      <c r="Z1007"/>
      <c r="AA1007"/>
      <c r="AC1007"/>
      <c r="AD1007"/>
      <c r="AE1007"/>
    </row>
    <row r="1008" spans="1:31" s="2" customFormat="1" x14ac:dyDescent="0.25">
      <c r="A1008"/>
      <c r="B1008" s="3"/>
      <c r="D1008" s="1"/>
      <c r="F1008" s="1"/>
      <c r="H1008" s="1"/>
      <c r="J1008" s="1"/>
      <c r="K1008"/>
      <c r="L1008"/>
      <c r="M1008"/>
      <c r="N1008"/>
      <c r="O1008"/>
      <c r="P1008"/>
      <c r="Q1008"/>
      <c r="R1008"/>
      <c r="S1008"/>
      <c r="T1008"/>
      <c r="U1008"/>
      <c r="V1008"/>
      <c r="W1008"/>
      <c r="X1008"/>
      <c r="Y1008"/>
      <c r="Z1008"/>
      <c r="AA1008"/>
      <c r="AC1008"/>
      <c r="AD1008"/>
      <c r="AE1008"/>
    </row>
    <row r="1009" spans="1:31" s="2" customFormat="1" x14ac:dyDescent="0.25">
      <c r="A1009"/>
      <c r="B1009" s="3"/>
      <c r="D1009" s="1"/>
      <c r="F1009" s="1"/>
      <c r="H1009" s="1"/>
      <c r="J1009" s="1"/>
      <c r="K1009"/>
      <c r="L1009"/>
      <c r="M1009"/>
      <c r="N1009"/>
      <c r="O1009"/>
      <c r="P1009"/>
      <c r="Q1009"/>
      <c r="R1009"/>
      <c r="S1009"/>
      <c r="T1009"/>
      <c r="U1009"/>
      <c r="V1009"/>
      <c r="W1009"/>
      <c r="X1009"/>
      <c r="Y1009"/>
      <c r="Z1009"/>
      <c r="AA1009"/>
      <c r="AC1009"/>
      <c r="AD1009"/>
      <c r="AE1009"/>
    </row>
    <row r="1010" spans="1:31" s="2" customFormat="1" x14ac:dyDescent="0.25">
      <c r="A1010"/>
      <c r="B1010" s="3"/>
      <c r="D1010" s="1"/>
      <c r="F1010" s="1"/>
      <c r="H1010" s="1"/>
      <c r="J1010" s="1"/>
      <c r="K1010"/>
      <c r="L1010"/>
      <c r="M1010"/>
      <c r="N1010"/>
      <c r="O1010"/>
      <c r="P1010"/>
      <c r="Q1010"/>
      <c r="R1010"/>
      <c r="S1010"/>
      <c r="T1010"/>
      <c r="U1010"/>
      <c r="V1010"/>
      <c r="W1010"/>
      <c r="X1010"/>
      <c r="Y1010"/>
      <c r="Z1010"/>
      <c r="AA1010"/>
      <c r="AC1010"/>
      <c r="AD1010"/>
      <c r="AE1010"/>
    </row>
    <row r="1011" spans="1:31" s="2" customFormat="1" x14ac:dyDescent="0.25">
      <c r="A1011"/>
      <c r="B1011" s="3"/>
      <c r="D1011" s="1"/>
      <c r="F1011" s="1"/>
      <c r="H1011" s="1"/>
      <c r="J1011" s="1"/>
      <c r="K1011"/>
      <c r="L1011"/>
      <c r="M1011"/>
      <c r="N1011"/>
      <c r="O1011"/>
      <c r="P1011"/>
      <c r="Q1011"/>
      <c r="R1011"/>
      <c r="S1011"/>
      <c r="T1011"/>
      <c r="U1011"/>
      <c r="V1011"/>
      <c r="W1011"/>
      <c r="X1011"/>
      <c r="Y1011"/>
      <c r="Z1011"/>
      <c r="AA1011"/>
      <c r="AC1011"/>
      <c r="AD1011"/>
      <c r="AE1011"/>
    </row>
    <row r="1012" spans="1:31" s="2" customFormat="1" x14ac:dyDescent="0.25">
      <c r="A1012"/>
      <c r="B1012" s="3"/>
      <c r="D1012" s="1"/>
      <c r="F1012" s="1"/>
      <c r="H1012" s="1"/>
      <c r="J1012" s="1"/>
      <c r="K1012"/>
      <c r="L1012"/>
      <c r="M1012"/>
      <c r="N1012"/>
      <c r="O1012"/>
      <c r="P1012"/>
      <c r="Q1012"/>
      <c r="R1012"/>
      <c r="S1012"/>
      <c r="T1012"/>
      <c r="U1012"/>
      <c r="V1012"/>
      <c r="W1012"/>
      <c r="X1012"/>
      <c r="Y1012"/>
      <c r="Z1012"/>
      <c r="AA1012"/>
      <c r="AC1012"/>
      <c r="AD1012"/>
      <c r="AE1012"/>
    </row>
    <row r="1013" spans="1:31" s="2" customFormat="1" x14ac:dyDescent="0.25">
      <c r="A1013"/>
      <c r="B1013" s="3"/>
      <c r="D1013" s="1"/>
      <c r="F1013" s="1"/>
      <c r="H1013" s="1"/>
      <c r="J1013" s="1"/>
      <c r="K1013"/>
      <c r="L1013"/>
      <c r="M1013"/>
      <c r="N1013"/>
      <c r="O1013"/>
      <c r="P1013"/>
      <c r="Q1013"/>
      <c r="R1013"/>
      <c r="S1013"/>
      <c r="T1013"/>
      <c r="U1013"/>
      <c r="V1013"/>
      <c r="W1013"/>
      <c r="X1013"/>
      <c r="Y1013"/>
      <c r="Z1013"/>
      <c r="AA1013"/>
      <c r="AC1013"/>
      <c r="AD1013"/>
      <c r="AE1013"/>
    </row>
    <row r="1014" spans="1:31" s="2" customFormat="1" x14ac:dyDescent="0.25">
      <c r="A1014"/>
      <c r="B1014" s="3"/>
      <c r="D1014" s="1"/>
      <c r="F1014" s="1"/>
      <c r="H1014" s="1"/>
      <c r="J1014" s="1"/>
      <c r="K1014"/>
      <c r="L1014"/>
      <c r="M1014"/>
      <c r="N1014"/>
      <c r="O1014"/>
      <c r="P1014"/>
      <c r="Q1014"/>
      <c r="R1014"/>
      <c r="S1014"/>
      <c r="T1014"/>
      <c r="U1014"/>
      <c r="V1014"/>
      <c r="W1014"/>
      <c r="X1014"/>
      <c r="Y1014"/>
      <c r="Z1014"/>
      <c r="AA1014"/>
      <c r="AC1014"/>
      <c r="AD1014"/>
      <c r="AE1014"/>
    </row>
    <row r="1015" spans="1:31" s="2" customFormat="1" x14ac:dyDescent="0.25">
      <c r="A1015"/>
      <c r="B1015" s="3"/>
      <c r="D1015" s="1"/>
      <c r="F1015" s="1"/>
      <c r="H1015" s="1"/>
      <c r="J1015" s="1"/>
      <c r="K1015"/>
      <c r="L1015"/>
      <c r="M1015"/>
      <c r="N1015"/>
      <c r="O1015"/>
      <c r="P1015"/>
      <c r="Q1015"/>
      <c r="R1015"/>
      <c r="S1015"/>
      <c r="T1015"/>
      <c r="U1015"/>
      <c r="V1015"/>
      <c r="W1015"/>
      <c r="X1015"/>
      <c r="Y1015"/>
      <c r="Z1015"/>
      <c r="AA1015"/>
      <c r="AC1015"/>
      <c r="AD1015"/>
      <c r="AE1015"/>
    </row>
    <row r="1016" spans="1:31" s="2" customFormat="1" x14ac:dyDescent="0.25">
      <c r="A1016"/>
      <c r="B1016" s="3"/>
      <c r="D1016" s="1"/>
      <c r="F1016" s="1"/>
      <c r="H1016" s="1"/>
      <c r="J1016" s="1"/>
      <c r="K1016"/>
      <c r="L1016"/>
      <c r="M1016"/>
      <c r="N1016"/>
      <c r="O1016"/>
      <c r="P1016"/>
      <c r="Q1016"/>
      <c r="R1016"/>
      <c r="S1016"/>
      <c r="T1016"/>
      <c r="U1016"/>
      <c r="V1016"/>
      <c r="W1016"/>
      <c r="X1016"/>
      <c r="Y1016"/>
      <c r="Z1016"/>
      <c r="AA1016"/>
      <c r="AC1016"/>
      <c r="AD1016"/>
      <c r="AE1016"/>
    </row>
    <row r="1017" spans="1:31" s="2" customFormat="1" x14ac:dyDescent="0.25">
      <c r="A1017"/>
      <c r="B1017" s="3"/>
      <c r="D1017" s="1"/>
      <c r="F1017" s="1"/>
      <c r="H1017" s="1"/>
      <c r="J1017" s="1"/>
      <c r="K1017"/>
      <c r="L1017"/>
      <c r="M1017"/>
      <c r="N1017"/>
      <c r="O1017"/>
      <c r="P1017"/>
      <c r="Q1017"/>
      <c r="R1017"/>
      <c r="S1017"/>
      <c r="T1017"/>
      <c r="U1017"/>
      <c r="V1017"/>
      <c r="W1017"/>
      <c r="X1017"/>
      <c r="Y1017"/>
      <c r="Z1017"/>
      <c r="AA1017"/>
      <c r="AC1017"/>
      <c r="AD1017"/>
      <c r="AE1017"/>
    </row>
    <row r="1018" spans="1:31" s="2" customFormat="1" x14ac:dyDescent="0.25">
      <c r="A1018"/>
      <c r="B1018" s="3"/>
      <c r="D1018" s="1"/>
      <c r="F1018" s="1"/>
      <c r="H1018" s="1"/>
      <c r="J1018" s="1"/>
      <c r="K1018"/>
      <c r="L1018"/>
      <c r="M1018"/>
      <c r="N1018"/>
      <c r="O1018"/>
      <c r="P1018"/>
      <c r="Q1018"/>
      <c r="R1018"/>
      <c r="S1018"/>
      <c r="T1018"/>
      <c r="U1018"/>
      <c r="V1018"/>
      <c r="W1018"/>
      <c r="X1018"/>
      <c r="Y1018"/>
      <c r="Z1018"/>
      <c r="AA1018"/>
      <c r="AC1018"/>
      <c r="AD1018"/>
      <c r="AE1018"/>
    </row>
    <row r="1019" spans="1:31" s="2" customFormat="1" x14ac:dyDescent="0.25">
      <c r="A1019"/>
      <c r="B1019" s="3"/>
      <c r="D1019" s="1"/>
      <c r="F1019" s="1"/>
      <c r="H1019" s="1"/>
      <c r="J1019" s="1"/>
      <c r="K1019"/>
      <c r="L1019"/>
      <c r="M1019"/>
      <c r="N1019"/>
      <c r="O1019"/>
      <c r="P1019"/>
      <c r="Q1019"/>
      <c r="R1019"/>
      <c r="S1019"/>
      <c r="T1019"/>
      <c r="U1019"/>
      <c r="V1019"/>
      <c r="W1019"/>
      <c r="X1019"/>
      <c r="Y1019"/>
      <c r="Z1019"/>
      <c r="AA1019"/>
      <c r="AC1019"/>
      <c r="AD1019"/>
      <c r="AE1019"/>
    </row>
    <row r="1020" spans="1:31" s="2" customFormat="1" x14ac:dyDescent="0.25">
      <c r="A1020"/>
      <c r="B1020" s="3"/>
      <c r="D1020" s="1"/>
      <c r="F1020" s="1"/>
      <c r="H1020" s="1"/>
      <c r="J1020" s="1"/>
      <c r="K1020"/>
      <c r="L1020"/>
      <c r="M1020"/>
      <c r="N1020"/>
      <c r="O1020"/>
      <c r="P1020"/>
      <c r="Q1020"/>
      <c r="R1020"/>
      <c r="S1020"/>
      <c r="T1020"/>
      <c r="U1020"/>
      <c r="V1020"/>
      <c r="W1020"/>
      <c r="X1020"/>
      <c r="Y1020"/>
      <c r="Z1020"/>
      <c r="AA1020"/>
      <c r="AC1020"/>
      <c r="AD1020"/>
      <c r="AE1020"/>
    </row>
    <row r="1021" spans="1:31" s="2" customFormat="1" x14ac:dyDescent="0.25">
      <c r="A1021"/>
      <c r="B1021" s="3"/>
      <c r="D1021" s="1"/>
      <c r="F1021" s="1"/>
      <c r="H1021" s="1"/>
      <c r="J1021" s="1"/>
      <c r="K1021"/>
      <c r="L1021"/>
      <c r="M1021"/>
      <c r="N1021"/>
      <c r="O1021"/>
      <c r="P1021"/>
      <c r="Q1021"/>
      <c r="R1021"/>
      <c r="S1021"/>
      <c r="T1021"/>
      <c r="U1021"/>
      <c r="V1021"/>
      <c r="W1021"/>
      <c r="X1021"/>
      <c r="Y1021"/>
      <c r="Z1021"/>
      <c r="AA1021"/>
      <c r="AC1021"/>
      <c r="AD1021"/>
      <c r="AE1021"/>
    </row>
    <row r="1022" spans="1:31" s="2" customFormat="1" x14ac:dyDescent="0.25">
      <c r="A1022"/>
      <c r="B1022" s="3"/>
      <c r="D1022" s="1"/>
      <c r="F1022" s="1"/>
      <c r="H1022" s="1"/>
      <c r="J1022" s="1"/>
      <c r="K1022"/>
      <c r="L1022"/>
      <c r="M1022"/>
      <c r="N1022"/>
      <c r="O1022"/>
      <c r="P1022"/>
      <c r="Q1022"/>
      <c r="R1022"/>
      <c r="S1022"/>
      <c r="T1022"/>
      <c r="U1022"/>
      <c r="V1022"/>
      <c r="W1022"/>
      <c r="X1022"/>
      <c r="Y1022"/>
      <c r="Z1022"/>
      <c r="AA1022"/>
      <c r="AC1022"/>
      <c r="AD1022"/>
      <c r="AE1022"/>
    </row>
    <row r="1023" spans="1:31" s="2" customFormat="1" x14ac:dyDescent="0.25">
      <c r="A1023"/>
      <c r="B1023" s="3"/>
      <c r="D1023" s="1"/>
      <c r="F1023" s="1"/>
      <c r="H1023" s="1"/>
      <c r="J1023" s="1"/>
      <c r="K1023"/>
      <c r="L1023"/>
      <c r="M1023"/>
      <c r="N1023"/>
      <c r="O1023"/>
      <c r="P1023"/>
      <c r="Q1023"/>
      <c r="R1023"/>
      <c r="S1023"/>
      <c r="T1023"/>
      <c r="U1023"/>
      <c r="V1023"/>
      <c r="W1023"/>
      <c r="X1023"/>
      <c r="Y1023"/>
      <c r="Z1023"/>
      <c r="AA1023"/>
      <c r="AC1023"/>
      <c r="AD1023"/>
      <c r="AE1023"/>
    </row>
    <row r="1024" spans="1:31" s="2" customFormat="1" x14ac:dyDescent="0.25">
      <c r="A1024"/>
      <c r="B1024" s="3"/>
      <c r="D1024" s="1"/>
      <c r="F1024" s="1"/>
      <c r="H1024" s="1"/>
      <c r="J1024" s="1"/>
      <c r="K1024"/>
      <c r="L1024"/>
      <c r="M1024"/>
      <c r="N1024"/>
      <c r="O1024"/>
      <c r="P1024"/>
      <c r="Q1024"/>
      <c r="R1024"/>
      <c r="S1024"/>
      <c r="T1024"/>
      <c r="U1024"/>
      <c r="V1024"/>
      <c r="W1024"/>
      <c r="X1024"/>
      <c r="Y1024"/>
      <c r="Z1024"/>
      <c r="AA1024"/>
      <c r="AC1024"/>
      <c r="AD1024"/>
      <c r="AE1024"/>
    </row>
    <row r="1025" spans="1:31" s="2" customFormat="1" x14ac:dyDescent="0.25">
      <c r="A1025"/>
      <c r="B1025" s="3"/>
      <c r="D1025" s="1"/>
      <c r="F1025" s="1"/>
      <c r="H1025" s="1"/>
      <c r="J1025" s="1"/>
      <c r="K1025"/>
      <c r="L1025"/>
      <c r="M1025"/>
      <c r="N1025"/>
      <c r="O1025"/>
      <c r="P1025"/>
      <c r="Q1025"/>
      <c r="R1025"/>
      <c r="S1025"/>
      <c r="T1025"/>
      <c r="U1025"/>
      <c r="V1025"/>
      <c r="W1025"/>
      <c r="X1025"/>
      <c r="Y1025"/>
      <c r="Z1025"/>
      <c r="AA1025"/>
      <c r="AC1025"/>
      <c r="AD1025"/>
      <c r="AE1025"/>
    </row>
    <row r="1026" spans="1:31" s="2" customFormat="1" x14ac:dyDescent="0.25">
      <c r="A1026"/>
      <c r="B1026" s="3"/>
      <c r="D1026" s="1"/>
      <c r="F1026" s="1"/>
      <c r="H1026" s="1"/>
      <c r="J1026" s="1"/>
      <c r="K1026"/>
      <c r="L1026"/>
      <c r="M1026"/>
      <c r="N1026"/>
      <c r="O1026"/>
      <c r="P1026"/>
      <c r="Q1026"/>
      <c r="R1026"/>
      <c r="S1026"/>
      <c r="T1026"/>
      <c r="U1026"/>
      <c r="V1026"/>
      <c r="W1026"/>
      <c r="X1026"/>
      <c r="Y1026"/>
      <c r="Z1026"/>
      <c r="AA1026"/>
      <c r="AC1026"/>
      <c r="AD1026"/>
      <c r="AE1026"/>
    </row>
    <row r="1027" spans="1:31" s="2" customFormat="1" x14ac:dyDescent="0.25">
      <c r="A1027"/>
      <c r="B1027" s="3"/>
      <c r="D1027" s="1"/>
      <c r="F1027" s="1"/>
      <c r="H1027" s="1"/>
      <c r="J1027" s="1"/>
      <c r="K1027"/>
      <c r="L1027"/>
      <c r="M1027"/>
      <c r="N1027"/>
      <c r="O1027"/>
      <c r="P1027"/>
      <c r="Q1027"/>
      <c r="R1027"/>
      <c r="S1027"/>
      <c r="T1027"/>
      <c r="U1027"/>
      <c r="V1027"/>
      <c r="W1027"/>
      <c r="X1027"/>
      <c r="Y1027"/>
      <c r="Z1027"/>
      <c r="AA1027"/>
      <c r="AC1027"/>
      <c r="AD1027"/>
      <c r="AE1027"/>
    </row>
    <row r="1028" spans="1:31" s="2" customFormat="1" x14ac:dyDescent="0.25">
      <c r="A1028"/>
      <c r="B1028" s="3"/>
      <c r="D1028" s="1"/>
      <c r="F1028" s="1"/>
      <c r="H1028" s="1"/>
      <c r="J1028" s="1"/>
      <c r="K1028"/>
      <c r="L1028"/>
      <c r="M1028"/>
      <c r="N1028"/>
      <c r="O1028"/>
      <c r="P1028"/>
      <c r="Q1028"/>
      <c r="R1028"/>
      <c r="S1028"/>
      <c r="T1028"/>
      <c r="U1028"/>
      <c r="V1028"/>
      <c r="W1028"/>
      <c r="X1028"/>
      <c r="Y1028"/>
      <c r="Z1028"/>
      <c r="AA1028"/>
      <c r="AC1028"/>
      <c r="AD1028"/>
      <c r="AE1028"/>
    </row>
    <row r="1029" spans="1:31" s="2" customFormat="1" x14ac:dyDescent="0.25">
      <c r="A1029"/>
      <c r="B1029" s="3"/>
      <c r="D1029" s="1"/>
      <c r="F1029" s="1"/>
      <c r="H1029" s="1"/>
      <c r="J1029" s="1"/>
      <c r="K1029"/>
      <c r="L1029"/>
      <c r="M1029"/>
      <c r="N1029"/>
      <c r="O1029"/>
      <c r="P1029"/>
      <c r="Q1029"/>
      <c r="R1029"/>
      <c r="S1029"/>
      <c r="T1029"/>
      <c r="U1029"/>
      <c r="V1029"/>
      <c r="W1029"/>
      <c r="X1029"/>
      <c r="Y1029"/>
      <c r="Z1029"/>
      <c r="AA1029"/>
      <c r="AC1029"/>
      <c r="AD1029"/>
      <c r="AE1029"/>
    </row>
    <row r="1030" spans="1:31" s="2" customFormat="1" x14ac:dyDescent="0.25">
      <c r="A1030"/>
      <c r="B1030" s="3"/>
      <c r="D1030" s="1"/>
      <c r="F1030" s="1"/>
      <c r="H1030" s="1"/>
      <c r="J1030" s="1"/>
      <c r="K1030"/>
      <c r="L1030"/>
      <c r="M1030"/>
      <c r="N1030"/>
      <c r="O1030"/>
      <c r="P1030"/>
      <c r="Q1030"/>
      <c r="R1030"/>
      <c r="S1030"/>
      <c r="T1030"/>
      <c r="U1030"/>
      <c r="V1030"/>
      <c r="W1030"/>
      <c r="X1030"/>
      <c r="Y1030"/>
      <c r="Z1030"/>
      <c r="AA1030"/>
      <c r="AC1030"/>
      <c r="AD1030"/>
      <c r="AE1030"/>
    </row>
    <row r="1031" spans="1:31" s="2" customFormat="1" x14ac:dyDescent="0.25">
      <c r="A1031"/>
      <c r="B1031" s="3"/>
      <c r="D1031" s="1"/>
      <c r="F1031" s="1"/>
      <c r="H1031" s="1"/>
      <c r="J1031" s="1"/>
      <c r="K1031"/>
      <c r="L1031"/>
      <c r="M1031"/>
      <c r="N1031"/>
      <c r="O1031"/>
      <c r="P1031"/>
      <c r="Q1031"/>
      <c r="R1031"/>
      <c r="S1031"/>
      <c r="T1031"/>
      <c r="U1031"/>
      <c r="V1031"/>
      <c r="W1031"/>
      <c r="X1031"/>
      <c r="Y1031"/>
      <c r="Z1031"/>
      <c r="AA1031"/>
      <c r="AC1031"/>
      <c r="AD1031"/>
      <c r="AE1031"/>
    </row>
    <row r="1032" spans="1:31" s="2" customFormat="1" x14ac:dyDescent="0.25">
      <c r="A1032"/>
      <c r="B1032" s="3"/>
      <c r="D1032" s="1"/>
      <c r="F1032" s="1"/>
      <c r="H1032" s="1"/>
      <c r="J1032" s="1"/>
      <c r="K1032"/>
      <c r="L1032"/>
      <c r="M1032"/>
      <c r="N1032"/>
      <c r="O1032"/>
      <c r="P1032"/>
      <c r="Q1032"/>
      <c r="R1032"/>
      <c r="S1032"/>
      <c r="T1032"/>
      <c r="U1032"/>
      <c r="V1032"/>
      <c r="W1032"/>
      <c r="X1032"/>
      <c r="Y1032"/>
      <c r="Z1032"/>
      <c r="AA1032"/>
      <c r="AC1032"/>
      <c r="AD1032"/>
      <c r="AE1032"/>
    </row>
    <row r="1033" spans="1:31" s="2" customFormat="1" x14ac:dyDescent="0.25">
      <c r="A1033"/>
      <c r="B1033" s="3"/>
      <c r="D1033" s="1"/>
      <c r="F1033" s="1"/>
      <c r="H1033" s="1"/>
      <c r="J1033" s="1"/>
      <c r="K1033"/>
      <c r="L1033"/>
      <c r="M1033"/>
      <c r="N1033"/>
      <c r="O1033"/>
      <c r="P1033"/>
      <c r="Q1033"/>
      <c r="R1033"/>
      <c r="S1033"/>
      <c r="T1033"/>
      <c r="U1033"/>
      <c r="V1033"/>
      <c r="W1033"/>
      <c r="X1033"/>
      <c r="Y1033"/>
      <c r="Z1033"/>
      <c r="AA1033"/>
      <c r="AC1033"/>
      <c r="AD1033"/>
      <c r="AE1033"/>
    </row>
    <row r="1034" spans="1:31" s="2" customFormat="1" x14ac:dyDescent="0.25">
      <c r="A1034"/>
      <c r="B1034" s="3"/>
      <c r="D1034" s="1"/>
      <c r="F1034" s="1"/>
      <c r="H1034" s="1"/>
      <c r="J1034" s="1"/>
      <c r="K1034"/>
      <c r="L1034"/>
      <c r="M1034"/>
      <c r="N1034"/>
      <c r="O1034"/>
      <c r="P1034"/>
      <c r="Q1034"/>
      <c r="R1034"/>
      <c r="S1034"/>
      <c r="T1034"/>
      <c r="U1034"/>
      <c r="V1034"/>
      <c r="W1034"/>
      <c r="X1034"/>
      <c r="Y1034"/>
      <c r="Z1034"/>
      <c r="AA1034"/>
      <c r="AC1034"/>
      <c r="AD1034"/>
      <c r="AE1034"/>
    </row>
    <row r="1035" spans="1:31" s="2" customFormat="1" x14ac:dyDescent="0.25">
      <c r="A1035"/>
      <c r="B1035" s="3"/>
      <c r="D1035" s="1"/>
      <c r="F1035" s="1"/>
      <c r="H1035" s="1"/>
      <c r="J1035" s="1"/>
      <c r="K1035"/>
      <c r="L1035"/>
      <c r="M1035"/>
      <c r="N1035"/>
      <c r="O1035"/>
      <c r="P1035"/>
      <c r="Q1035"/>
      <c r="R1035"/>
      <c r="S1035"/>
      <c r="T1035"/>
      <c r="U1035"/>
      <c r="V1035"/>
      <c r="W1035"/>
      <c r="X1035"/>
      <c r="Y1035"/>
      <c r="Z1035"/>
      <c r="AA1035"/>
      <c r="AC1035"/>
      <c r="AD1035"/>
      <c r="AE1035"/>
    </row>
    <row r="1036" spans="1:31" s="2" customFormat="1" x14ac:dyDescent="0.25">
      <c r="A1036"/>
      <c r="B1036" s="3"/>
      <c r="D1036" s="1"/>
      <c r="F1036" s="1"/>
      <c r="H1036" s="1"/>
      <c r="J1036" s="1"/>
      <c r="K1036"/>
      <c r="L1036"/>
      <c r="M1036"/>
      <c r="N1036"/>
      <c r="O1036"/>
      <c r="P1036"/>
      <c r="Q1036"/>
      <c r="R1036"/>
      <c r="S1036"/>
      <c r="T1036"/>
      <c r="U1036"/>
      <c r="V1036"/>
      <c r="W1036"/>
      <c r="X1036"/>
      <c r="Y1036"/>
      <c r="Z1036"/>
      <c r="AA1036"/>
      <c r="AC1036"/>
      <c r="AD1036"/>
      <c r="AE1036"/>
    </row>
    <row r="1037" spans="1:31" s="2" customFormat="1" x14ac:dyDescent="0.25">
      <c r="A1037"/>
      <c r="B1037" s="3"/>
      <c r="D1037" s="1"/>
      <c r="F1037" s="1"/>
      <c r="H1037" s="1"/>
      <c r="J1037" s="1"/>
      <c r="K1037"/>
      <c r="L1037"/>
      <c r="M1037"/>
      <c r="N1037"/>
      <c r="O1037"/>
      <c r="P1037"/>
      <c r="Q1037"/>
      <c r="R1037"/>
      <c r="S1037"/>
      <c r="T1037"/>
      <c r="U1037"/>
      <c r="V1037"/>
      <c r="W1037"/>
      <c r="X1037"/>
      <c r="Y1037"/>
      <c r="Z1037"/>
      <c r="AA1037"/>
      <c r="AC1037"/>
      <c r="AD1037"/>
      <c r="AE1037"/>
    </row>
    <row r="1038" spans="1:31" s="2" customFormat="1" x14ac:dyDescent="0.25">
      <c r="A1038"/>
      <c r="B1038" s="3"/>
      <c r="D1038" s="1"/>
      <c r="F1038" s="1"/>
      <c r="H1038" s="1"/>
      <c r="J1038" s="1"/>
      <c r="K1038"/>
      <c r="L1038"/>
      <c r="M1038"/>
      <c r="N1038"/>
      <c r="O1038"/>
      <c r="P1038"/>
      <c r="Q1038"/>
      <c r="R1038"/>
      <c r="S1038"/>
      <c r="T1038"/>
      <c r="U1038"/>
      <c r="V1038"/>
      <c r="W1038"/>
      <c r="X1038"/>
      <c r="Y1038"/>
      <c r="Z1038"/>
      <c r="AA1038"/>
      <c r="AC1038"/>
      <c r="AD1038"/>
      <c r="AE1038"/>
    </row>
    <row r="1039" spans="1:31" s="2" customFormat="1" x14ac:dyDescent="0.25">
      <c r="A1039"/>
      <c r="B1039" s="3"/>
      <c r="D1039" s="1"/>
      <c r="F1039" s="1"/>
      <c r="H1039" s="1"/>
      <c r="J1039" s="1"/>
      <c r="K1039"/>
      <c r="L1039"/>
      <c r="M1039"/>
      <c r="N1039"/>
      <c r="O1039"/>
      <c r="P1039"/>
      <c r="Q1039"/>
      <c r="R1039"/>
      <c r="S1039"/>
      <c r="T1039"/>
      <c r="U1039"/>
      <c r="V1039"/>
      <c r="W1039"/>
      <c r="X1039"/>
      <c r="Y1039"/>
      <c r="Z1039"/>
      <c r="AA1039"/>
      <c r="AC1039"/>
      <c r="AD1039"/>
      <c r="AE1039"/>
    </row>
    <row r="1040" spans="1:31" s="2" customFormat="1" x14ac:dyDescent="0.25">
      <c r="A1040"/>
      <c r="B1040" s="3"/>
      <c r="D1040" s="1"/>
      <c r="F1040" s="1"/>
      <c r="H1040" s="1"/>
      <c r="J1040" s="1"/>
      <c r="K1040"/>
      <c r="L1040"/>
      <c r="M1040"/>
      <c r="N1040"/>
      <c r="O1040"/>
      <c r="P1040"/>
      <c r="Q1040"/>
      <c r="R1040"/>
      <c r="S1040"/>
      <c r="T1040"/>
      <c r="U1040"/>
      <c r="V1040"/>
      <c r="W1040"/>
      <c r="X1040"/>
      <c r="Y1040"/>
      <c r="Z1040"/>
      <c r="AA1040"/>
      <c r="AC1040"/>
      <c r="AD1040"/>
      <c r="AE1040"/>
    </row>
    <row r="1041" spans="1:31" s="2" customFormat="1" x14ac:dyDescent="0.25">
      <c r="A1041"/>
      <c r="B1041" s="3"/>
      <c r="D1041" s="1"/>
      <c r="F1041" s="1"/>
      <c r="H1041" s="1"/>
      <c r="J1041" s="1"/>
      <c r="K1041"/>
      <c r="L1041"/>
      <c r="M1041"/>
      <c r="N1041"/>
      <c r="O1041"/>
      <c r="P1041"/>
      <c r="Q1041"/>
      <c r="R1041"/>
      <c r="S1041"/>
      <c r="T1041"/>
      <c r="U1041"/>
      <c r="V1041"/>
      <c r="W1041"/>
      <c r="X1041"/>
      <c r="Y1041"/>
      <c r="Z1041"/>
      <c r="AA1041"/>
      <c r="AC1041"/>
      <c r="AD1041"/>
      <c r="AE1041"/>
    </row>
    <row r="1042" spans="1:31" s="2" customFormat="1" x14ac:dyDescent="0.25">
      <c r="A1042"/>
      <c r="B1042" s="3"/>
      <c r="D1042" s="1"/>
      <c r="F1042" s="1"/>
      <c r="H1042" s="1"/>
      <c r="J1042" s="1"/>
      <c r="K1042"/>
      <c r="L1042"/>
      <c r="M1042"/>
      <c r="N1042"/>
      <c r="O1042"/>
      <c r="P1042"/>
      <c r="Q1042"/>
      <c r="R1042"/>
      <c r="S1042"/>
      <c r="T1042"/>
      <c r="U1042"/>
      <c r="V1042"/>
      <c r="W1042"/>
      <c r="X1042"/>
      <c r="Y1042"/>
      <c r="Z1042"/>
      <c r="AA1042"/>
      <c r="AC1042"/>
      <c r="AD1042"/>
      <c r="AE1042"/>
    </row>
    <row r="1043" spans="1:31" s="2" customFormat="1" x14ac:dyDescent="0.25">
      <c r="A1043"/>
      <c r="B1043" s="3"/>
      <c r="D1043" s="1"/>
      <c r="F1043" s="1"/>
      <c r="H1043" s="1"/>
      <c r="J1043" s="1"/>
      <c r="K1043"/>
      <c r="L1043"/>
      <c r="M1043"/>
      <c r="N1043"/>
      <c r="O1043"/>
      <c r="P1043"/>
      <c r="Q1043"/>
      <c r="R1043"/>
      <c r="S1043"/>
      <c r="T1043"/>
      <c r="U1043"/>
      <c r="V1043"/>
      <c r="W1043"/>
      <c r="X1043"/>
      <c r="Y1043"/>
      <c r="Z1043"/>
      <c r="AA1043"/>
      <c r="AC1043"/>
      <c r="AD1043"/>
      <c r="AE1043"/>
    </row>
    <row r="1044" spans="1:31" s="2" customFormat="1" x14ac:dyDescent="0.25">
      <c r="A1044"/>
      <c r="B1044" s="3"/>
      <c r="D1044" s="1"/>
      <c r="F1044" s="1"/>
      <c r="H1044" s="1"/>
      <c r="J1044" s="1"/>
      <c r="K1044"/>
      <c r="L1044"/>
      <c r="M1044"/>
      <c r="N1044"/>
      <c r="O1044"/>
      <c r="P1044"/>
      <c r="Q1044"/>
      <c r="R1044"/>
      <c r="S1044"/>
      <c r="T1044"/>
      <c r="U1044"/>
      <c r="V1044"/>
      <c r="W1044"/>
      <c r="X1044"/>
      <c r="Y1044"/>
      <c r="Z1044"/>
      <c r="AA1044"/>
      <c r="AC1044"/>
      <c r="AD1044"/>
      <c r="AE1044"/>
    </row>
    <row r="1045" spans="1:31" s="2" customFormat="1" x14ac:dyDescent="0.25">
      <c r="A1045"/>
      <c r="B1045" s="3"/>
      <c r="D1045" s="1"/>
      <c r="F1045" s="1"/>
      <c r="H1045" s="1"/>
      <c r="J1045" s="1"/>
      <c r="K1045"/>
      <c r="L1045"/>
      <c r="M1045"/>
      <c r="N1045"/>
      <c r="O1045"/>
      <c r="P1045"/>
      <c r="Q1045"/>
      <c r="R1045"/>
      <c r="S1045"/>
      <c r="T1045"/>
      <c r="U1045"/>
      <c r="V1045"/>
      <c r="W1045"/>
      <c r="X1045"/>
      <c r="Y1045"/>
      <c r="Z1045"/>
      <c r="AA1045"/>
      <c r="AC1045"/>
      <c r="AD1045"/>
      <c r="AE1045"/>
    </row>
    <row r="1046" spans="1:31" s="2" customFormat="1" x14ac:dyDescent="0.25">
      <c r="A1046"/>
      <c r="B1046" s="3"/>
      <c r="D1046" s="1"/>
      <c r="F1046" s="1"/>
      <c r="H1046" s="1"/>
      <c r="J1046" s="1"/>
      <c r="K1046"/>
      <c r="L1046"/>
      <c r="M1046"/>
      <c r="N1046"/>
      <c r="O1046"/>
      <c r="P1046"/>
      <c r="Q1046"/>
      <c r="R1046"/>
      <c r="S1046"/>
      <c r="T1046"/>
      <c r="U1046"/>
      <c r="V1046"/>
      <c r="W1046"/>
      <c r="X1046"/>
      <c r="Y1046"/>
      <c r="Z1046"/>
      <c r="AA1046"/>
      <c r="AC1046"/>
      <c r="AD1046"/>
      <c r="AE1046"/>
    </row>
    <row r="1047" spans="1:31" s="2" customFormat="1" x14ac:dyDescent="0.25">
      <c r="A1047"/>
      <c r="B1047" s="3"/>
      <c r="D1047" s="1"/>
      <c r="F1047" s="1"/>
      <c r="H1047" s="1"/>
      <c r="J1047" s="1"/>
      <c r="K1047"/>
      <c r="L1047"/>
      <c r="M1047"/>
      <c r="N1047"/>
      <c r="O1047"/>
      <c r="P1047"/>
      <c r="Q1047"/>
      <c r="R1047"/>
      <c r="S1047"/>
      <c r="T1047"/>
      <c r="U1047"/>
      <c r="V1047"/>
      <c r="W1047"/>
      <c r="X1047"/>
      <c r="Y1047"/>
      <c r="Z1047"/>
      <c r="AA1047"/>
      <c r="AC1047"/>
      <c r="AD1047"/>
      <c r="AE1047"/>
    </row>
    <row r="1048" spans="1:31" s="2" customFormat="1" x14ac:dyDescent="0.25">
      <c r="A1048"/>
      <c r="B1048" s="3"/>
      <c r="D1048" s="1"/>
      <c r="F1048" s="1"/>
      <c r="H1048" s="1"/>
      <c r="J1048" s="1"/>
      <c r="K1048"/>
      <c r="L1048"/>
      <c r="M1048"/>
      <c r="N1048"/>
      <c r="O1048"/>
      <c r="P1048"/>
      <c r="Q1048"/>
      <c r="R1048"/>
      <c r="S1048"/>
      <c r="T1048"/>
      <c r="U1048"/>
      <c r="V1048"/>
      <c r="W1048"/>
      <c r="X1048"/>
      <c r="Y1048"/>
      <c r="Z1048"/>
      <c r="AA1048"/>
      <c r="AC1048"/>
      <c r="AD1048"/>
      <c r="AE1048"/>
    </row>
    <row r="1049" spans="1:31" s="2" customFormat="1" x14ac:dyDescent="0.25">
      <c r="A1049"/>
      <c r="B1049" s="3"/>
      <c r="D1049" s="1"/>
      <c r="F1049" s="1"/>
      <c r="H1049" s="1"/>
      <c r="J1049" s="1"/>
      <c r="K1049"/>
      <c r="L1049"/>
      <c r="M1049"/>
      <c r="N1049"/>
      <c r="O1049"/>
      <c r="P1049"/>
      <c r="Q1049"/>
      <c r="R1049"/>
      <c r="S1049"/>
      <c r="T1049"/>
      <c r="U1049"/>
      <c r="V1049"/>
      <c r="W1049"/>
      <c r="X1049"/>
      <c r="Y1049"/>
      <c r="Z1049"/>
      <c r="AA1049"/>
      <c r="AC1049"/>
      <c r="AD1049"/>
      <c r="AE1049"/>
    </row>
    <row r="1050" spans="1:31" s="2" customFormat="1" x14ac:dyDescent="0.25">
      <c r="A1050"/>
      <c r="B1050" s="3"/>
      <c r="D1050" s="1"/>
      <c r="F1050" s="1"/>
      <c r="H1050" s="1"/>
      <c r="J1050" s="1"/>
      <c r="K1050"/>
      <c r="L1050"/>
      <c r="M1050"/>
      <c r="N1050"/>
      <c r="O1050"/>
      <c r="P1050"/>
      <c r="Q1050"/>
      <c r="R1050"/>
      <c r="S1050"/>
      <c r="T1050"/>
      <c r="U1050"/>
      <c r="V1050"/>
      <c r="W1050"/>
      <c r="X1050"/>
      <c r="Y1050"/>
      <c r="Z1050"/>
      <c r="AA1050"/>
      <c r="AC1050"/>
      <c r="AD1050"/>
      <c r="AE1050"/>
    </row>
    <row r="1051" spans="1:31" s="2" customFormat="1" x14ac:dyDescent="0.25">
      <c r="A1051"/>
      <c r="B1051" s="3"/>
      <c r="D1051" s="1"/>
      <c r="F1051" s="1"/>
      <c r="H1051" s="1"/>
      <c r="J1051" s="1"/>
      <c r="K1051"/>
      <c r="L1051"/>
      <c r="M1051"/>
      <c r="N1051"/>
      <c r="O1051"/>
      <c r="P1051"/>
      <c r="Q1051"/>
      <c r="R1051"/>
      <c r="S1051"/>
      <c r="T1051"/>
      <c r="U1051"/>
      <c r="V1051"/>
      <c r="W1051"/>
      <c r="X1051"/>
      <c r="Y1051"/>
      <c r="Z1051"/>
      <c r="AA1051"/>
      <c r="AC1051"/>
      <c r="AD1051"/>
      <c r="AE1051"/>
    </row>
    <row r="1052" spans="1:31" s="2" customFormat="1" x14ac:dyDescent="0.25">
      <c r="A1052"/>
      <c r="B1052" s="3"/>
      <c r="D1052" s="1"/>
      <c r="F1052" s="1"/>
      <c r="H1052" s="1"/>
      <c r="J1052" s="1"/>
      <c r="K1052"/>
      <c r="L1052"/>
      <c r="M1052"/>
      <c r="N1052"/>
      <c r="O1052"/>
      <c r="P1052"/>
      <c r="Q1052"/>
      <c r="R1052"/>
      <c r="S1052"/>
      <c r="T1052"/>
      <c r="U1052"/>
      <c r="V1052"/>
      <c r="W1052"/>
      <c r="X1052"/>
      <c r="Y1052"/>
      <c r="Z1052"/>
      <c r="AA1052"/>
      <c r="AC1052"/>
      <c r="AD1052"/>
      <c r="AE1052"/>
    </row>
    <row r="1053" spans="1:31" s="2" customFormat="1" x14ac:dyDescent="0.25">
      <c r="A1053"/>
      <c r="B1053" s="3"/>
      <c r="D1053" s="1"/>
      <c r="F1053" s="1"/>
      <c r="H1053" s="1"/>
      <c r="J1053" s="1"/>
      <c r="K1053"/>
      <c r="L1053"/>
      <c r="M1053"/>
      <c r="N1053"/>
      <c r="O1053"/>
      <c r="P1053"/>
      <c r="Q1053"/>
      <c r="R1053"/>
      <c r="S1053"/>
      <c r="T1053"/>
      <c r="U1053"/>
      <c r="V1053"/>
      <c r="W1053"/>
      <c r="X1053"/>
      <c r="Y1053"/>
      <c r="Z1053"/>
      <c r="AA1053"/>
      <c r="AC1053"/>
      <c r="AD1053"/>
      <c r="AE1053"/>
    </row>
    <row r="1054" spans="1:31" s="2" customFormat="1" x14ac:dyDescent="0.25">
      <c r="A1054"/>
      <c r="B1054" s="3"/>
      <c r="D1054" s="1"/>
      <c r="F1054" s="1"/>
      <c r="H1054" s="1"/>
      <c r="J1054" s="1"/>
      <c r="K1054"/>
      <c r="L1054"/>
      <c r="M1054"/>
      <c r="N1054"/>
      <c r="O1054"/>
      <c r="P1054"/>
      <c r="Q1054"/>
      <c r="R1054"/>
      <c r="S1054"/>
      <c r="T1054"/>
      <c r="U1054"/>
      <c r="V1054"/>
      <c r="W1054"/>
      <c r="X1054"/>
      <c r="Y1054"/>
      <c r="Z1054"/>
      <c r="AA1054"/>
      <c r="AC1054"/>
      <c r="AD1054"/>
      <c r="AE1054"/>
    </row>
    <row r="1055" spans="1:31" s="2" customFormat="1" x14ac:dyDescent="0.25">
      <c r="A1055"/>
      <c r="B1055" s="3"/>
      <c r="D1055" s="1"/>
      <c r="F1055" s="1"/>
      <c r="H1055" s="1"/>
      <c r="J1055" s="1"/>
      <c r="K1055"/>
      <c r="L1055"/>
      <c r="M1055"/>
      <c r="N1055"/>
      <c r="O1055"/>
      <c r="P1055"/>
      <c r="Q1055"/>
      <c r="R1055"/>
      <c r="S1055"/>
      <c r="T1055"/>
      <c r="U1055"/>
      <c r="V1055"/>
      <c r="W1055"/>
      <c r="X1055"/>
      <c r="Y1055"/>
      <c r="Z1055"/>
      <c r="AA1055"/>
      <c r="AC1055"/>
      <c r="AD1055"/>
      <c r="AE1055"/>
    </row>
    <row r="1056" spans="1:31" s="2" customFormat="1" x14ac:dyDescent="0.25">
      <c r="A1056"/>
      <c r="B1056" s="3"/>
      <c r="D1056" s="1"/>
      <c r="F1056" s="1"/>
      <c r="H1056" s="1"/>
      <c r="J1056" s="1"/>
      <c r="K1056"/>
      <c r="L1056"/>
      <c r="M1056"/>
      <c r="N1056"/>
      <c r="O1056"/>
      <c r="P1056"/>
      <c r="Q1056"/>
      <c r="R1056"/>
      <c r="S1056"/>
      <c r="T1056"/>
      <c r="U1056"/>
      <c r="V1056"/>
      <c r="W1056"/>
      <c r="X1056"/>
      <c r="Y1056"/>
      <c r="Z1056"/>
      <c r="AA1056"/>
      <c r="AC1056"/>
      <c r="AD1056"/>
      <c r="AE1056"/>
    </row>
    <row r="1057" spans="1:31" s="2" customFormat="1" x14ac:dyDescent="0.25">
      <c r="A1057"/>
      <c r="B1057" s="3"/>
      <c r="D1057" s="1"/>
      <c r="F1057" s="1"/>
      <c r="H1057" s="1"/>
      <c r="J1057" s="1"/>
      <c r="K1057"/>
      <c r="L1057"/>
      <c r="M1057"/>
      <c r="N1057"/>
      <c r="O1057"/>
      <c r="P1057"/>
      <c r="Q1057"/>
      <c r="R1057"/>
      <c r="S1057"/>
      <c r="T1057"/>
      <c r="U1057"/>
      <c r="V1057"/>
      <c r="W1057"/>
      <c r="X1057"/>
      <c r="Y1057"/>
      <c r="Z1057"/>
      <c r="AA1057"/>
      <c r="AC1057"/>
      <c r="AD1057"/>
      <c r="AE1057"/>
    </row>
    <row r="1058" spans="1:31" s="2" customFormat="1" x14ac:dyDescent="0.25">
      <c r="A1058"/>
      <c r="B1058" s="3"/>
      <c r="D1058" s="1"/>
      <c r="F1058" s="1"/>
      <c r="H1058" s="1"/>
      <c r="J1058" s="1"/>
      <c r="K1058"/>
      <c r="L1058"/>
      <c r="M1058"/>
      <c r="N1058"/>
      <c r="O1058"/>
      <c r="P1058"/>
      <c r="Q1058"/>
      <c r="R1058"/>
      <c r="S1058"/>
      <c r="T1058"/>
      <c r="U1058"/>
      <c r="V1058"/>
      <c r="W1058"/>
      <c r="X1058"/>
      <c r="Y1058"/>
      <c r="Z1058"/>
      <c r="AA1058"/>
      <c r="AC1058"/>
      <c r="AD1058"/>
      <c r="AE1058"/>
    </row>
    <row r="1059" spans="1:31" s="2" customFormat="1" x14ac:dyDescent="0.25">
      <c r="A1059"/>
      <c r="B1059" s="3"/>
      <c r="D1059" s="1"/>
      <c r="F1059" s="1"/>
      <c r="H1059" s="1"/>
      <c r="J1059" s="1"/>
      <c r="K1059"/>
      <c r="L1059"/>
      <c r="M1059"/>
      <c r="N1059"/>
      <c r="O1059"/>
      <c r="P1059"/>
      <c r="Q1059"/>
      <c r="R1059"/>
      <c r="S1059"/>
      <c r="T1059"/>
      <c r="U1059"/>
      <c r="V1059"/>
      <c r="W1059"/>
      <c r="X1059"/>
      <c r="Y1059"/>
      <c r="Z1059"/>
      <c r="AA1059"/>
      <c r="AC1059"/>
      <c r="AD1059"/>
      <c r="AE1059"/>
    </row>
    <row r="1060" spans="1:31" s="2" customFormat="1" x14ac:dyDescent="0.25">
      <c r="A1060"/>
      <c r="B1060" s="3"/>
      <c r="D1060" s="1"/>
      <c r="F1060" s="1"/>
      <c r="H1060" s="1"/>
      <c r="J1060" s="1"/>
      <c r="K1060"/>
      <c r="L1060"/>
      <c r="M1060"/>
      <c r="N1060"/>
      <c r="O1060"/>
      <c r="P1060"/>
      <c r="Q1060"/>
      <c r="R1060"/>
      <c r="S1060"/>
      <c r="T1060"/>
      <c r="U1060"/>
      <c r="V1060"/>
      <c r="W1060"/>
      <c r="X1060"/>
      <c r="Y1060"/>
      <c r="Z1060"/>
      <c r="AA1060"/>
      <c r="AC1060"/>
      <c r="AD1060"/>
      <c r="AE1060"/>
    </row>
    <row r="1061" spans="1:31" s="2" customFormat="1" x14ac:dyDescent="0.25">
      <c r="A1061"/>
      <c r="B1061" s="3"/>
      <c r="D1061" s="1"/>
      <c r="F1061" s="1"/>
      <c r="H1061" s="1"/>
      <c r="J1061" s="1"/>
      <c r="K1061"/>
      <c r="L1061"/>
      <c r="M1061"/>
      <c r="N1061"/>
      <c r="O1061"/>
      <c r="P1061"/>
      <c r="Q1061"/>
      <c r="R1061"/>
      <c r="S1061"/>
      <c r="T1061"/>
      <c r="U1061"/>
      <c r="V1061"/>
      <c r="W1061"/>
      <c r="X1061"/>
      <c r="Y1061"/>
      <c r="Z1061"/>
      <c r="AA1061"/>
      <c r="AC1061"/>
      <c r="AD1061"/>
      <c r="AE1061"/>
    </row>
    <row r="1062" spans="1:31" s="2" customFormat="1" x14ac:dyDescent="0.25">
      <c r="A1062"/>
      <c r="B1062" s="3"/>
      <c r="D1062" s="1"/>
      <c r="F1062" s="1"/>
      <c r="H1062" s="1"/>
      <c r="J1062" s="1"/>
      <c r="K1062"/>
      <c r="L1062"/>
      <c r="M1062"/>
      <c r="N1062"/>
      <c r="O1062"/>
      <c r="P1062"/>
      <c r="Q1062"/>
      <c r="R1062"/>
      <c r="S1062"/>
      <c r="T1062"/>
      <c r="U1062"/>
      <c r="V1062"/>
      <c r="W1062"/>
      <c r="X1062"/>
      <c r="Y1062"/>
      <c r="Z1062"/>
      <c r="AA1062"/>
      <c r="AC1062"/>
      <c r="AD1062"/>
      <c r="AE1062"/>
    </row>
    <row r="1063" spans="1:31" s="2" customFormat="1" x14ac:dyDescent="0.25">
      <c r="A1063"/>
      <c r="B1063" s="3"/>
      <c r="D1063" s="1"/>
      <c r="F1063" s="1"/>
      <c r="H1063" s="1"/>
      <c r="J1063" s="1"/>
      <c r="K1063"/>
      <c r="L1063"/>
      <c r="M1063"/>
      <c r="N1063"/>
      <c r="O1063"/>
      <c r="P1063"/>
      <c r="Q1063"/>
      <c r="R1063"/>
      <c r="S1063"/>
      <c r="T1063"/>
      <c r="U1063"/>
      <c r="V1063"/>
      <c r="W1063"/>
      <c r="X1063"/>
      <c r="Y1063"/>
      <c r="Z1063"/>
      <c r="AA1063"/>
      <c r="AC1063"/>
      <c r="AD1063"/>
      <c r="AE1063"/>
    </row>
    <row r="1064" spans="1:31" s="2" customFormat="1" x14ac:dyDescent="0.25">
      <c r="A1064"/>
      <c r="B1064" s="3"/>
      <c r="D1064" s="1"/>
      <c r="F1064" s="1"/>
      <c r="H1064" s="1"/>
      <c r="J1064" s="1"/>
      <c r="K1064"/>
      <c r="L1064"/>
      <c r="M1064"/>
      <c r="N1064"/>
      <c r="O1064"/>
      <c r="P1064"/>
      <c r="Q1064"/>
      <c r="R1064"/>
      <c r="S1064"/>
      <c r="T1064"/>
      <c r="U1064"/>
      <c r="V1064"/>
      <c r="W1064"/>
      <c r="X1064"/>
      <c r="Y1064"/>
      <c r="Z1064"/>
      <c r="AA1064"/>
      <c r="AC1064"/>
      <c r="AD1064"/>
      <c r="AE1064"/>
    </row>
    <row r="1065" spans="1:31" s="2" customFormat="1" x14ac:dyDescent="0.25">
      <c r="A1065"/>
      <c r="B1065" s="3"/>
      <c r="D1065" s="1"/>
      <c r="F1065" s="1"/>
      <c r="H1065" s="1"/>
      <c r="J1065" s="1"/>
      <c r="K1065"/>
      <c r="L1065"/>
      <c r="M1065"/>
      <c r="N1065"/>
      <c r="O1065"/>
      <c r="P1065"/>
      <c r="Q1065"/>
      <c r="R1065"/>
      <c r="S1065"/>
      <c r="T1065"/>
      <c r="U1065"/>
      <c r="V1065"/>
      <c r="W1065"/>
      <c r="X1065"/>
      <c r="Y1065"/>
      <c r="Z1065"/>
      <c r="AA1065"/>
      <c r="AC1065"/>
      <c r="AD1065"/>
      <c r="AE1065"/>
    </row>
    <row r="1066" spans="1:31" s="2" customFormat="1" x14ac:dyDescent="0.25">
      <c r="A1066"/>
      <c r="B1066" s="3"/>
      <c r="D1066" s="1"/>
      <c r="F1066" s="1"/>
      <c r="H1066" s="1"/>
      <c r="J1066" s="1"/>
      <c r="K1066"/>
      <c r="L1066"/>
      <c r="M1066"/>
      <c r="N1066"/>
      <c r="O1066"/>
      <c r="P1066"/>
      <c r="Q1066"/>
      <c r="R1066"/>
      <c r="S1066"/>
      <c r="T1066"/>
      <c r="U1066"/>
      <c r="V1066"/>
      <c r="W1066"/>
      <c r="X1066"/>
      <c r="Y1066"/>
      <c r="Z1066"/>
      <c r="AA1066"/>
      <c r="AC1066"/>
      <c r="AD1066"/>
      <c r="AE1066"/>
    </row>
    <row r="1067" spans="1:31" s="2" customFormat="1" x14ac:dyDescent="0.25">
      <c r="A1067"/>
      <c r="B1067" s="3"/>
      <c r="D1067" s="1"/>
      <c r="F1067" s="1"/>
      <c r="H1067" s="1"/>
      <c r="J1067" s="1"/>
      <c r="K1067"/>
      <c r="L1067"/>
      <c r="M1067"/>
      <c r="N1067"/>
      <c r="O1067"/>
      <c r="P1067"/>
      <c r="Q1067"/>
      <c r="R1067"/>
      <c r="S1067"/>
      <c r="T1067"/>
      <c r="U1067"/>
      <c r="V1067"/>
      <c r="W1067"/>
      <c r="X1067"/>
      <c r="Y1067"/>
      <c r="Z1067"/>
      <c r="AA1067"/>
      <c r="AC1067"/>
      <c r="AD1067"/>
      <c r="AE1067"/>
    </row>
    <row r="1068" spans="1:31" s="2" customFormat="1" x14ac:dyDescent="0.25">
      <c r="A1068"/>
      <c r="B1068" s="3"/>
      <c r="D1068" s="1"/>
      <c r="F1068" s="1"/>
      <c r="H1068" s="1"/>
      <c r="J1068" s="1"/>
      <c r="K1068"/>
      <c r="L1068"/>
      <c r="M1068"/>
      <c r="N1068"/>
      <c r="O1068"/>
      <c r="P1068"/>
      <c r="Q1068"/>
      <c r="R1068"/>
      <c r="S1068"/>
      <c r="T1068"/>
      <c r="U1068"/>
      <c r="V1068"/>
      <c r="W1068"/>
      <c r="X1068"/>
      <c r="Y1068"/>
      <c r="Z1068"/>
      <c r="AA1068"/>
      <c r="AC1068"/>
      <c r="AD1068"/>
      <c r="AE1068"/>
    </row>
    <row r="1069" spans="1:31" s="2" customFormat="1" x14ac:dyDescent="0.25">
      <c r="A1069"/>
      <c r="B1069" s="3"/>
      <c r="D1069" s="1"/>
      <c r="F1069" s="1"/>
      <c r="H1069" s="1"/>
      <c r="J1069" s="1"/>
      <c r="K1069"/>
      <c r="L1069"/>
      <c r="M1069"/>
      <c r="N1069"/>
      <c r="O1069"/>
      <c r="P1069"/>
      <c r="Q1069"/>
      <c r="R1069"/>
      <c r="S1069"/>
      <c r="T1069"/>
      <c r="U1069"/>
      <c r="V1069"/>
      <c r="W1069"/>
      <c r="X1069"/>
      <c r="Y1069"/>
      <c r="Z1069"/>
      <c r="AA1069"/>
      <c r="AC1069"/>
      <c r="AD1069"/>
      <c r="AE1069"/>
    </row>
    <row r="1070" spans="1:31" s="2" customFormat="1" x14ac:dyDescent="0.25">
      <c r="A1070"/>
      <c r="B1070" s="3"/>
      <c r="D1070" s="1"/>
      <c r="F1070" s="1"/>
      <c r="H1070" s="1"/>
      <c r="J1070" s="1"/>
      <c r="K1070"/>
      <c r="L1070"/>
      <c r="M1070"/>
      <c r="N1070"/>
      <c r="O1070"/>
      <c r="P1070"/>
      <c r="Q1070"/>
      <c r="R1070"/>
      <c r="S1070"/>
      <c r="T1070"/>
      <c r="U1070"/>
      <c r="V1070"/>
      <c r="W1070"/>
      <c r="X1070"/>
      <c r="Y1070"/>
      <c r="Z1070"/>
      <c r="AA1070"/>
      <c r="AC1070"/>
      <c r="AD1070"/>
      <c r="AE1070"/>
    </row>
    <row r="1071" spans="1:31" s="2" customFormat="1" x14ac:dyDescent="0.25">
      <c r="A1071"/>
      <c r="B1071" s="3"/>
      <c r="D1071" s="1"/>
      <c r="F1071" s="1"/>
      <c r="H1071" s="1"/>
      <c r="J1071" s="1"/>
      <c r="K1071"/>
      <c r="L1071"/>
      <c r="M1071"/>
      <c r="N1071"/>
      <c r="O1071"/>
      <c r="P1071"/>
      <c r="Q1071"/>
      <c r="R1071"/>
      <c r="S1071"/>
      <c r="T1071"/>
      <c r="U1071"/>
      <c r="V1071"/>
      <c r="W1071"/>
      <c r="X1071"/>
      <c r="Y1071"/>
      <c r="Z1071"/>
      <c r="AA1071"/>
      <c r="AC1071"/>
      <c r="AD1071"/>
      <c r="AE1071"/>
    </row>
    <row r="1072" spans="1:31" s="2" customFormat="1" x14ac:dyDescent="0.25">
      <c r="A1072"/>
      <c r="B1072" s="3"/>
      <c r="D1072" s="1"/>
      <c r="F1072" s="1"/>
      <c r="H1072" s="1"/>
      <c r="J1072" s="1"/>
      <c r="K1072"/>
      <c r="L1072"/>
      <c r="M1072"/>
      <c r="N1072"/>
      <c r="O1072"/>
      <c r="P1072"/>
      <c r="Q1072"/>
      <c r="R1072"/>
      <c r="S1072"/>
      <c r="T1072"/>
      <c r="U1072"/>
      <c r="V1072"/>
      <c r="W1072"/>
      <c r="X1072"/>
      <c r="Y1072"/>
      <c r="Z1072"/>
      <c r="AA1072"/>
      <c r="AC1072"/>
      <c r="AD1072"/>
      <c r="AE1072"/>
    </row>
    <row r="1073" spans="1:31" s="2" customFormat="1" x14ac:dyDescent="0.25">
      <c r="A1073"/>
      <c r="B1073" s="3"/>
      <c r="D1073" s="1"/>
      <c r="F1073" s="1"/>
      <c r="H1073" s="1"/>
      <c r="J1073" s="1"/>
      <c r="K1073"/>
      <c r="L1073"/>
      <c r="M1073"/>
      <c r="N1073"/>
      <c r="O1073"/>
      <c r="P1073"/>
      <c r="Q1073"/>
      <c r="R1073"/>
      <c r="S1073"/>
      <c r="T1073"/>
      <c r="U1073"/>
      <c r="V1073"/>
      <c r="W1073"/>
      <c r="X1073"/>
      <c r="Y1073"/>
      <c r="Z1073"/>
      <c r="AA1073"/>
      <c r="AC1073"/>
      <c r="AD1073"/>
      <c r="AE1073"/>
    </row>
    <row r="1074" spans="1:31" s="2" customFormat="1" x14ac:dyDescent="0.25">
      <c r="A1074"/>
      <c r="B1074" s="3"/>
      <c r="D1074" s="1"/>
      <c r="F1074" s="1"/>
      <c r="H1074" s="1"/>
      <c r="J1074" s="1"/>
      <c r="K1074"/>
      <c r="L1074"/>
      <c r="M1074"/>
      <c r="N1074"/>
      <c r="O1074"/>
      <c r="P1074"/>
      <c r="Q1074"/>
      <c r="R1074"/>
      <c r="S1074"/>
      <c r="T1074"/>
      <c r="U1074"/>
      <c r="V1074"/>
      <c r="W1074"/>
      <c r="X1074"/>
      <c r="Y1074"/>
      <c r="Z1074"/>
      <c r="AA1074"/>
      <c r="AC1074"/>
      <c r="AD1074"/>
      <c r="AE1074"/>
    </row>
    <row r="1075" spans="1:31" s="2" customFormat="1" x14ac:dyDescent="0.25">
      <c r="A1075"/>
      <c r="B1075" s="3"/>
      <c r="D1075" s="1"/>
      <c r="F1075" s="1"/>
      <c r="H1075" s="1"/>
      <c r="J1075" s="1"/>
      <c r="K1075"/>
      <c r="L1075"/>
      <c r="M1075"/>
      <c r="N1075"/>
      <c r="O1075"/>
      <c r="P1075"/>
      <c r="Q1075"/>
      <c r="R1075"/>
      <c r="S1075"/>
      <c r="T1075"/>
      <c r="U1075"/>
      <c r="V1075"/>
      <c r="W1075"/>
      <c r="X1075"/>
      <c r="Y1075"/>
      <c r="Z1075"/>
      <c r="AA1075"/>
      <c r="AC1075"/>
      <c r="AD1075"/>
      <c r="AE1075"/>
    </row>
    <row r="1076" spans="1:31" s="2" customFormat="1" x14ac:dyDescent="0.25">
      <c r="A1076"/>
      <c r="B1076" s="3"/>
      <c r="D1076" s="1"/>
      <c r="F1076" s="1"/>
      <c r="H1076" s="1"/>
      <c r="J1076" s="1"/>
      <c r="K1076"/>
      <c r="L1076"/>
      <c r="M1076"/>
      <c r="N1076"/>
      <c r="O1076"/>
      <c r="P1076"/>
      <c r="Q1076"/>
      <c r="R1076"/>
      <c r="S1076"/>
      <c r="T1076"/>
      <c r="U1076"/>
      <c r="V1076"/>
      <c r="W1076"/>
      <c r="X1076"/>
      <c r="Y1076"/>
      <c r="Z1076"/>
      <c r="AA1076"/>
      <c r="AC1076"/>
      <c r="AD1076"/>
      <c r="AE1076"/>
    </row>
  </sheetData>
  <dataConsolidate/>
  <mergeCells count="34">
    <mergeCell ref="M13:M17"/>
    <mergeCell ref="V16:W16"/>
    <mergeCell ref="X16:Y16"/>
    <mergeCell ref="Z16:AA16"/>
    <mergeCell ref="X15:Y15"/>
    <mergeCell ref="Z15:AA15"/>
    <mergeCell ref="C16:C17"/>
    <mergeCell ref="D16:D17"/>
    <mergeCell ref="E16:E17"/>
    <mergeCell ref="F16:F17"/>
    <mergeCell ref="G16:G17"/>
    <mergeCell ref="H16:H17"/>
    <mergeCell ref="I16:I17"/>
    <mergeCell ref="J16:J17"/>
    <mergeCell ref="N16:O16"/>
    <mergeCell ref="P16:Q16"/>
    <mergeCell ref="R16:S16"/>
    <mergeCell ref="T16:U16"/>
    <mergeCell ref="K13:K17"/>
    <mergeCell ref="L13:L17"/>
    <mergeCell ref="N15:O15"/>
    <mergeCell ref="P15:Q15"/>
    <mergeCell ref="R15:S15"/>
    <mergeCell ref="T15:U15"/>
    <mergeCell ref="V15:W15"/>
    <mergeCell ref="N13:Y13"/>
    <mergeCell ref="Z13:AA13"/>
    <mergeCell ref="N14:O14"/>
    <mergeCell ref="P14:Q14"/>
    <mergeCell ref="R14:S14"/>
    <mergeCell ref="T14:U14"/>
    <mergeCell ref="V14:W14"/>
    <mergeCell ref="X14:Y14"/>
    <mergeCell ref="Z14:AA14"/>
  </mergeCells>
  <pageMargins left="0.25" right="0.25" top="0.75" bottom="0.75" header="0.3" footer="0.3"/>
  <pageSetup paperSize="9" scale="65" orientation="landscape" r:id="rId1"/>
  <colBreaks count="1" manualBreakCount="1">
    <brk id="25" min="2" max="2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>
      <selection activeCell="B6" sqref="B6"/>
    </sheetView>
  </sheetViews>
  <sheetFormatPr defaultRowHeight="15" x14ac:dyDescent="0.25"/>
  <cols>
    <col min="2" max="2" width="48.42578125" customWidth="1"/>
  </cols>
  <sheetData>
    <row r="1" spans="1:3" x14ac:dyDescent="0.25">
      <c r="A1">
        <v>23832</v>
      </c>
      <c r="B1" t="s">
        <v>25</v>
      </c>
      <c r="C1" t="s">
        <v>7</v>
      </c>
    </row>
    <row r="2" spans="1:3" x14ac:dyDescent="0.25">
      <c r="A2">
        <v>19783</v>
      </c>
      <c r="B2" t="s">
        <v>26</v>
      </c>
      <c r="C2" t="s">
        <v>6</v>
      </c>
    </row>
    <row r="3" spans="1:3" x14ac:dyDescent="0.25">
      <c r="A3">
        <v>8944</v>
      </c>
      <c r="B3" t="s">
        <v>27</v>
      </c>
      <c r="C3" t="s">
        <v>6</v>
      </c>
    </row>
    <row r="4" spans="1:3" x14ac:dyDescent="0.25">
      <c r="A4">
        <v>15374</v>
      </c>
      <c r="B4" t="s">
        <v>28</v>
      </c>
      <c r="C4" t="s">
        <v>7</v>
      </c>
    </row>
    <row r="5" spans="1:3" x14ac:dyDescent="0.25">
      <c r="A5">
        <v>19798</v>
      </c>
      <c r="B5" t="s">
        <v>29</v>
      </c>
      <c r="C5" t="s">
        <v>7</v>
      </c>
    </row>
    <row r="6" spans="1:3" x14ac:dyDescent="0.25">
      <c r="A6">
        <v>5700</v>
      </c>
      <c r="B6" t="s">
        <v>30</v>
      </c>
      <c r="C6" t="s">
        <v>7</v>
      </c>
    </row>
    <row r="7" spans="1:3" x14ac:dyDescent="0.25">
      <c r="A7">
        <v>5525</v>
      </c>
      <c r="B7" t="s">
        <v>31</v>
      </c>
      <c r="C7" t="s">
        <v>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08см3а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вертерич</dc:creator>
  <cp:lastModifiedBy>Александр</cp:lastModifiedBy>
  <cp:lastPrinted>2014-10-31T16:11:56Z</cp:lastPrinted>
  <dcterms:created xsi:type="dcterms:W3CDTF">2014-10-08T19:33:48Z</dcterms:created>
  <dcterms:modified xsi:type="dcterms:W3CDTF">2014-10-31T16:13:01Z</dcterms:modified>
</cp:coreProperties>
</file>