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045" windowHeight="122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D14" i="1"/>
  <c r="B14" i="1"/>
  <c r="F13" i="1"/>
  <c r="E13" i="1"/>
  <c r="D13" i="1"/>
  <c r="B13" i="1"/>
  <c r="F11" i="1"/>
  <c r="D11" i="1"/>
  <c r="B11" i="1"/>
  <c r="F10" i="1"/>
  <c r="D10" i="1"/>
  <c r="B10" i="1"/>
</calcChain>
</file>

<file path=xl/sharedStrings.xml><?xml version="1.0" encoding="utf-8"?>
<sst xmlns="http://schemas.openxmlformats.org/spreadsheetml/2006/main" count="9" uniqueCount="7">
  <si>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им</t>
    </r>
    <r>
      <rPr>
        <sz val="11"/>
        <color theme="1"/>
        <rFont val="Calibri"/>
        <family val="2"/>
        <charset val="204"/>
        <scheme val="minor"/>
      </rPr>
      <t>=</t>
    </r>
  </si>
  <si>
    <r>
      <t>τ</t>
    </r>
    <r>
      <rPr>
        <vertAlign val="subscript"/>
        <sz val="11"/>
        <color theme="1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</rPr>
      <t>=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</si>
  <si>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ор</t>
    </r>
    <r>
      <rPr>
        <sz val="11"/>
        <color theme="1"/>
        <rFont val="Calibri"/>
        <family val="2"/>
        <charset val="204"/>
        <scheme val="minor"/>
      </rPr>
      <t>=</t>
    </r>
  </si>
  <si>
    <r>
      <t>τ</t>
    </r>
    <r>
      <rPr>
        <vertAlign val="subscript"/>
        <sz val="11"/>
        <color theme="1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</rPr>
      <t>=</t>
    </r>
  </si>
  <si>
    <r>
      <t>К</t>
    </r>
    <r>
      <rPr>
        <vertAlign val="subscript"/>
        <sz val="11"/>
        <color theme="1"/>
        <rFont val="Calibri"/>
        <family val="2"/>
        <charset val="204"/>
        <scheme val="minor"/>
      </rPr>
      <t>у</t>
    </r>
    <r>
      <rPr>
        <sz val="11"/>
        <color theme="1"/>
        <rFont val="Calibri"/>
        <family val="2"/>
        <charset val="204"/>
        <scheme val="minor"/>
      </rPr>
      <t>(р)=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</si>
  <si>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(j</t>
    </r>
    <r>
      <rPr>
        <sz val="11"/>
        <color theme="1"/>
        <rFont val="Calibri"/>
        <family val="2"/>
        <charset val="204"/>
      </rPr>
      <t>ω)=</t>
    </r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</si>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</sst>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21</xdr:row>
          <xdr:rowOff>85725</xdr:rowOff>
        </xdr:from>
        <xdr:to>
          <xdr:col>7</xdr:col>
          <xdr:colOff>314325</xdr:colOff>
          <xdr:row>28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D19" sqref="D19"/>
    </sheetView>
  </sheetViews>
  <sheetFormatPr defaultRowHeight="15" x14ac:dyDescent="0.25"/>
  <cols>
    <col min="2" max="2" width="21.7109375" customWidth="1"/>
    <col min="3" max="3" width="3" customWidth="1"/>
    <col min="4" max="4" width="20.28515625" customWidth="1"/>
    <col min="5" max="5" width="2.42578125" customWidth="1"/>
    <col min="6" max="6" width="24.7109375" customWidth="1"/>
    <col min="7" max="7" width="9.140625" customWidth="1"/>
  </cols>
  <sheetData>
    <row r="2" spans="1:6" ht="18" x14ac:dyDescent="0.25">
      <c r="A2" s="2" t="s">
        <v>0</v>
      </c>
      <c r="B2" s="3">
        <v>0.8</v>
      </c>
    </row>
    <row r="3" spans="1:6" ht="18" x14ac:dyDescent="0.25">
      <c r="A3" s="4" t="s">
        <v>1</v>
      </c>
      <c r="B3" s="3">
        <v>0.7</v>
      </c>
    </row>
    <row r="4" spans="1:6" ht="18" x14ac:dyDescent="0.25">
      <c r="A4" s="2" t="s">
        <v>2</v>
      </c>
      <c r="B4" s="3">
        <v>24</v>
      </c>
    </row>
    <row r="5" spans="1:6" ht="18" x14ac:dyDescent="0.25">
      <c r="A5" s="4" t="s">
        <v>3</v>
      </c>
      <c r="B5" s="3">
        <v>1.1000000000000001</v>
      </c>
    </row>
    <row r="6" spans="1:6" ht="18" x14ac:dyDescent="0.25">
      <c r="A6" s="2" t="s">
        <v>4</v>
      </c>
      <c r="B6" s="3">
        <v>0.51</v>
      </c>
    </row>
    <row r="10" spans="1:6" x14ac:dyDescent="0.25">
      <c r="A10" s="5" t="s">
        <v>5</v>
      </c>
      <c r="B10" s="6">
        <f>ROUND(B2*B4*B6,)</f>
        <v>10</v>
      </c>
      <c r="C10" s="7" t="s">
        <v>6</v>
      </c>
      <c r="D10" s="6">
        <f>ROUND($B$2*$B$4*$B$6,)</f>
        <v>10</v>
      </c>
      <c r="E10" s="7" t="s">
        <v>6</v>
      </c>
      <c r="F10" s="6" t="str">
        <f>CONCATENATE(ROUND($B$2*$B$4*$B$6,),"*(1-",B3*B5,"w2-",(B3*1)+(B5*1),"*jw)")</f>
        <v>10*(1-0,77w2-1,8*jw)</v>
      </c>
    </row>
    <row r="11" spans="1:6" x14ac:dyDescent="0.25">
      <c r="A11" s="5"/>
      <c r="B11" s="8" t="str">
        <f>CONCATENATE(B3*B5,,"w2+",(B3*1)+(B5*1),"*jw+1")</f>
        <v>0,77w2+1,8*jw+1</v>
      </c>
      <c r="C11" s="7"/>
      <c r="D11" s="8" t="str">
        <f>CONCATENATE("(1-",B3*B5,"w2)+",(B3*1)+(B5*1),"*jw")</f>
        <v>(1-0,77w2)+1,8*jw</v>
      </c>
      <c r="E11" s="7"/>
      <c r="F11" s="8" t="str">
        <f>CONCATENATE("(1-",B3*B5,"w2)^2-","(",(B3*1)+(B5*1),"*jw)^2")</f>
        <v>(1-0,77w2)^2-(1,8*jw)^2</v>
      </c>
    </row>
    <row r="13" spans="1:6" x14ac:dyDescent="0.25">
      <c r="B13" s="6" t="str">
        <f>CONCATENATE(ROUND($B$2*$B$4*$B$6,),"-",ROUND($B$2*$B$4*$B$6,)*(B3*B5),"*w2-",(ROUND($B$2*$B$4*$B$6,)*(($B$3*1)+($B$5*1))),"*jw")</f>
        <v>10-7,7*w2-18*jw</v>
      </c>
      <c r="C13" s="7" t="s">
        <v>6</v>
      </c>
      <c r="D13" s="6" t="str">
        <f>CONCATENATE(ROUND($B$2*$B$4*$B$6,),"-",ROUND($B$2*$B$4*$B$6,)*(B3*B5),"*w2")</f>
        <v>10-7,7*w2</v>
      </c>
      <c r="E13" s="7" t="str">
        <f>"-j"</f>
        <v>-j</v>
      </c>
      <c r="F13" s="6" t="str">
        <f>CONCATENATE((ROUND($B$2*$B$4*$B$6,)*(($B$3*1)+($B$5*1))),"*w")</f>
        <v>18*w</v>
      </c>
    </row>
    <row r="14" spans="1:6" x14ac:dyDescent="0.25">
      <c r="B14" s="9" t="str">
        <f>CONCATENATE("(1-",$B$3*$B$5,"w2)^2+",(($B$3*1)+($B$5*1))*(($B$3*1)+($B$5*1)),"*w2")</f>
        <v>(1-0,77w2)^2+3,24*w2</v>
      </c>
      <c r="C14" s="7"/>
      <c r="D14" s="8" t="str">
        <f>CONCATENATE("(1-",$B$3*$B$5,"w2)^2+",(($B$3*1)+($B$5*1))*(($B$3*1)+($B$5*1)),"*w2")</f>
        <v>(1-0,77w2)^2+3,24*w2</v>
      </c>
      <c r="E14" s="7"/>
      <c r="F14" s="8" t="str">
        <f>CONCATENATE("(1-",$B$3*$B$5,"w2)^2+",(($B$3*1)+($B$5*1))*(($B$3*1)+($B$5*1)),"*w2")</f>
        <v>(1-0,77w2)^2+3,24*w2</v>
      </c>
    </row>
    <row r="16" spans="1:6" x14ac:dyDescent="0.25">
      <c r="C16" s="1"/>
      <c r="D16" s="1"/>
    </row>
  </sheetData>
  <mergeCells count="5">
    <mergeCell ref="C13:C14"/>
    <mergeCell ref="E13:E14"/>
    <mergeCell ref="A10:A11"/>
    <mergeCell ref="C10:C11"/>
    <mergeCell ref="E10:E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r:id="rId5">
            <anchor moveWithCells="1" sizeWithCells="1">
              <from>
                <xdr:col>0</xdr:col>
                <xdr:colOff>381000</xdr:colOff>
                <xdr:row>21</xdr:row>
                <xdr:rowOff>85725</xdr:rowOff>
              </from>
              <to>
                <xdr:col>7</xdr:col>
                <xdr:colOff>314325</xdr:colOff>
                <xdr:row>28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2014-11-02T09:44:31Z</dcterms:created>
  <dcterms:modified xsi:type="dcterms:W3CDTF">2014-11-02T12:17:23Z</dcterms:modified>
</cp:coreProperties>
</file>