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hidePivotFieldList="1" autoCompressPictures="0" defaultThemeVersion="124226"/>
  <bookViews>
    <workbookView xWindow="0" yWindow="0" windowWidth="19440" windowHeight="14205"/>
  </bookViews>
  <sheets>
    <sheet name="Основной" sheetId="1" r:id="rId1"/>
    <sheet name="Приход" sheetId="9" r:id="rId2"/>
    <sheet name="Расход" sheetId="10" r:id="rId3"/>
  </sheets>
  <externalReferences>
    <externalReference r:id="rId4"/>
  </externalReferences>
  <definedNames>
    <definedName name="_xlnm._FilterDatabase" localSheetId="0" hidden="1">Основной!$C$15:$I$40</definedName>
    <definedName name="Домашнее">[1]Общий!$U$12:$U$14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1"/>
  <c r="L7"/>
</calcChain>
</file>

<file path=xl/comments1.xml><?xml version="1.0" encoding="utf-8"?>
<comments xmlns="http://schemas.openxmlformats.org/spreadsheetml/2006/main">
  <authors>
    <author>Автор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Первая строка по столбцам - это категории, ну и под наименованием категорий - подкатегории (в строках)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Первая строка по столбцам - это категории, ну и под наименованием категорий - подкатегории (в строках)</t>
        </r>
      </text>
    </comment>
  </commentList>
</comments>
</file>

<file path=xl/sharedStrings.xml><?xml version="1.0" encoding="utf-8"?>
<sst xmlns="http://schemas.openxmlformats.org/spreadsheetml/2006/main" count="87" uniqueCount="49">
  <si>
    <t>Приход</t>
  </si>
  <si>
    <t>Расход</t>
  </si>
  <si>
    <t>Запланированные доходы в месяц</t>
  </si>
  <si>
    <t>Дополнительные доходы</t>
  </si>
  <si>
    <t>Итоговые доходы в месяц</t>
  </si>
  <si>
    <t>Фактические доходы в месяц</t>
  </si>
  <si>
    <t>Слава</t>
  </si>
  <si>
    <t>Оля</t>
  </si>
  <si>
    <t>Копилка</t>
  </si>
  <si>
    <t>Счета</t>
  </si>
  <si>
    <t xml:space="preserve">Ежедневные </t>
  </si>
  <si>
    <t>Одежда</t>
  </si>
  <si>
    <t>Счет</t>
  </si>
  <si>
    <t>Контрагент</t>
  </si>
  <si>
    <t>Категория</t>
  </si>
  <si>
    <t>Подкатегория</t>
  </si>
  <si>
    <t>Остаток счета</t>
  </si>
  <si>
    <t>Дата</t>
  </si>
  <si>
    <t>Подарки</t>
  </si>
  <si>
    <t>Родственники</t>
  </si>
  <si>
    <t>Бонусы</t>
  </si>
  <si>
    <t>Время</t>
  </si>
  <si>
    <t>Комментарии</t>
  </si>
  <si>
    <t>Ежедневные</t>
  </si>
  <si>
    <t>Вместе</t>
  </si>
  <si>
    <t>Зарплата</t>
  </si>
  <si>
    <t>Начальное внесение денег на счет</t>
  </si>
  <si>
    <t>Транспорт</t>
  </si>
  <si>
    <t>Маршрутки</t>
  </si>
  <si>
    <t>Поездка в МЕГУ</t>
  </si>
  <si>
    <t>Еда</t>
  </si>
  <si>
    <t>Кафе</t>
  </si>
  <si>
    <t>Сбарро в МЕГЕ</t>
  </si>
  <si>
    <t>Уход за собой</t>
  </si>
  <si>
    <t>Косметика</t>
  </si>
  <si>
    <t>Гели для душа (маленькие баночки)</t>
  </si>
  <si>
    <t>Продукты</t>
  </si>
  <si>
    <t>Еда в Ашане на месяц вперед (рыба, мясо, крупы и т.д.) и на неделю</t>
  </si>
  <si>
    <t>Поездка домой</t>
  </si>
  <si>
    <t>Маршрутка</t>
  </si>
  <si>
    <t>Дома</t>
  </si>
  <si>
    <t>Такси</t>
  </si>
  <si>
    <t>Верхняя</t>
  </si>
  <si>
    <t>Не предвиденные</t>
  </si>
  <si>
    <t>Штраф</t>
  </si>
  <si>
    <t>Зарплата 1</t>
  </si>
  <si>
    <t>Зарплата 2</t>
  </si>
  <si>
    <t>Лололо</t>
  </si>
  <si>
    <t>Трололо</t>
  </si>
</sst>
</file>

<file path=xl/styles.xml><?xml version="1.0" encoding="utf-8"?>
<styleSheet xmlns="http://schemas.openxmlformats.org/spreadsheetml/2006/main">
  <numFmts count="3">
    <numFmt numFmtId="164" formatCode="#,##0&quot;р.&quot;;[Red]#,##0&quot;р.&quot;"/>
    <numFmt numFmtId="165" formatCode="[$-F400]h:mm:ss\ AM/PM"/>
    <numFmt numFmtId="166" formatCode="#,##0.00\ &quot;руб.&quot;;[Red]#,##0.00\ &quot;руб.&quot;"/>
  </numFmts>
  <fonts count="10">
    <font>
      <sz val="11"/>
      <color theme="1"/>
      <name val="Calibri"/>
      <family val="2"/>
      <charset val="204"/>
      <scheme val="minor"/>
    </font>
    <font>
      <b/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4"/>
        <bgColor theme="5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 style="thin">
        <color theme="4"/>
      </right>
      <top style="thin">
        <color theme="4"/>
      </top>
      <bottom style="thin">
        <color theme="0"/>
      </bottom>
      <diagonal/>
    </border>
    <border>
      <left style="thin">
        <color theme="4"/>
      </left>
      <right/>
      <top style="thin">
        <color theme="0"/>
      </top>
      <bottom style="thin">
        <color theme="0"/>
      </bottom>
      <diagonal/>
    </border>
    <border>
      <left/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/>
      <top style="thin">
        <color theme="0"/>
      </top>
      <bottom style="thin">
        <color theme="4"/>
      </bottom>
      <diagonal/>
    </border>
    <border>
      <left/>
      <right style="thin">
        <color theme="4"/>
      </right>
      <top style="thin">
        <color theme="0"/>
      </top>
      <bottom style="thin">
        <color theme="4"/>
      </bottom>
      <diagonal/>
    </border>
  </borders>
  <cellStyleXfs count="1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3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4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/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0" fillId="0" borderId="0" xfId="0" applyNumberFormat="1" applyBorder="1"/>
    <xf numFmtId="165" fontId="5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0" fillId="0" borderId="0" xfId="0" applyNumberFormat="1" applyBorder="1"/>
    <xf numFmtId="166" fontId="5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4" borderId="0" xfId="0" applyFill="1"/>
  </cellXfs>
  <cellStyles count="1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</cellStyles>
  <dxfs count="12">
    <dxf>
      <numFmt numFmtId="0" formatCode="General"/>
      <alignment horizontal="center" vertical="center" textRotation="0" wrapText="0" indent="0" relativeIndent="0" justifyLastLine="0" shrinkToFit="0" readingOrder="0"/>
    </dxf>
    <dxf>
      <numFmt numFmtId="166" formatCode="#,##0.00\ &quot;руб.&quot;;[Red]#,##0.00\ &quot;руб.&quot;"/>
      <alignment horizontal="center" vertical="center" textRotation="0" wrapText="0" indent="0" relativeIndent="0" justifyLastLine="0" shrinkToFit="0" readingOrder="0"/>
    </dxf>
    <dxf>
      <alignment horizontal="center" vertical="center" textRotation="0" wrapText="0" indent="0" relativeIndent="0" justifyLastLine="0" shrinkToFit="0" readingOrder="0"/>
    </dxf>
    <dxf>
      <alignment horizontal="center" vertical="center" textRotation="0" wrapText="0" indent="0" relativeIndent="0" justifyLastLine="0" shrinkToFit="0" readingOrder="0"/>
    </dxf>
    <dxf>
      <numFmt numFmtId="166" formatCode="#,##0.00\ &quot;руб.&quot;;[Red]#,##0.00\ &quot;руб.&quot;"/>
      <alignment horizontal="center" vertical="center" textRotation="0" wrapText="0" indent="0" relativeIndent="0" justifyLastLine="0" shrinkToFit="0" readingOrder="0"/>
    </dxf>
    <dxf>
      <numFmt numFmtId="166" formatCode="#,##0.00\ &quot;руб.&quot;;[Red]#,##0.00\ &quot;руб.&quot;"/>
      <alignment horizontal="center" vertical="center" textRotation="0" wrapText="0" indent="0" relativeIndent="0" justifyLastLine="0" shrinkToFit="0" readingOrder="0"/>
    </dxf>
    <dxf>
      <alignment horizontal="center" vertical="center" textRotation="0" wrapText="0" indent="0" relativeIndent="0" justifyLastLine="0" shrinkToFit="0" readingOrder="0"/>
    </dxf>
    <dxf>
      <alignment horizontal="center" vertical="center" textRotation="0" wrapText="0" indent="0" relativeIndent="0" justifyLastLine="0" shrinkToFit="0" readingOrder="0"/>
    </dxf>
    <dxf>
      <numFmt numFmtId="165" formatCode="[$-F400]h:mm:ss\ AM/PM"/>
    </dxf>
    <dxf>
      <numFmt numFmtId="167" formatCode="dd/mm/yy"/>
    </dxf>
    <dxf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relativeIndent="0" justifyLastLine="0" shrinkToFit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72;&#1085;&#1089;&#1099;%20&#1089;%20&#1086;&#1090;&#1074;&#1077;&#1090;&#1072;&#1084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ий"/>
      <sheetName val="Счета"/>
      <sheetName val="Копилка"/>
      <sheetName val="Ежедневные"/>
      <sheetName val="Одежда"/>
    </sheetNames>
    <sheetDataSet>
      <sheetData sheetId="0">
        <row r="12">
          <cell r="U12" t="str">
            <v>Еда</v>
          </cell>
        </row>
        <row r="13">
          <cell r="U13" t="str">
            <v>Транспорт</v>
          </cell>
        </row>
        <row r="14">
          <cell r="U14" t="str">
            <v>Связь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2" name="Таблица2" displayName="Таблица2" ref="A15:J49" totalsRowShown="0" headerRowDxfId="11" dataDxfId="10">
  <autoFilter ref="A15:J49"/>
  <tableColumns count="10">
    <tableColumn id="1" name="Дата" dataDxfId="9"/>
    <tableColumn id="10" name="Время" dataDxfId="8"/>
    <tableColumn id="2" name="Счет" dataDxfId="7"/>
    <tableColumn id="3" name="Контрагент" dataDxfId="6"/>
    <tableColumn id="4" name="Приход" dataDxfId="5"/>
    <tableColumn id="5" name="Расход" dataDxfId="4"/>
    <tableColumn id="6" name="Категория" dataDxfId="3"/>
    <tableColumn id="7" name="Подкатегория" dataDxfId="2"/>
    <tableColumn id="8" name="Остаток счета" dataDxfId="1"/>
    <tableColumn id="9" name="Комментари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zoomScale="80" zoomScaleNormal="80" zoomScalePageLayoutView="125" workbookViewId="0">
      <selection activeCell="H16" sqref="H16"/>
    </sheetView>
  </sheetViews>
  <sheetFormatPr defaultColWidth="8.85546875" defaultRowHeight="15"/>
  <cols>
    <col min="1" max="2" width="12.85546875" customWidth="1"/>
    <col min="3" max="3" width="16.42578125" customWidth="1"/>
    <col min="4" max="4" width="12.140625" customWidth="1"/>
    <col min="5" max="5" width="16.28515625" customWidth="1"/>
    <col min="6" max="6" width="18.85546875" customWidth="1"/>
    <col min="7" max="7" width="17.42578125" customWidth="1"/>
    <col min="8" max="8" width="16.42578125" customWidth="1"/>
    <col min="9" max="9" width="14.28515625" customWidth="1"/>
    <col min="10" max="10" width="72.85546875" customWidth="1"/>
    <col min="11" max="11" width="19" customWidth="1"/>
    <col min="12" max="12" width="16.42578125" customWidth="1"/>
    <col min="15" max="15" width="11.7109375" customWidth="1"/>
    <col min="16" max="16" width="20.85546875" customWidth="1"/>
  </cols>
  <sheetData>
    <row r="1" spans="1:15">
      <c r="A1" s="27" t="s">
        <v>9</v>
      </c>
      <c r="B1" s="27"/>
      <c r="C1" s="27"/>
      <c r="D1" s="8"/>
      <c r="E1" s="9"/>
    </row>
    <row r="2" spans="1:15">
      <c r="A2" s="8" t="s">
        <v>8</v>
      </c>
      <c r="B2" s="17" t="s">
        <v>10</v>
      </c>
      <c r="C2" s="17" t="s">
        <v>11</v>
      </c>
      <c r="D2" s="8"/>
      <c r="E2" s="9"/>
      <c r="F2" s="9"/>
    </row>
    <row r="3" spans="1:15">
      <c r="A3" s="9">
        <v>40000</v>
      </c>
      <c r="B3" s="9">
        <v>19000</v>
      </c>
      <c r="C3" s="9">
        <v>10000</v>
      </c>
      <c r="D3" s="10"/>
      <c r="E3" s="9"/>
      <c r="K3" s="28" t="s">
        <v>2</v>
      </c>
      <c r="L3" s="29"/>
    </row>
    <row r="4" spans="1:15">
      <c r="D4" s="19"/>
      <c r="E4" s="9"/>
      <c r="K4" s="1" t="s">
        <v>6</v>
      </c>
      <c r="L4" s="2">
        <v>39000</v>
      </c>
    </row>
    <row r="5" spans="1:15">
      <c r="K5" s="1" t="s">
        <v>7</v>
      </c>
      <c r="L5" s="2">
        <v>20000</v>
      </c>
    </row>
    <row r="6" spans="1:15">
      <c r="K6" s="1" t="s">
        <v>3</v>
      </c>
      <c r="L6" s="2">
        <v>10000</v>
      </c>
      <c r="M6" t="s">
        <v>18</v>
      </c>
      <c r="N6" t="s">
        <v>19</v>
      </c>
      <c r="O6" t="s">
        <v>20</v>
      </c>
    </row>
    <row r="7" spans="1:15">
      <c r="K7" s="3" t="s">
        <v>4</v>
      </c>
      <c r="L7" s="4">
        <f>SUM(L4:L6)</f>
        <v>69000</v>
      </c>
      <c r="N7" s="7"/>
    </row>
    <row r="8" spans="1:15">
      <c r="K8" s="5"/>
      <c r="L8" s="6"/>
    </row>
    <row r="9" spans="1:15">
      <c r="K9" s="28" t="s">
        <v>5</v>
      </c>
      <c r="L9" s="29"/>
    </row>
    <row r="10" spans="1:15">
      <c r="K10" s="1" t="s">
        <v>6</v>
      </c>
      <c r="L10" s="2">
        <v>4000</v>
      </c>
    </row>
    <row r="11" spans="1:15">
      <c r="I11" s="15"/>
      <c r="K11" s="1" t="s">
        <v>7</v>
      </c>
      <c r="L11" s="2">
        <v>1200</v>
      </c>
    </row>
    <row r="12" spans="1:15">
      <c r="K12" s="1" t="s">
        <v>3</v>
      </c>
      <c r="L12" s="2">
        <v>300</v>
      </c>
    </row>
    <row r="13" spans="1:15">
      <c r="K13" s="3" t="s">
        <v>4</v>
      </c>
      <c r="L13" s="4">
        <f>SUM(L10:L12)</f>
        <v>5500</v>
      </c>
    </row>
    <row r="14" spans="1:15">
      <c r="E14" s="18"/>
    </row>
    <row r="15" spans="1:15">
      <c r="A15" s="13" t="s">
        <v>17</v>
      </c>
      <c r="B15" s="12" t="s">
        <v>21</v>
      </c>
      <c r="C15" s="12" t="s">
        <v>12</v>
      </c>
      <c r="D15" s="12" t="s">
        <v>13</v>
      </c>
      <c r="E15" s="24" t="s">
        <v>0</v>
      </c>
      <c r="F15" s="24" t="s">
        <v>1</v>
      </c>
      <c r="G15" s="12" t="s">
        <v>14</v>
      </c>
      <c r="H15" s="12" t="s">
        <v>15</v>
      </c>
      <c r="I15" s="24" t="s">
        <v>16</v>
      </c>
      <c r="J15" s="12" t="s">
        <v>22</v>
      </c>
      <c r="K15" s="11"/>
      <c r="L15" s="11"/>
      <c r="M15" s="11"/>
      <c r="N15" s="11"/>
      <c r="O15" s="11"/>
    </row>
    <row r="16" spans="1:15">
      <c r="A16" s="20">
        <v>41000</v>
      </c>
      <c r="B16" s="23">
        <v>0</v>
      </c>
      <c r="C16" s="14" t="s">
        <v>8</v>
      </c>
      <c r="D16" s="14" t="s">
        <v>24</v>
      </c>
      <c r="E16" s="26">
        <v>10000</v>
      </c>
      <c r="F16" s="26"/>
      <c r="G16" s="14" t="s">
        <v>25</v>
      </c>
      <c r="H16" s="11" t="s">
        <v>31</v>
      </c>
      <c r="I16" s="25">
        <v>10000</v>
      </c>
      <c r="J16" s="16" t="s">
        <v>26</v>
      </c>
      <c r="K16" s="11"/>
      <c r="L16" s="11"/>
      <c r="M16" s="11"/>
      <c r="N16" s="11"/>
      <c r="O16" s="11"/>
    </row>
    <row r="17" spans="1:15">
      <c r="A17" s="20">
        <v>41000</v>
      </c>
      <c r="B17" s="22">
        <v>0</v>
      </c>
      <c r="C17" s="11" t="s">
        <v>23</v>
      </c>
      <c r="D17" s="11" t="s">
        <v>24</v>
      </c>
      <c r="E17" s="25">
        <v>10000</v>
      </c>
      <c r="F17" s="25"/>
      <c r="G17" s="14" t="s">
        <v>25</v>
      </c>
      <c r="H17" s="14" t="s">
        <v>25</v>
      </c>
      <c r="I17" s="25">
        <v>10000</v>
      </c>
      <c r="J17" s="16" t="s">
        <v>26</v>
      </c>
      <c r="K17" s="11"/>
      <c r="L17" s="11"/>
      <c r="M17" s="11"/>
      <c r="N17" s="11"/>
      <c r="O17" s="11"/>
    </row>
    <row r="18" spans="1:15">
      <c r="A18" s="20">
        <v>41000</v>
      </c>
      <c r="B18" s="22">
        <v>0</v>
      </c>
      <c r="C18" s="11" t="s">
        <v>11</v>
      </c>
      <c r="D18" s="11" t="s">
        <v>24</v>
      </c>
      <c r="E18" s="25">
        <v>10000</v>
      </c>
      <c r="F18" s="25"/>
      <c r="G18" s="14" t="s">
        <v>25</v>
      </c>
      <c r="H18" s="11" t="s">
        <v>25</v>
      </c>
      <c r="I18" s="25">
        <v>10000</v>
      </c>
      <c r="J18" s="16" t="s">
        <v>26</v>
      </c>
      <c r="K18" s="11"/>
      <c r="L18" s="11"/>
      <c r="M18" s="11"/>
      <c r="N18" s="11"/>
      <c r="O18" s="11"/>
    </row>
    <row r="19" spans="1:15">
      <c r="A19" s="20">
        <v>41000</v>
      </c>
      <c r="B19" s="22">
        <v>0.72916666666666663</v>
      </c>
      <c r="C19" s="11" t="s">
        <v>23</v>
      </c>
      <c r="D19" s="11" t="s">
        <v>24</v>
      </c>
      <c r="E19" s="25"/>
      <c r="F19" s="25">
        <v>-70</v>
      </c>
      <c r="G19" s="11" t="s">
        <v>27</v>
      </c>
      <c r="H19" s="11" t="s">
        <v>28</v>
      </c>
      <c r="I19" s="25"/>
      <c r="J19" s="16" t="s">
        <v>29</v>
      </c>
      <c r="K19" s="11"/>
      <c r="L19" s="11"/>
      <c r="M19" s="11"/>
      <c r="N19" s="11"/>
      <c r="O19" s="11"/>
    </row>
    <row r="20" spans="1:15">
      <c r="A20" s="20">
        <v>41000</v>
      </c>
      <c r="B20" s="22">
        <v>0.75694444444444453</v>
      </c>
      <c r="C20" s="11" t="s">
        <v>23</v>
      </c>
      <c r="D20" s="11" t="s">
        <v>24</v>
      </c>
      <c r="E20" s="25"/>
      <c r="F20" s="25">
        <v>-349</v>
      </c>
      <c r="G20" s="11" t="s">
        <v>30</v>
      </c>
      <c r="H20" s="11" t="s">
        <v>31</v>
      </c>
      <c r="I20" s="25"/>
      <c r="J20" s="16" t="s">
        <v>32</v>
      </c>
      <c r="K20" s="11"/>
      <c r="L20" s="11"/>
      <c r="M20" s="11"/>
      <c r="N20" s="11"/>
      <c r="O20" s="11"/>
    </row>
    <row r="21" spans="1:15">
      <c r="A21" s="20">
        <v>41000</v>
      </c>
      <c r="B21" s="22">
        <v>0.78472222222222221</v>
      </c>
      <c r="C21" s="11" t="s">
        <v>23</v>
      </c>
      <c r="D21" s="11" t="s">
        <v>24</v>
      </c>
      <c r="E21" s="25"/>
      <c r="F21" s="25">
        <v>-408</v>
      </c>
      <c r="G21" s="11" t="s">
        <v>33</v>
      </c>
      <c r="H21" s="11" t="s">
        <v>34</v>
      </c>
      <c r="I21" s="25"/>
      <c r="J21" s="16" t="s">
        <v>35</v>
      </c>
      <c r="K21" s="11"/>
      <c r="L21" s="11"/>
      <c r="M21" s="11"/>
      <c r="N21" s="11"/>
      <c r="O21" s="11"/>
    </row>
    <row r="22" spans="1:15">
      <c r="A22" s="20">
        <v>41000</v>
      </c>
      <c r="B22" s="22">
        <v>0.85763888888888884</v>
      </c>
      <c r="C22" s="11" t="s">
        <v>23</v>
      </c>
      <c r="D22" s="11" t="s">
        <v>24</v>
      </c>
      <c r="E22" s="25"/>
      <c r="F22" s="25">
        <v>-3908.2</v>
      </c>
      <c r="G22" s="11" t="s">
        <v>30</v>
      </c>
      <c r="H22" s="11" t="s">
        <v>36</v>
      </c>
      <c r="I22" s="25"/>
      <c r="J22" s="16" t="s">
        <v>37</v>
      </c>
      <c r="K22" s="11"/>
      <c r="L22" s="11"/>
      <c r="M22" s="11"/>
      <c r="N22" s="11"/>
      <c r="O22" s="11"/>
    </row>
    <row r="23" spans="1:15">
      <c r="A23" s="20">
        <v>41000</v>
      </c>
      <c r="B23" s="22">
        <v>0.86805555555555547</v>
      </c>
      <c r="C23" s="11" t="s">
        <v>23</v>
      </c>
      <c r="D23" s="11" t="s">
        <v>24</v>
      </c>
      <c r="E23" s="25"/>
      <c r="F23" s="25">
        <v>-70</v>
      </c>
      <c r="G23" s="11" t="s">
        <v>27</v>
      </c>
      <c r="H23" s="11" t="s">
        <v>28</v>
      </c>
      <c r="I23" s="25"/>
      <c r="J23" s="16" t="s">
        <v>38</v>
      </c>
      <c r="K23" s="11"/>
      <c r="L23" s="11"/>
      <c r="M23" s="11"/>
      <c r="N23" s="11"/>
      <c r="O23" s="11"/>
    </row>
    <row r="24" spans="1:15">
      <c r="A24" s="20"/>
      <c r="B24" s="21"/>
      <c r="C24" s="12"/>
      <c r="D24" s="12"/>
      <c r="E24" s="24"/>
      <c r="F24" s="24"/>
      <c r="G24" s="12"/>
      <c r="H24" s="12"/>
      <c r="I24" s="24"/>
      <c r="J24" s="12"/>
      <c r="K24" s="11"/>
      <c r="L24" s="11"/>
      <c r="M24" s="11"/>
      <c r="N24" s="11"/>
      <c r="O24" s="11"/>
    </row>
    <row r="25" spans="1:15">
      <c r="A25" s="20"/>
      <c r="B25" s="21"/>
      <c r="C25" s="12"/>
      <c r="D25" s="12"/>
      <c r="E25" s="24"/>
      <c r="F25" s="24"/>
      <c r="G25" s="12"/>
      <c r="H25" s="12"/>
      <c r="I25" s="24"/>
      <c r="J25" s="12"/>
      <c r="K25" s="11"/>
      <c r="L25" s="11"/>
      <c r="M25" s="11"/>
      <c r="N25" s="11"/>
      <c r="O25" s="11"/>
    </row>
    <row r="26" spans="1:15">
      <c r="A26" s="20"/>
      <c r="B26" s="21"/>
      <c r="C26" s="12"/>
      <c r="D26" s="12"/>
      <c r="E26" s="24"/>
      <c r="F26" s="24"/>
      <c r="G26" s="12"/>
      <c r="H26" s="12"/>
      <c r="I26" s="24"/>
      <c r="J26" s="12"/>
      <c r="K26" s="11"/>
      <c r="L26" s="11"/>
      <c r="M26" s="11"/>
      <c r="N26" s="11"/>
      <c r="O26" s="11"/>
    </row>
    <row r="27" spans="1:15">
      <c r="A27" s="20"/>
      <c r="B27" s="21"/>
      <c r="C27" s="12"/>
      <c r="D27" s="12"/>
      <c r="E27" s="24"/>
      <c r="F27" s="24"/>
      <c r="G27" s="12"/>
      <c r="H27" s="12"/>
      <c r="I27" s="24"/>
      <c r="J27" s="12"/>
      <c r="K27" s="11"/>
      <c r="L27" s="11"/>
      <c r="M27" s="11"/>
      <c r="N27" s="11"/>
      <c r="O27" s="11"/>
    </row>
    <row r="28" spans="1:15">
      <c r="A28" s="20"/>
      <c r="B28" s="21"/>
      <c r="C28" s="12"/>
      <c r="D28" s="12"/>
      <c r="E28" s="24"/>
      <c r="F28" s="24"/>
      <c r="G28" s="12"/>
      <c r="H28" s="12"/>
      <c r="I28" s="24"/>
      <c r="J28" s="12"/>
      <c r="K28" s="11"/>
      <c r="L28" s="11"/>
      <c r="M28" s="11"/>
      <c r="N28" s="11"/>
      <c r="O28" s="11"/>
    </row>
    <row r="29" spans="1:15">
      <c r="A29" s="20"/>
      <c r="B29" s="21"/>
      <c r="C29" s="12"/>
      <c r="D29" s="12"/>
      <c r="E29" s="24"/>
      <c r="F29" s="24"/>
      <c r="G29" s="12"/>
      <c r="H29" s="12"/>
      <c r="I29" s="24"/>
      <c r="J29" s="12"/>
      <c r="K29" s="11"/>
      <c r="L29" s="11"/>
      <c r="M29" s="11"/>
      <c r="N29" s="11"/>
      <c r="O29" s="11"/>
    </row>
    <row r="30" spans="1:15">
      <c r="A30" s="20"/>
      <c r="B30" s="21"/>
      <c r="C30" s="12"/>
      <c r="D30" s="12"/>
      <c r="E30" s="24"/>
      <c r="F30" s="24"/>
      <c r="G30" s="12"/>
      <c r="H30" s="12"/>
      <c r="I30" s="24"/>
      <c r="J30" s="12"/>
      <c r="K30" s="11"/>
      <c r="L30" s="11"/>
      <c r="M30" s="11"/>
      <c r="N30" s="11"/>
      <c r="O30" s="11"/>
    </row>
    <row r="31" spans="1:15">
      <c r="A31" s="20"/>
      <c r="B31" s="21"/>
      <c r="C31" s="12"/>
      <c r="D31" s="12"/>
      <c r="E31" s="24"/>
      <c r="F31" s="24"/>
      <c r="G31" s="12"/>
      <c r="H31" s="12"/>
      <c r="I31" s="24"/>
      <c r="J31" s="12"/>
      <c r="K31" s="11"/>
      <c r="L31" s="11"/>
      <c r="M31" s="11"/>
      <c r="N31" s="11"/>
      <c r="O31" s="11"/>
    </row>
    <row r="32" spans="1:15">
      <c r="A32" s="20"/>
      <c r="B32" s="21"/>
      <c r="C32" s="12"/>
      <c r="D32" s="12"/>
      <c r="E32" s="24"/>
      <c r="F32" s="24"/>
      <c r="G32" s="12"/>
      <c r="H32" s="12"/>
      <c r="I32" s="24"/>
      <c r="J32" s="12"/>
      <c r="K32" s="11"/>
      <c r="L32" s="11"/>
      <c r="M32" s="11"/>
      <c r="N32" s="11"/>
      <c r="O32" s="11"/>
    </row>
    <row r="33" spans="1:15">
      <c r="A33" s="20"/>
      <c r="B33" s="21"/>
      <c r="C33" s="12"/>
      <c r="D33" s="12"/>
      <c r="E33" s="24"/>
      <c r="F33" s="24"/>
      <c r="G33" s="12"/>
      <c r="H33" s="12"/>
      <c r="I33" s="24"/>
      <c r="J33" s="12"/>
      <c r="K33" s="11"/>
      <c r="L33" s="11"/>
      <c r="M33" s="11"/>
      <c r="N33" s="11"/>
      <c r="O33" s="11"/>
    </row>
    <row r="34" spans="1:15">
      <c r="A34" s="20"/>
      <c r="B34" s="21"/>
      <c r="C34" s="12"/>
      <c r="D34" s="12"/>
      <c r="E34" s="24"/>
      <c r="F34" s="24"/>
      <c r="G34" s="12"/>
      <c r="H34" s="12"/>
      <c r="I34" s="24"/>
      <c r="J34" s="12"/>
      <c r="K34" s="11"/>
      <c r="L34" s="11"/>
      <c r="M34" s="11"/>
      <c r="N34" s="11"/>
      <c r="O34" s="11"/>
    </row>
    <row r="35" spans="1:15">
      <c r="A35" s="20"/>
      <c r="B35" s="21"/>
      <c r="C35" s="12"/>
      <c r="D35" s="12"/>
      <c r="E35" s="24"/>
      <c r="F35" s="24"/>
      <c r="G35" s="12"/>
      <c r="H35" s="12"/>
      <c r="I35" s="24"/>
      <c r="J35" s="12"/>
      <c r="K35" s="11"/>
      <c r="L35" s="11"/>
      <c r="M35" s="11"/>
      <c r="N35" s="11"/>
      <c r="O35" s="11"/>
    </row>
    <row r="36" spans="1:15">
      <c r="A36" s="20"/>
      <c r="B36" s="21"/>
      <c r="C36" s="12"/>
      <c r="D36" s="12"/>
      <c r="E36" s="24"/>
      <c r="F36" s="24"/>
      <c r="G36" s="12"/>
      <c r="H36" s="12"/>
      <c r="I36" s="24"/>
      <c r="J36" s="12"/>
      <c r="K36" s="11"/>
      <c r="L36" s="11"/>
      <c r="M36" s="11"/>
      <c r="N36" s="11"/>
      <c r="O36" s="11"/>
    </row>
    <row r="37" spans="1:15">
      <c r="A37" s="20"/>
      <c r="B37" s="21"/>
      <c r="C37" s="12"/>
      <c r="D37" s="12"/>
      <c r="E37" s="24"/>
      <c r="F37" s="24"/>
      <c r="G37" s="12"/>
      <c r="H37" s="12"/>
      <c r="I37" s="24"/>
      <c r="J37" s="12"/>
      <c r="K37" s="11"/>
      <c r="L37" s="11"/>
      <c r="M37" s="11"/>
      <c r="N37" s="11"/>
      <c r="O37" s="11"/>
    </row>
    <row r="38" spans="1:15">
      <c r="A38" s="20"/>
      <c r="B38" s="21"/>
      <c r="C38" s="12"/>
      <c r="D38" s="12"/>
      <c r="E38" s="24"/>
      <c r="F38" s="24"/>
      <c r="G38" s="12"/>
      <c r="H38" s="12"/>
      <c r="I38" s="24"/>
      <c r="J38" s="12"/>
      <c r="K38" s="11"/>
      <c r="L38" s="11"/>
      <c r="M38" s="11"/>
      <c r="N38" s="11"/>
      <c r="O38" s="11"/>
    </row>
    <row r="39" spans="1:15">
      <c r="A39" s="20"/>
      <c r="B39" s="21"/>
      <c r="C39" s="12"/>
      <c r="D39" s="12"/>
      <c r="E39" s="24"/>
      <c r="F39" s="24"/>
      <c r="G39" s="12"/>
      <c r="H39" s="12"/>
      <c r="I39" s="24"/>
      <c r="J39" s="12"/>
      <c r="K39" s="11"/>
      <c r="L39" s="11"/>
      <c r="M39" s="11"/>
      <c r="N39" s="11"/>
      <c r="O39" s="11"/>
    </row>
    <row r="40" spans="1:15">
      <c r="A40" s="20"/>
      <c r="B40" s="21"/>
      <c r="C40" s="12"/>
      <c r="D40" s="12"/>
      <c r="E40" s="24"/>
      <c r="F40" s="24"/>
      <c r="G40" s="12"/>
      <c r="H40" s="12"/>
      <c r="I40" s="24"/>
      <c r="J40" s="12"/>
      <c r="K40" s="11"/>
      <c r="L40" s="11"/>
      <c r="M40" s="11"/>
      <c r="N40" s="11"/>
      <c r="O40" s="11"/>
    </row>
    <row r="41" spans="1:15">
      <c r="A41" s="20"/>
      <c r="B41" s="22"/>
      <c r="C41" s="11"/>
      <c r="D41" s="11"/>
      <c r="E41" s="25"/>
      <c r="F41" s="25"/>
      <c r="G41" s="11"/>
      <c r="H41" s="11"/>
      <c r="I41" s="25"/>
      <c r="J41" s="16"/>
    </row>
    <row r="42" spans="1:15">
      <c r="A42" s="20"/>
      <c r="B42" s="22"/>
      <c r="C42" s="11"/>
      <c r="D42" s="11"/>
      <c r="E42" s="25"/>
      <c r="F42" s="25"/>
      <c r="G42" s="11"/>
      <c r="H42" s="11"/>
      <c r="I42" s="25"/>
      <c r="J42" s="16"/>
    </row>
    <row r="43" spans="1:15">
      <c r="A43" s="20"/>
      <c r="B43" s="22"/>
      <c r="C43" s="11"/>
      <c r="D43" s="11"/>
      <c r="E43" s="25"/>
      <c r="F43" s="25"/>
      <c r="G43" s="11"/>
      <c r="H43" s="11"/>
      <c r="I43" s="25"/>
      <c r="J43" s="16"/>
    </row>
    <row r="44" spans="1:15">
      <c r="A44" s="20"/>
      <c r="B44" s="22"/>
      <c r="C44" s="11"/>
      <c r="D44" s="11"/>
      <c r="E44" s="25"/>
      <c r="F44" s="25"/>
      <c r="G44" s="11"/>
      <c r="H44" s="11"/>
      <c r="I44" s="25"/>
      <c r="J44" s="16"/>
    </row>
    <row r="45" spans="1:15">
      <c r="A45" s="20"/>
      <c r="B45" s="22"/>
      <c r="C45" s="11"/>
      <c r="D45" s="11"/>
      <c r="E45" s="25"/>
      <c r="F45" s="25"/>
      <c r="G45" s="11"/>
      <c r="H45" s="11"/>
      <c r="I45" s="25"/>
      <c r="J45" s="16"/>
    </row>
    <row r="46" spans="1:15">
      <c r="A46" s="20"/>
      <c r="B46" s="22"/>
      <c r="C46" s="11"/>
      <c r="D46" s="11"/>
      <c r="E46" s="25"/>
      <c r="F46" s="25"/>
      <c r="G46" s="11"/>
      <c r="H46" s="11"/>
      <c r="I46" s="25"/>
      <c r="J46" s="16"/>
    </row>
    <row r="47" spans="1:15">
      <c r="A47" s="20"/>
      <c r="B47" s="22"/>
      <c r="C47" s="11"/>
      <c r="D47" s="11"/>
      <c r="E47" s="25"/>
      <c r="F47" s="25"/>
      <c r="G47" s="11"/>
      <c r="H47" s="11"/>
      <c r="I47" s="25"/>
      <c r="J47" s="16"/>
    </row>
    <row r="48" spans="1:15">
      <c r="A48" s="20"/>
      <c r="B48" s="22"/>
      <c r="C48" s="11"/>
      <c r="D48" s="11"/>
      <c r="E48" s="25"/>
      <c r="F48" s="25"/>
      <c r="G48" s="11"/>
      <c r="H48" s="14"/>
      <c r="I48" s="25"/>
      <c r="J48" s="16"/>
    </row>
    <row r="49" spans="1:10">
      <c r="A49" s="20"/>
      <c r="B49" s="23"/>
      <c r="C49" s="14"/>
      <c r="D49" s="14"/>
      <c r="E49" s="26"/>
      <c r="F49" s="26"/>
      <c r="G49" s="14"/>
      <c r="H49" s="14"/>
      <c r="I49" s="25"/>
      <c r="J49" s="16"/>
    </row>
  </sheetData>
  <mergeCells count="3">
    <mergeCell ref="A1:C1"/>
    <mergeCell ref="K3:L3"/>
    <mergeCell ref="K9:L9"/>
  </mergeCells>
  <dataValidations count="3">
    <dataValidation type="list" allowBlank="1" showInputMessage="1" showErrorMessage="1" sqref="G16:G23">
      <formula1>IF(F16,INDIRECT( "Расход!1:1"),INDIRECT( "Приход!1:1"))</formula1>
    </dataValidation>
    <dataValidation type="list" allowBlank="1" showInputMessage="1" showErrorMessage="1" sqref="H20">
      <formula1>IF(F14="",OFFSET(INDIRECT("Расход!A2:A1000"),,MATCH(G14,INDIRECT("Приход!1:1"),)-1),OFFSET(INDIRECT("Расход!A2:A1000"),,MATCH(G14,INDIRECT("Расход!1:1"),)-1))</formula1>
    </dataValidation>
    <dataValidation type="list" allowBlank="1" showInputMessage="1" showErrorMessage="1" sqref="H16">
      <formula1>IF(F14="",OFFSET(INDIRECT("Расход!A2:A1000"),,MATCH(G14,INDIRECT("Приход!1:1"),)-1),OFFSET(INDIRECT("Расход!A2:A1000"),,MATCH(G14,INDIRECT("Расход!1:1"),)-1))</formula1>
    </dataValidation>
  </dataValidations>
  <pageMargins left="0.7" right="0.7" top="0.75" bottom="0.75" header="0.3" footer="0.3"/>
  <pageSetup paperSize="9" orientation="portrait" horizontalDpi="180" verticalDpi="18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A6" sqref="A6"/>
    </sheetView>
  </sheetViews>
  <sheetFormatPr defaultColWidth="15.7109375" defaultRowHeight="15"/>
  <sheetData>
    <row r="1" spans="1:3" s="30" customFormat="1">
      <c r="A1" s="30" t="s">
        <v>25</v>
      </c>
      <c r="B1" s="30" t="s">
        <v>43</v>
      </c>
    </row>
    <row r="2" spans="1:3">
      <c r="A2" t="s">
        <v>25</v>
      </c>
      <c r="B2" t="s">
        <v>44</v>
      </c>
    </row>
    <row r="3" spans="1:3">
      <c r="A3" t="s">
        <v>45</v>
      </c>
    </row>
    <row r="4" spans="1:3">
      <c r="A4" t="s">
        <v>46</v>
      </c>
    </row>
  </sheetData>
  <pageMargins left="0.7" right="0.7" top="0.75" bottom="0.75" header="0.3" footer="0.3"/>
  <pageSetup paperSize="9" orientation="portrait" horizontalDpi="180" verticalDpi="18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C28" sqref="C28"/>
    </sheetView>
  </sheetViews>
  <sheetFormatPr defaultColWidth="15.7109375" defaultRowHeight="15"/>
  <sheetData>
    <row r="1" spans="1:5" s="30" customFormat="1">
      <c r="A1" s="30" t="s">
        <v>25</v>
      </c>
      <c r="B1" s="30" t="s">
        <v>33</v>
      </c>
      <c r="C1" s="30" t="s">
        <v>30</v>
      </c>
      <c r="D1" s="30" t="s">
        <v>27</v>
      </c>
      <c r="E1" s="30" t="s">
        <v>11</v>
      </c>
    </row>
    <row r="2" spans="1:5">
      <c r="A2" t="s">
        <v>25</v>
      </c>
      <c r="B2" t="s">
        <v>34</v>
      </c>
      <c r="C2" t="s">
        <v>31</v>
      </c>
      <c r="D2" t="s">
        <v>39</v>
      </c>
      <c r="E2" t="s">
        <v>42</v>
      </c>
    </row>
    <row r="3" spans="1:5">
      <c r="B3" t="s">
        <v>47</v>
      </c>
      <c r="C3" t="s">
        <v>40</v>
      </c>
      <c r="D3" t="s">
        <v>41</v>
      </c>
    </row>
    <row r="4" spans="1:5">
      <c r="B4" t="s">
        <v>48</v>
      </c>
    </row>
  </sheetData>
  <pageMargins left="0.7" right="0.7" top="0.75" bottom="0.75" header="0.3" footer="0.3"/>
  <pageSetup paperSize="9" orientation="portrait" horizontalDpi="180" verticalDpi="18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Основной</vt:lpstr>
      <vt:lpstr>Приход</vt:lpstr>
      <vt:lpstr>Расход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2012-04-03T09:01:24Z</dcterms:modified>
</cp:coreProperties>
</file>