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M22"/>
  <c r="N22"/>
  <c r="C23"/>
  <c r="D23"/>
  <c r="E23"/>
  <c r="F23"/>
  <c r="G23"/>
  <c r="H23"/>
  <c r="I23"/>
  <c r="J23"/>
  <c r="K23"/>
  <c r="L23"/>
  <c r="M23"/>
  <c r="N23"/>
  <c r="D21"/>
  <c r="E21"/>
  <c r="F21"/>
  <c r="G21"/>
  <c r="H21"/>
  <c r="I21"/>
  <c r="J21"/>
  <c r="K21"/>
  <c r="L21"/>
  <c r="M21"/>
  <c r="N21"/>
  <c r="C21"/>
  <c r="C4"/>
  <c r="C5"/>
  <c r="C6"/>
  <c r="C7"/>
  <c r="C8"/>
  <c r="C9"/>
  <c r="C10"/>
  <c r="C11"/>
  <c r="C12"/>
  <c r="C13"/>
  <c r="C14"/>
  <c r="C15"/>
  <c r="C16"/>
  <c r="C17"/>
  <c r="C3"/>
  <c r="A19" l="1"/>
</calcChain>
</file>

<file path=xl/sharedStrings.xml><?xml version="1.0" encoding="utf-8"?>
<sst xmlns="http://schemas.openxmlformats.org/spreadsheetml/2006/main" count="37" uniqueCount="20">
  <si>
    <t>картошка</t>
  </si>
  <si>
    <t>помидоры</t>
  </si>
  <si>
    <t>огурцы</t>
  </si>
  <si>
    <t>Дата</t>
  </si>
  <si>
    <t>Наименование</t>
  </si>
  <si>
    <t>кг.</t>
  </si>
  <si>
    <t>JAN</t>
  </si>
  <si>
    <t>FEV</t>
  </si>
  <si>
    <t>MAR</t>
  </si>
  <si>
    <t>APR</t>
  </si>
  <si>
    <t>MAY</t>
  </si>
  <si>
    <t>JUN</t>
  </si>
  <si>
    <t>JUL</t>
  </si>
  <si>
    <t>AUG</t>
  </si>
  <si>
    <t>SEPT</t>
  </si>
  <si>
    <t>OKT</t>
  </si>
  <si>
    <t>NOV</t>
  </si>
  <si>
    <t>DEC</t>
  </si>
  <si>
    <t>кг</t>
  </si>
  <si>
    <t>Ед.изм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</si>
</sst>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.5"/>
      <color theme="0" tint="-0.34998626667073579"/>
      <name val="Cambria"/>
      <family val="1"/>
      <scheme val="major"/>
    </font>
    <font>
      <b/>
      <sz val="10"/>
      <color theme="0"/>
      <name val="Arial"/>
      <family val="2"/>
      <charset val="204"/>
    </font>
    <font>
      <b/>
      <sz val="10.5"/>
      <name val="Bookman Old Style"/>
      <family val="1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indent="1"/>
    </xf>
    <xf numFmtId="0" fontId="3" fillId="0" borderId="1" xfId="1" applyFont="1" applyFill="1" applyBorder="1" applyAlignment="1" applyProtection="1">
      <alignment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indent="1"/>
    </xf>
  </cellXfs>
  <cellStyles count="2">
    <cellStyle name="Заголовок 1 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C3" sqref="C3"/>
    </sheetView>
  </sheetViews>
  <sheetFormatPr defaultRowHeight="14.4"/>
  <cols>
    <col min="1" max="1" width="17.109375" customWidth="1"/>
    <col min="2" max="2" width="10.6640625" customWidth="1"/>
    <col min="3" max="3" width="11.33203125" customWidth="1"/>
    <col min="4" max="4" width="13.21875" customWidth="1"/>
    <col min="10" max="10" width="10.33203125" customWidth="1"/>
  </cols>
  <sheetData>
    <row r="1" spans="3:7">
      <c r="D1" s="1" t="s">
        <v>3</v>
      </c>
      <c r="E1" s="1" t="s">
        <v>4</v>
      </c>
      <c r="F1" s="1"/>
      <c r="G1" s="1" t="s">
        <v>5</v>
      </c>
    </row>
    <row r="2" spans="3:7">
      <c r="D2" s="1"/>
      <c r="E2" s="1"/>
      <c r="F2" s="1"/>
      <c r="G2" s="1"/>
    </row>
    <row r="3" spans="3:7">
      <c r="C3">
        <f>MONTH(D3)</f>
        <v>1</v>
      </c>
      <c r="D3" s="2">
        <v>41656</v>
      </c>
      <c r="E3" s="3" t="s">
        <v>0</v>
      </c>
      <c r="F3" s="1"/>
      <c r="G3" s="1">
        <v>100</v>
      </c>
    </row>
    <row r="4" spans="3:7">
      <c r="C4">
        <f t="shared" ref="C4:C17" si="0">MONTH(D4)</f>
        <v>2</v>
      </c>
      <c r="D4" s="2">
        <v>41688</v>
      </c>
      <c r="E4" s="3" t="s">
        <v>1</v>
      </c>
      <c r="F4" s="1"/>
      <c r="G4" s="1">
        <v>33</v>
      </c>
    </row>
    <row r="5" spans="3:7">
      <c r="C5">
        <f t="shared" si="0"/>
        <v>3</v>
      </c>
      <c r="D5" s="2">
        <v>41717</v>
      </c>
      <c r="E5" s="3" t="s">
        <v>2</v>
      </c>
      <c r="F5" s="1"/>
      <c r="G5" s="1">
        <v>44</v>
      </c>
    </row>
    <row r="6" spans="3:7">
      <c r="C6">
        <f t="shared" si="0"/>
        <v>3</v>
      </c>
      <c r="D6" s="2">
        <v>41718</v>
      </c>
      <c r="E6" s="3" t="s">
        <v>2</v>
      </c>
      <c r="F6" s="1"/>
      <c r="G6" s="1">
        <v>44</v>
      </c>
    </row>
    <row r="7" spans="3:7">
      <c r="C7">
        <f t="shared" si="0"/>
        <v>3</v>
      </c>
      <c r="D7" s="2">
        <v>41719</v>
      </c>
      <c r="E7" s="3" t="s">
        <v>2</v>
      </c>
      <c r="F7" s="1"/>
      <c r="G7" s="1">
        <v>44</v>
      </c>
    </row>
    <row r="8" spans="3:7">
      <c r="C8">
        <f t="shared" si="0"/>
        <v>3</v>
      </c>
      <c r="D8" s="2">
        <v>41720</v>
      </c>
      <c r="E8" s="3" t="s">
        <v>0</v>
      </c>
      <c r="F8" s="1"/>
      <c r="G8" s="1">
        <v>44</v>
      </c>
    </row>
    <row r="9" spans="3:7">
      <c r="C9">
        <f t="shared" si="0"/>
        <v>4</v>
      </c>
      <c r="D9" s="2">
        <v>41750</v>
      </c>
      <c r="E9" s="3" t="s">
        <v>0</v>
      </c>
      <c r="F9" s="1"/>
      <c r="G9" s="1">
        <v>55</v>
      </c>
    </row>
    <row r="10" spans="3:7">
      <c r="C10">
        <f t="shared" si="0"/>
        <v>5</v>
      </c>
      <c r="D10" s="2">
        <v>41782</v>
      </c>
      <c r="E10" s="3" t="s">
        <v>1</v>
      </c>
      <c r="F10" s="1"/>
      <c r="G10" s="1">
        <v>65</v>
      </c>
    </row>
    <row r="11" spans="3:7">
      <c r="C11">
        <f t="shared" si="0"/>
        <v>6</v>
      </c>
      <c r="D11" s="2">
        <v>41814</v>
      </c>
      <c r="E11" s="3" t="s">
        <v>2</v>
      </c>
      <c r="F11" s="1"/>
      <c r="G11" s="1">
        <v>66</v>
      </c>
    </row>
    <row r="12" spans="3:7">
      <c r="C12">
        <f t="shared" si="0"/>
        <v>7</v>
      </c>
      <c r="D12" s="2">
        <v>41847</v>
      </c>
      <c r="E12" s="3" t="s">
        <v>0</v>
      </c>
      <c r="F12" s="1"/>
      <c r="G12" s="1">
        <v>78</v>
      </c>
    </row>
    <row r="13" spans="3:7">
      <c r="C13">
        <f t="shared" si="0"/>
        <v>8</v>
      </c>
      <c r="D13" s="2">
        <v>41881</v>
      </c>
      <c r="E13" s="3" t="s">
        <v>1</v>
      </c>
      <c r="F13" s="1"/>
      <c r="G13" s="1">
        <v>94</v>
      </c>
    </row>
    <row r="14" spans="3:7">
      <c r="C14">
        <f t="shared" si="0"/>
        <v>9</v>
      </c>
      <c r="D14" s="2">
        <v>41885</v>
      </c>
      <c r="E14" s="3" t="s">
        <v>2</v>
      </c>
      <c r="F14" s="1"/>
      <c r="G14" s="1">
        <v>56</v>
      </c>
    </row>
    <row r="15" spans="3:7">
      <c r="C15">
        <f t="shared" si="0"/>
        <v>10</v>
      </c>
      <c r="D15" s="2">
        <v>41927</v>
      </c>
      <c r="E15" s="3" t="s">
        <v>0</v>
      </c>
      <c r="F15" s="1"/>
      <c r="G15" s="1">
        <v>23</v>
      </c>
    </row>
    <row r="16" spans="3:7">
      <c r="C16">
        <f t="shared" si="0"/>
        <v>11</v>
      </c>
      <c r="D16" s="2">
        <v>41961</v>
      </c>
      <c r="E16" s="3" t="s">
        <v>1</v>
      </c>
      <c r="F16" s="1"/>
      <c r="G16" s="1">
        <v>75</v>
      </c>
    </row>
    <row r="17" spans="1:14">
      <c r="C17">
        <f t="shared" si="0"/>
        <v>12</v>
      </c>
      <c r="D17" s="2">
        <v>41992</v>
      </c>
      <c r="E17" s="3" t="s">
        <v>2</v>
      </c>
      <c r="F17" s="1"/>
      <c r="G17" s="1">
        <v>22</v>
      </c>
    </row>
    <row r="19" spans="1:14">
      <c r="A19" s="5" t="str">
        <f>E1</f>
        <v>Наименование</v>
      </c>
      <c r="B19" s="5" t="s">
        <v>19</v>
      </c>
      <c r="C19" s="6" t="s">
        <v>6</v>
      </c>
      <c r="D19" s="6" t="s">
        <v>7</v>
      </c>
      <c r="E19" s="6" t="s">
        <v>8</v>
      </c>
      <c r="F19" s="6" t="s">
        <v>9</v>
      </c>
      <c r="G19" s="6" t="s">
        <v>10</v>
      </c>
      <c r="H19" s="6" t="s">
        <v>11</v>
      </c>
      <c r="I19" s="6" t="s">
        <v>12</v>
      </c>
      <c r="J19" s="6" t="s">
        <v>13</v>
      </c>
      <c r="K19" s="6" t="s">
        <v>14</v>
      </c>
      <c r="L19" s="6" t="s">
        <v>15</v>
      </c>
      <c r="M19" s="6" t="s">
        <v>16</v>
      </c>
      <c r="N19" s="6" t="s">
        <v>17</v>
      </c>
    </row>
    <row r="20" spans="1:14">
      <c r="A20" s="5"/>
      <c r="B20" s="5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>
        <v>6</v>
      </c>
      <c r="I20" s="6">
        <v>7</v>
      </c>
      <c r="J20" s="6">
        <v>8</v>
      </c>
      <c r="K20" s="6">
        <v>9</v>
      </c>
      <c r="L20" s="6">
        <v>10</v>
      </c>
      <c r="M20" s="6">
        <v>11</v>
      </c>
      <c r="N20" s="6">
        <v>12</v>
      </c>
    </row>
    <row r="21" spans="1:14">
      <c r="A21" s="4" t="s">
        <v>0</v>
      </c>
      <c r="B21" s="8" t="s">
        <v>18</v>
      </c>
      <c r="C21" s="7">
        <f>SUMIFS($G$3:$G$17,$E$3:$E$17,$A21,$C$3:$C$17,C$20)</f>
        <v>100</v>
      </c>
      <c r="D21" s="7">
        <f t="shared" ref="D21:N23" si="1">SUMIFS($G$3:$G$17,$E$3:$E$17,$A21,$C$3:$C$17,D$20)</f>
        <v>0</v>
      </c>
      <c r="E21" s="7">
        <f t="shared" si="1"/>
        <v>44</v>
      </c>
      <c r="F21" s="7">
        <f t="shared" si="1"/>
        <v>55</v>
      </c>
      <c r="G21" s="7">
        <f t="shared" si="1"/>
        <v>0</v>
      </c>
      <c r="H21" s="7">
        <f t="shared" si="1"/>
        <v>0</v>
      </c>
      <c r="I21" s="7">
        <f t="shared" si="1"/>
        <v>78</v>
      </c>
      <c r="J21" s="7">
        <f t="shared" si="1"/>
        <v>0</v>
      </c>
      <c r="K21" s="7">
        <f t="shared" si="1"/>
        <v>0</v>
      </c>
      <c r="L21" s="7">
        <f t="shared" si="1"/>
        <v>23</v>
      </c>
      <c r="M21" s="7">
        <f t="shared" si="1"/>
        <v>0</v>
      </c>
      <c r="N21" s="7">
        <f t="shared" si="1"/>
        <v>0</v>
      </c>
    </row>
    <row r="22" spans="1:14">
      <c r="A22" s="4" t="s">
        <v>1</v>
      </c>
      <c r="B22" s="8" t="s">
        <v>18</v>
      </c>
      <c r="C22" s="7">
        <f t="shared" ref="C22:C23" si="2">SUMIFS($G$3:$G$17,$E$3:$E$17,$A22,$C$3:$C$17,C$20)</f>
        <v>0</v>
      </c>
      <c r="D22" s="7">
        <f t="shared" si="1"/>
        <v>33</v>
      </c>
      <c r="E22" s="7">
        <f t="shared" si="1"/>
        <v>0</v>
      </c>
      <c r="F22" s="7">
        <f t="shared" si="1"/>
        <v>0</v>
      </c>
      <c r="G22" s="7">
        <f t="shared" si="1"/>
        <v>65</v>
      </c>
      <c r="H22" s="7">
        <f t="shared" si="1"/>
        <v>0</v>
      </c>
      <c r="I22" s="7">
        <f t="shared" si="1"/>
        <v>0</v>
      </c>
      <c r="J22" s="7">
        <f t="shared" si="1"/>
        <v>94</v>
      </c>
      <c r="K22" s="7">
        <f t="shared" si="1"/>
        <v>0</v>
      </c>
      <c r="L22" s="7">
        <f t="shared" si="1"/>
        <v>0</v>
      </c>
      <c r="M22" s="7">
        <f t="shared" si="1"/>
        <v>75</v>
      </c>
      <c r="N22" s="7">
        <f t="shared" si="1"/>
        <v>0</v>
      </c>
    </row>
    <row r="23" spans="1:14">
      <c r="A23" s="4" t="s">
        <v>2</v>
      </c>
      <c r="B23" s="8" t="s">
        <v>18</v>
      </c>
      <c r="C23" s="7">
        <f t="shared" si="2"/>
        <v>0</v>
      </c>
      <c r="D23" s="7">
        <f t="shared" si="1"/>
        <v>0</v>
      </c>
      <c r="E23" s="7">
        <f t="shared" si="1"/>
        <v>132</v>
      </c>
      <c r="F23" s="7">
        <f t="shared" si="1"/>
        <v>0</v>
      </c>
      <c r="G23" s="7">
        <f t="shared" si="1"/>
        <v>0</v>
      </c>
      <c r="H23" s="7">
        <f t="shared" si="1"/>
        <v>66</v>
      </c>
      <c r="I23" s="7">
        <f t="shared" si="1"/>
        <v>0</v>
      </c>
      <c r="J23" s="7">
        <f t="shared" si="1"/>
        <v>0</v>
      </c>
      <c r="K23" s="7">
        <f t="shared" si="1"/>
        <v>56</v>
      </c>
      <c r="L23" s="7">
        <f t="shared" si="1"/>
        <v>0</v>
      </c>
      <c r="M23" s="7">
        <f t="shared" si="1"/>
        <v>0</v>
      </c>
      <c r="N23" s="7">
        <f t="shared" si="1"/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2014-11-10T15:01:34Z</dcterms:modified>
</cp:coreProperties>
</file>