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6945"/>
  </bookViews>
  <sheets>
    <sheet name="Лист1" sheetId="1" r:id="rId1"/>
    <sheet name="Лист2" sheetId="4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1" i="4" l="1" a="1"/>
  <c r="B41" i="4" s="1"/>
  <c r="C41" i="4" a="1"/>
  <c r="C41" i="4" s="1"/>
  <c r="D41" i="4" a="1"/>
  <c r="D41" i="4" s="1"/>
  <c r="B42" i="4" a="1"/>
  <c r="B42" i="4" s="1"/>
  <c r="C42" i="4" a="1"/>
  <c r="C42" i="4" s="1"/>
  <c r="D42" i="4" a="1"/>
  <c r="D42" i="4"/>
  <c r="B43" i="4" a="1"/>
  <c r="B43" i="4" s="1"/>
  <c r="C43" i="4" a="1"/>
  <c r="C43" i="4" s="1"/>
  <c r="D43" i="4" a="1"/>
  <c r="D43" i="4" s="1"/>
  <c r="B44" i="4" a="1"/>
  <c r="B44" i="4" s="1"/>
  <c r="C44" i="4" a="1"/>
  <c r="C44" i="4" s="1"/>
  <c r="D44" i="4" a="1"/>
  <c r="D44" i="4" s="1"/>
  <c r="B45" i="4" a="1"/>
  <c r="B45" i="4" s="1"/>
  <c r="C45" i="4" a="1"/>
  <c r="C45" i="4" s="1"/>
  <c r="D45" i="4" a="1"/>
  <c r="D45" i="4" s="1"/>
  <c r="B46" i="4" a="1"/>
  <c r="B46" i="4" s="1"/>
  <c r="C46" i="4" a="1"/>
  <c r="C46" i="4" s="1"/>
  <c r="D46" i="4" a="1"/>
  <c r="D46" i="4" s="1"/>
  <c r="B47" i="4" a="1"/>
  <c r="B47" i="4" s="1"/>
  <c r="C47" i="4" a="1"/>
  <c r="C47" i="4" s="1"/>
  <c r="D47" i="4" a="1"/>
  <c r="D47" i="4" s="1"/>
  <c r="B48" i="4" a="1"/>
  <c r="B48" i="4" s="1"/>
  <c r="C48" i="4" a="1"/>
  <c r="C48" i="4" s="1"/>
  <c r="D48" i="4" a="1"/>
  <c r="D48" i="4" s="1"/>
  <c r="B49" i="4" a="1"/>
  <c r="B49" i="4" s="1"/>
  <c r="C49" i="4" a="1"/>
  <c r="C49" i="4" s="1"/>
  <c r="D49" i="4" a="1"/>
  <c r="D49" i="4" s="1"/>
  <c r="B50" i="4" a="1"/>
  <c r="B50" i="4" s="1"/>
  <c r="C50" i="4" a="1"/>
  <c r="C50" i="4" s="1"/>
  <c r="D50" i="4" a="1"/>
  <c r="D50" i="4" s="1"/>
  <c r="B51" i="4" a="1"/>
  <c r="B51" i="4" s="1"/>
  <c r="C51" i="4" a="1"/>
  <c r="C51" i="4" s="1"/>
  <c r="D51" i="4" a="1"/>
  <c r="D51" i="4" s="1"/>
  <c r="B52" i="4" a="1"/>
  <c r="B52" i="4" s="1"/>
  <c r="C52" i="4" a="1"/>
  <c r="C52" i="4" s="1"/>
  <c r="D52" i="4" a="1"/>
  <c r="D52" i="4" s="1"/>
  <c r="B53" i="4" a="1"/>
  <c r="B53" i="4" s="1"/>
  <c r="C53" i="4" a="1"/>
  <c r="C53" i="4" s="1"/>
  <c r="D53" i="4" a="1"/>
  <c r="D53" i="4" s="1"/>
  <c r="B54" i="4" a="1"/>
  <c r="B54" i="4" s="1"/>
  <c r="C54" i="4" a="1"/>
  <c r="C54" i="4" s="1"/>
  <c r="D54" i="4" a="1"/>
  <c r="D54" i="4" s="1"/>
  <c r="B55" i="4" a="1"/>
  <c r="B55" i="4" s="1"/>
  <c r="C55" i="4" a="1"/>
  <c r="C55" i="4" s="1"/>
  <c r="D55" i="4" a="1"/>
  <c r="D55" i="4" s="1"/>
  <c r="B56" i="4" a="1"/>
  <c r="B56" i="4" s="1"/>
  <c r="C56" i="4" a="1"/>
  <c r="C56" i="4" s="1"/>
  <c r="D56" i="4" a="1"/>
  <c r="D56" i="4" s="1"/>
  <c r="B57" i="4" a="1"/>
  <c r="B57" i="4" s="1"/>
  <c r="C57" i="4" a="1"/>
  <c r="C57" i="4" s="1"/>
  <c r="D57" i="4" a="1"/>
  <c r="D57" i="4" s="1"/>
  <c r="B58" i="4" a="1"/>
  <c r="B58" i="4" s="1"/>
  <c r="C58" i="4" a="1"/>
  <c r="C58" i="4" s="1"/>
  <c r="D58" i="4" a="1"/>
  <c r="D58" i="4" s="1"/>
  <c r="B59" i="4" a="1"/>
  <c r="B59" i="4" s="1"/>
  <c r="C59" i="4" a="1"/>
  <c r="C59" i="4" s="1"/>
  <c r="D59" i="4" a="1"/>
  <c r="D59" i="4" s="1"/>
  <c r="B60" i="4" a="1"/>
  <c r="B60" i="4" s="1"/>
  <c r="C60" i="4" a="1"/>
  <c r="C60" i="4" s="1"/>
  <c r="D60" i="4" a="1"/>
  <c r="D60" i="4" s="1"/>
  <c r="B61" i="4" a="1"/>
  <c r="B61" i="4" s="1"/>
  <c r="C61" i="4" a="1"/>
  <c r="C61" i="4" s="1"/>
  <c r="D61" i="4" a="1"/>
  <c r="D61" i="4" s="1"/>
  <c r="B62" i="4" a="1"/>
  <c r="B62" i="4" s="1"/>
  <c r="C62" i="4" a="1"/>
  <c r="C62" i="4" s="1"/>
  <c r="D62" i="4" a="1"/>
  <c r="D62" i="4" s="1"/>
  <c r="B63" i="4" a="1"/>
  <c r="B63" i="4" s="1"/>
  <c r="C63" i="4" a="1"/>
  <c r="C63" i="4"/>
  <c r="D63" i="4" a="1"/>
  <c r="D63" i="4" s="1"/>
  <c r="B64" i="4" a="1"/>
  <c r="B64" i="4" s="1"/>
  <c r="C64" i="4" a="1"/>
  <c r="C64" i="4" s="1"/>
  <c r="D64" i="4" a="1"/>
  <c r="D64" i="4" s="1"/>
  <c r="B65" i="4" a="1"/>
  <c r="B65" i="4" s="1"/>
  <c r="C65" i="4" a="1"/>
  <c r="C65" i="4" s="1"/>
  <c r="D65" i="4" a="1"/>
  <c r="D65" i="4" s="1"/>
  <c r="B66" i="4" a="1"/>
  <c r="B66" i="4"/>
  <c r="C66" i="4" a="1"/>
  <c r="C66" i="4" s="1"/>
  <c r="D66" i="4" a="1"/>
  <c r="D66" i="4" s="1"/>
  <c r="B67" i="4" a="1"/>
  <c r="B67" i="4" s="1"/>
  <c r="C67" i="4" a="1"/>
  <c r="C67" i="4" s="1"/>
  <c r="D67" i="4" a="1"/>
  <c r="D67" i="4" s="1"/>
  <c r="B68" i="4" a="1"/>
  <c r="B68" i="4" s="1"/>
  <c r="C68" i="4" a="1"/>
  <c r="C68" i="4" s="1"/>
  <c r="D68" i="4" a="1"/>
  <c r="D68" i="4"/>
  <c r="B69" i="4" a="1"/>
  <c r="B69" i="4" s="1"/>
  <c r="C69" i="4" a="1"/>
  <c r="C69" i="4" s="1"/>
  <c r="D69" i="4" a="1"/>
  <c r="D69" i="4" s="1"/>
  <c r="B70" i="4" a="1"/>
  <c r="B70" i="4" s="1"/>
  <c r="C70" i="4" a="1"/>
  <c r="C70" i="4" s="1"/>
  <c r="D70" i="4" a="1"/>
  <c r="D70" i="4" s="1"/>
  <c r="B71" i="4" a="1"/>
  <c r="B71" i="4" s="1"/>
  <c r="C71" i="4" a="1"/>
  <c r="C71" i="4"/>
  <c r="D71" i="4" a="1"/>
  <c r="D71" i="4" s="1"/>
  <c r="B72" i="4" a="1"/>
  <c r="B72" i="4" s="1"/>
  <c r="C72" i="4" a="1"/>
  <c r="C72" i="4" s="1"/>
  <c r="D72" i="4" a="1"/>
  <c r="D72" i="4" s="1"/>
  <c r="B73" i="4" a="1"/>
  <c r="B73" i="4" s="1"/>
  <c r="C73" i="4" a="1"/>
  <c r="C73" i="4" s="1"/>
  <c r="D73" i="4" a="1"/>
  <c r="D73" i="4" s="1"/>
  <c r="B74" i="4" a="1"/>
  <c r="B74" i="4"/>
  <c r="C74" i="4" a="1"/>
  <c r="C74" i="4" s="1"/>
  <c r="D74" i="4" a="1"/>
  <c r="D74" i="4" s="1"/>
  <c r="B75" i="4" a="1"/>
  <c r="B75" i="4" s="1"/>
  <c r="C75" i="4" a="1"/>
  <c r="C75" i="4" s="1"/>
  <c r="D75" i="4" a="1"/>
  <c r="D75" i="4" s="1"/>
  <c r="C40" i="4" a="1"/>
  <c r="C40" i="4" s="1"/>
  <c r="D40" i="4" a="1"/>
  <c r="D40" i="4" s="1"/>
  <c r="B40" i="4" a="1"/>
  <c r="B40" i="4" s="1"/>
  <c r="B41" i="1" a="1"/>
  <c r="B41" i="1" s="1"/>
  <c r="C41" i="1" a="1"/>
  <c r="C41" i="1" s="1"/>
  <c r="D41" i="1" a="1"/>
  <c r="D41" i="1" s="1"/>
  <c r="B42" i="1" a="1"/>
  <c r="B42" i="1" s="1"/>
  <c r="C42" i="1" a="1"/>
  <c r="C42" i="1" s="1"/>
  <c r="D42" i="1" a="1"/>
  <c r="D42" i="1" s="1"/>
  <c r="B43" i="1" a="1"/>
  <c r="B43" i="1" s="1"/>
  <c r="C43" i="1" a="1"/>
  <c r="C43" i="1" s="1"/>
  <c r="D43" i="1" a="1"/>
  <c r="D43" i="1" s="1"/>
  <c r="B44" i="1" a="1"/>
  <c r="B44" i="1" s="1"/>
  <c r="C44" i="1" a="1"/>
  <c r="C44" i="1" s="1"/>
  <c r="D44" i="1" a="1"/>
  <c r="D44" i="1" s="1"/>
  <c r="B45" i="1" a="1"/>
  <c r="B45" i="1" s="1"/>
  <c r="C45" i="1" a="1"/>
  <c r="C45" i="1" s="1"/>
  <c r="D45" i="1" a="1"/>
  <c r="D45" i="1" s="1"/>
  <c r="B46" i="1" a="1"/>
  <c r="B46" i="1" s="1"/>
  <c r="C46" i="1" a="1"/>
  <c r="C46" i="1" s="1"/>
  <c r="D46" i="1" a="1"/>
  <c r="D46" i="1" s="1"/>
  <c r="B47" i="1" a="1"/>
  <c r="B47" i="1" s="1"/>
  <c r="C47" i="1" a="1"/>
  <c r="C47" i="1" s="1"/>
  <c r="D47" i="1" a="1"/>
  <c r="D47" i="1" s="1"/>
  <c r="B48" i="1" a="1"/>
  <c r="B48" i="1" s="1"/>
  <c r="C48" i="1" a="1"/>
  <c r="C48" i="1" s="1"/>
  <c r="D48" i="1" a="1"/>
  <c r="D48" i="1" s="1"/>
  <c r="B49" i="1" a="1"/>
  <c r="B49" i="1" s="1"/>
  <c r="C49" i="1" a="1"/>
  <c r="C49" i="1" s="1"/>
  <c r="D49" i="1" a="1"/>
  <c r="D49" i="1" s="1"/>
  <c r="B50" i="1" a="1"/>
  <c r="B50" i="1" s="1"/>
  <c r="C50" i="1" a="1"/>
  <c r="C50" i="1" s="1"/>
  <c r="D50" i="1" a="1"/>
  <c r="D50" i="1" s="1"/>
  <c r="B51" i="1" a="1"/>
  <c r="B51" i="1" s="1"/>
  <c r="C51" i="1" a="1"/>
  <c r="C51" i="1" s="1"/>
  <c r="D51" i="1" a="1"/>
  <c r="D51" i="1" s="1"/>
  <c r="B52" i="1" a="1"/>
  <c r="B52" i="1" s="1"/>
  <c r="C52" i="1" a="1"/>
  <c r="C52" i="1" s="1"/>
  <c r="D52" i="1" a="1"/>
  <c r="D52" i="1" s="1"/>
  <c r="B53" i="1" a="1"/>
  <c r="B53" i="1" s="1"/>
  <c r="C53" i="1" a="1"/>
  <c r="C53" i="1" s="1"/>
  <c r="D53" i="1" a="1"/>
  <c r="D53" i="1" s="1"/>
  <c r="B54" i="1" a="1"/>
  <c r="B54" i="1" s="1"/>
  <c r="C54" i="1" a="1"/>
  <c r="C54" i="1" s="1"/>
  <c r="D54" i="1" a="1"/>
  <c r="D54" i="1" s="1"/>
  <c r="B55" i="1" a="1"/>
  <c r="B55" i="1" s="1"/>
  <c r="C55" i="1" a="1"/>
  <c r="C55" i="1" s="1"/>
  <c r="D55" i="1" a="1"/>
  <c r="D55" i="1" s="1"/>
  <c r="B56" i="1" a="1"/>
  <c r="B56" i="1" s="1"/>
  <c r="C56" i="1" a="1"/>
  <c r="C56" i="1" s="1"/>
  <c r="D56" i="1" a="1"/>
  <c r="D56" i="1" s="1"/>
  <c r="B57" i="1" a="1"/>
  <c r="B57" i="1" s="1"/>
  <c r="C57" i="1" a="1"/>
  <c r="C57" i="1" s="1"/>
  <c r="D57" i="1" a="1"/>
  <c r="D57" i="1" s="1"/>
  <c r="B58" i="1" a="1"/>
  <c r="B58" i="1" s="1"/>
  <c r="C58" i="1" a="1"/>
  <c r="C58" i="1" s="1"/>
  <c r="D58" i="1" a="1"/>
  <c r="D58" i="1" s="1"/>
  <c r="B59" i="1" a="1"/>
  <c r="B59" i="1" s="1"/>
  <c r="C59" i="1" a="1"/>
  <c r="C59" i="1" s="1"/>
  <c r="D59" i="1" a="1"/>
  <c r="D59" i="1" s="1"/>
  <c r="B60" i="1" a="1"/>
  <c r="B60" i="1" s="1"/>
  <c r="C60" i="1" a="1"/>
  <c r="C60" i="1" s="1"/>
  <c r="D60" i="1" a="1"/>
  <c r="D60" i="1" s="1"/>
  <c r="B61" i="1" a="1"/>
  <c r="B61" i="1" s="1"/>
  <c r="C61" i="1" a="1"/>
  <c r="C61" i="1" s="1"/>
  <c r="D61" i="1" a="1"/>
  <c r="D61" i="1" s="1"/>
  <c r="B62" i="1" a="1"/>
  <c r="B62" i="1" s="1"/>
  <c r="C62" i="1" a="1"/>
  <c r="C62" i="1" s="1"/>
  <c r="D62" i="1" a="1"/>
  <c r="D62" i="1" s="1"/>
  <c r="B63" i="1" a="1"/>
  <c r="B63" i="1" s="1"/>
  <c r="C63" i="1" a="1"/>
  <c r="C63" i="1" s="1"/>
  <c r="D63" i="1" a="1"/>
  <c r="D63" i="1" s="1"/>
  <c r="B64" i="1" a="1"/>
  <c r="B64" i="1" s="1"/>
  <c r="C64" i="1" a="1"/>
  <c r="C64" i="1" s="1"/>
  <c r="D64" i="1" a="1"/>
  <c r="D64" i="1" s="1"/>
  <c r="B65" i="1" a="1"/>
  <c r="B65" i="1" s="1"/>
  <c r="C65" i="1" a="1"/>
  <c r="C65" i="1" s="1"/>
  <c r="D65" i="1" a="1"/>
  <c r="D65" i="1" s="1"/>
  <c r="B66" i="1" a="1"/>
  <c r="B66" i="1" s="1"/>
  <c r="C66" i="1" a="1"/>
  <c r="C66" i="1" s="1"/>
  <c r="D66" i="1" a="1"/>
  <c r="D66" i="1" s="1"/>
  <c r="B67" i="1" a="1"/>
  <c r="B67" i="1" s="1"/>
  <c r="C67" i="1" a="1"/>
  <c r="C67" i="1" s="1"/>
  <c r="D67" i="1" a="1"/>
  <c r="D67" i="1" s="1"/>
  <c r="B68" i="1" a="1"/>
  <c r="B68" i="1" s="1"/>
  <c r="C68" i="1" a="1"/>
  <c r="C68" i="1" s="1"/>
  <c r="D68" i="1" a="1"/>
  <c r="D68" i="1" s="1"/>
  <c r="B69" i="1" a="1"/>
  <c r="B69" i="1" s="1"/>
  <c r="C69" i="1" a="1"/>
  <c r="C69" i="1" s="1"/>
  <c r="D69" i="1" a="1"/>
  <c r="D69" i="1" s="1"/>
  <c r="B70" i="1" a="1"/>
  <c r="B70" i="1" s="1"/>
  <c r="C70" i="1" a="1"/>
  <c r="C70" i="1" s="1"/>
  <c r="D70" i="1" a="1"/>
  <c r="D70" i="1" s="1"/>
  <c r="B71" i="1" a="1"/>
  <c r="B71" i="1" s="1"/>
  <c r="C71" i="1" a="1"/>
  <c r="C71" i="1" s="1"/>
  <c r="D71" i="1" a="1"/>
  <c r="D71" i="1" s="1"/>
  <c r="B72" i="1" a="1"/>
  <c r="B72" i="1" s="1"/>
  <c r="C72" i="1" a="1"/>
  <c r="C72" i="1" s="1"/>
  <c r="D72" i="1" a="1"/>
  <c r="D72" i="1" s="1"/>
  <c r="B73" i="1" a="1"/>
  <c r="B73" i="1" s="1"/>
  <c r="C73" i="1" a="1"/>
  <c r="C73" i="1" s="1"/>
  <c r="D73" i="1" a="1"/>
  <c r="D73" i="1" s="1"/>
  <c r="B74" i="1" a="1"/>
  <c r="B74" i="1" s="1"/>
  <c r="C74" i="1" a="1"/>
  <c r="C74" i="1" s="1"/>
  <c r="D74" i="1" a="1"/>
  <c r="D74" i="1" s="1"/>
  <c r="B75" i="1" a="1"/>
  <c r="B75" i="1" s="1"/>
  <c r="C75" i="1" a="1"/>
  <c r="C75" i="1" s="1"/>
  <c r="D75" i="1" a="1"/>
  <c r="D75" i="1" s="1"/>
  <c r="C40" i="1" a="1"/>
  <c r="C40" i="1" s="1"/>
  <c r="D40" i="1" a="1"/>
  <c r="D40" i="1" s="1"/>
  <c r="B40" i="1" a="1"/>
  <c r="B40" i="1" s="1"/>
</calcChain>
</file>

<file path=xl/sharedStrings.xml><?xml version="1.0" encoding="utf-8"?>
<sst xmlns="http://schemas.openxmlformats.org/spreadsheetml/2006/main" count="267" uniqueCount="102">
  <si>
    <t>Льюис Донован</t>
  </si>
  <si>
    <t>GK</t>
  </si>
  <si>
    <t>4 679к</t>
  </si>
  <si>
    <t>Йоонас Меронен</t>
  </si>
  <si>
    <t>К4 Р</t>
  </si>
  <si>
    <t>10 184к</t>
  </si>
  <si>
    <t>Ка-Хо Ли</t>
  </si>
  <si>
    <t>LD/RD</t>
  </si>
  <si>
    <t>Л</t>
  </si>
  <si>
    <t>2 082к</t>
  </si>
  <si>
    <t>Нико Хокканен</t>
  </si>
  <si>
    <t>LD</t>
  </si>
  <si>
    <t>К4</t>
  </si>
  <si>
    <t>3 736к</t>
  </si>
  <si>
    <t>Айвен Де Ауройо</t>
  </si>
  <si>
    <t>CD</t>
  </si>
  <si>
    <t>3 024к</t>
  </si>
  <si>
    <t>Ги-Виктор Эмильен</t>
  </si>
  <si>
    <t>CD/LD</t>
  </si>
  <si>
    <t>1 568к</t>
  </si>
  <si>
    <t>Юхо Сууронен</t>
  </si>
  <si>
    <t>CD/CM</t>
  </si>
  <si>
    <t>2 692к</t>
  </si>
  <si>
    <t>Френсис Хобб</t>
  </si>
  <si>
    <t>RD/LD</t>
  </si>
  <si>
    <t>2 378к</t>
  </si>
  <si>
    <t>Маркус Кюля-Лаурила</t>
  </si>
  <si>
    <t>3 086к</t>
  </si>
  <si>
    <t>Вили Вянянен</t>
  </si>
  <si>
    <t>3 126к</t>
  </si>
  <si>
    <t>Кристоффер Прикха</t>
  </si>
  <si>
    <t>LM/LD</t>
  </si>
  <si>
    <t>Г4 Ск</t>
  </si>
  <si>
    <t>9 668к</t>
  </si>
  <si>
    <t>Бенуа Банащак</t>
  </si>
  <si>
    <t>CM/CD</t>
  </si>
  <si>
    <t>2 958к</t>
  </si>
  <si>
    <t>Дэвин Крукс</t>
  </si>
  <si>
    <t>Майкол Баланта</t>
  </si>
  <si>
    <t>CM</t>
  </si>
  <si>
    <t>3 131к</t>
  </si>
  <si>
    <t>Эдвард Армильо</t>
  </si>
  <si>
    <t>1 868к</t>
  </si>
  <si>
    <t>Петри Перямяки</t>
  </si>
  <si>
    <t>4 851к</t>
  </si>
  <si>
    <t>Сами Тииттанен</t>
  </si>
  <si>
    <t>3 334к</t>
  </si>
  <si>
    <t>Йонатан Теему</t>
  </si>
  <si>
    <t>11 496к</t>
  </si>
  <si>
    <t>Орас Патронен</t>
  </si>
  <si>
    <t>9 219к</t>
  </si>
  <si>
    <t>Оливье Хуухка</t>
  </si>
  <si>
    <t>Г4 Ск3</t>
  </si>
  <si>
    <t>11 402к</t>
  </si>
  <si>
    <t>Кристиан Мве-Мве</t>
  </si>
  <si>
    <t>RM/CM</t>
  </si>
  <si>
    <t>2 686к</t>
  </si>
  <si>
    <t>Олли Тюнккюнен</t>
  </si>
  <si>
    <t>RM/RF</t>
  </si>
  <si>
    <t>Ат3 Г4</t>
  </si>
  <si>
    <t>11 945к</t>
  </si>
  <si>
    <t>Марио Кулла</t>
  </si>
  <si>
    <t>Элбасан Пурмонен</t>
  </si>
  <si>
    <t>RM/RD</t>
  </si>
  <si>
    <t>Иивари Кильюнен</t>
  </si>
  <si>
    <t>LF/LM</t>
  </si>
  <si>
    <t>2 043к</t>
  </si>
  <si>
    <t>Николай Алхо</t>
  </si>
  <si>
    <t>У4 Шт4 Г4 Пд4</t>
  </si>
  <si>
    <t>35 826к</t>
  </si>
  <si>
    <t>Дардан Садику</t>
  </si>
  <si>
    <t>10 125к</t>
  </si>
  <si>
    <t>Рейо Таипале</t>
  </si>
  <si>
    <t>Г3 Л3</t>
  </si>
  <si>
    <t>10 122к</t>
  </si>
  <si>
    <t>Муленга Ньямбе</t>
  </si>
  <si>
    <t>CF/LF</t>
  </si>
  <si>
    <t>2 963к</t>
  </si>
  <si>
    <t>Йоэл Меро</t>
  </si>
  <si>
    <t>CF/CM</t>
  </si>
  <si>
    <t>5 912к</t>
  </si>
  <si>
    <t>Вилле Химанка</t>
  </si>
  <si>
    <t>Г4 Ат</t>
  </si>
  <si>
    <t>9 768к</t>
  </si>
  <si>
    <t>Ле Тхань Хоай</t>
  </si>
  <si>
    <t>RF/RM</t>
  </si>
  <si>
    <t>Мато Яяло</t>
  </si>
  <si>
    <t>RF</t>
  </si>
  <si>
    <t>3 363к</t>
  </si>
  <si>
    <t>Игрок</t>
  </si>
  <si>
    <t>Поз</t>
  </si>
  <si>
    <t>В</t>
  </si>
  <si>
    <t>С</t>
  </si>
  <si>
    <t>У</t>
  </si>
  <si>
    <t>Ф</t>
  </si>
  <si>
    <t>РС</t>
  </si>
  <si>
    <t>Спецы</t>
  </si>
  <si>
    <t>Цена</t>
  </si>
  <si>
    <t>Игр</t>
  </si>
  <si>
    <t>Р</t>
  </si>
  <si>
    <t>№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</si>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</sst>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2" lockText="1" noThreeD="1"/>
</file>

<file path=xl/ctrlProps/ctrlProp2.xml><?xml version="1.0" encoding="utf-8"?>
<formControlPr xmlns="http://schemas.microsoft.com/office/spreadsheetml/2009/9/main" objectType="CheckBox" checked="Checked" fmlaLink="$A$3" lockText="1" noThreeD="1"/>
</file>

<file path=xl/ctrlProps/ctrlProp3.xml><?xml version="1.0" encoding="utf-8"?>
<formControlPr xmlns="http://schemas.microsoft.com/office/spreadsheetml/2009/9/main" objectType="CheckBox" checked="Checked" fmlaLink="$A$4" lockText="1" noThreeD="1"/>
</file>

<file path=xl/ctrlProps/ctrlProp4.xml><?xml version="1.0" encoding="utf-8"?>
<formControlPr xmlns="http://schemas.microsoft.com/office/spreadsheetml/2009/9/main" objectType="CheckBox" fmlaLink="$A$5" lockText="1" noThreeD="1"/>
</file>

<file path=xl/ctrlProps/ctrlProp5.xml><?xml version="1.0" encoding="utf-8"?>
<formControlPr xmlns="http://schemas.microsoft.com/office/spreadsheetml/2009/9/main" objectType="CheckBox" checked="Checked" fmlaLink="$A$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171450</xdr:rowOff>
        </xdr:from>
        <xdr:to>
          <xdr:col>0</xdr:col>
          <xdr:colOff>447675</xdr:colOff>
          <xdr:row>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</xdr:row>
          <xdr:rowOff>171450</xdr:rowOff>
        </xdr:from>
        <xdr:to>
          <xdr:col>0</xdr:col>
          <xdr:colOff>447675</xdr:colOff>
          <xdr:row>3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</xdr:row>
          <xdr:rowOff>171450</xdr:rowOff>
        </xdr:from>
        <xdr:to>
          <xdr:col>0</xdr:col>
          <xdr:colOff>447675</xdr:colOff>
          <xdr:row>4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171450</xdr:rowOff>
        </xdr:from>
        <xdr:to>
          <xdr:col>0</xdr:col>
          <xdr:colOff>447675</xdr:colOff>
          <xdr:row>5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</xdr:row>
          <xdr:rowOff>171450</xdr:rowOff>
        </xdr:from>
        <xdr:to>
          <xdr:col>0</xdr:col>
          <xdr:colOff>447675</xdr:colOff>
          <xdr:row>6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75"/>
  <sheetViews>
    <sheetView tabSelected="1" topLeftCell="A13" workbookViewId="0">
      <selection activeCell="B40" sqref="B40"/>
    </sheetView>
  </sheetViews>
  <sheetFormatPr defaultRowHeight="15" x14ac:dyDescent="0.25"/>
  <cols>
    <col min="1" max="1" width="9.140625" style="4"/>
    <col min="2" max="2" width="4.85546875" style="2" customWidth="1"/>
    <col min="3" max="3" width="21.85546875" bestFit="1" customWidth="1"/>
    <col min="4" max="4" width="2.7109375" bestFit="1" customWidth="1"/>
    <col min="5" max="5" width="7.5703125" bestFit="1" customWidth="1"/>
    <col min="6" max="6" width="3" bestFit="1" customWidth="1"/>
    <col min="7" max="7" width="4" bestFit="1" customWidth="1"/>
    <col min="8" max="8" width="3" bestFit="1" customWidth="1"/>
    <col min="9" max="9" width="7.7109375" customWidth="1"/>
    <col min="10" max="10" width="3.28515625" bestFit="1" customWidth="1"/>
    <col min="11" max="11" width="13.5703125" bestFit="1" customWidth="1"/>
    <col min="12" max="12" width="7.42578125" bestFit="1" customWidth="1"/>
    <col min="13" max="13" width="4.5703125" bestFit="1" customWidth="1"/>
  </cols>
  <sheetData>
    <row r="1" spans="1:13" x14ac:dyDescent="0.25">
      <c r="B1" s="2" t="s">
        <v>100</v>
      </c>
      <c r="C1" t="s">
        <v>89</v>
      </c>
      <c r="D1" t="s">
        <v>99</v>
      </c>
      <c r="E1" t="s">
        <v>90</v>
      </c>
      <c r="F1" t="s">
        <v>91</v>
      </c>
      <c r="G1" t="s">
        <v>92</v>
      </c>
      <c r="H1" t="s">
        <v>93</v>
      </c>
      <c r="I1" t="s">
        <v>94</v>
      </c>
      <c r="J1" t="s">
        <v>95</v>
      </c>
      <c r="K1" t="s">
        <v>96</v>
      </c>
      <c r="L1" t="s">
        <v>97</v>
      </c>
      <c r="M1" t="s">
        <v>98</v>
      </c>
    </row>
    <row r="2" spans="1:13" x14ac:dyDescent="0.25">
      <c r="A2" s="4" t="s">
        <v>101</v>
      </c>
      <c r="B2" s="2">
        <v>1</v>
      </c>
      <c r="C2" t="s">
        <v>0</v>
      </c>
      <c r="E2" t="s">
        <v>1</v>
      </c>
      <c r="F2">
        <v>33</v>
      </c>
      <c r="G2">
        <v>81</v>
      </c>
      <c r="H2">
        <v>25</v>
      </c>
      <c r="J2">
        <v>71</v>
      </c>
      <c r="L2" t="s">
        <v>2</v>
      </c>
      <c r="M2" s="1">
        <v>0.64</v>
      </c>
    </row>
    <row r="3" spans="1:13" x14ac:dyDescent="0.25">
      <c r="B3" s="2">
        <v>2</v>
      </c>
      <c r="C3" t="s">
        <v>3</v>
      </c>
      <c r="D3">
        <v>7</v>
      </c>
      <c r="E3" t="s">
        <v>1</v>
      </c>
      <c r="F3">
        <v>29</v>
      </c>
      <c r="G3">
        <v>104</v>
      </c>
      <c r="H3">
        <v>25</v>
      </c>
      <c r="J3">
        <v>78</v>
      </c>
      <c r="K3" t="s">
        <v>4</v>
      </c>
      <c r="L3" t="s">
        <v>5</v>
      </c>
      <c r="M3" s="1">
        <v>0.36</v>
      </c>
    </row>
    <row r="4" spans="1:13" x14ac:dyDescent="0.25">
      <c r="B4" s="2">
        <v>3</v>
      </c>
      <c r="C4" t="s">
        <v>6</v>
      </c>
      <c r="D4">
        <v>3</v>
      </c>
      <c r="E4" t="s">
        <v>7</v>
      </c>
      <c r="F4">
        <v>30</v>
      </c>
      <c r="G4">
        <v>56</v>
      </c>
      <c r="H4">
        <v>25</v>
      </c>
      <c r="J4">
        <v>36</v>
      </c>
      <c r="K4" t="s">
        <v>8</v>
      </c>
      <c r="L4" t="s">
        <v>9</v>
      </c>
      <c r="M4" s="1">
        <v>0.61</v>
      </c>
    </row>
    <row r="5" spans="1:13" x14ac:dyDescent="0.25">
      <c r="B5" s="2">
        <v>4</v>
      </c>
      <c r="C5" t="s">
        <v>10</v>
      </c>
      <c r="E5" t="s">
        <v>11</v>
      </c>
      <c r="F5">
        <v>29</v>
      </c>
      <c r="G5">
        <v>67</v>
      </c>
      <c r="H5">
        <v>25</v>
      </c>
      <c r="J5">
        <v>53</v>
      </c>
      <c r="K5" t="s">
        <v>12</v>
      </c>
      <c r="L5" t="s">
        <v>13</v>
      </c>
      <c r="M5" s="1">
        <v>0.14000000000000001</v>
      </c>
    </row>
    <row r="6" spans="1:13" x14ac:dyDescent="0.25">
      <c r="B6" s="2">
        <v>5</v>
      </c>
      <c r="C6" t="s">
        <v>14</v>
      </c>
      <c r="E6" t="s">
        <v>15</v>
      </c>
      <c r="F6">
        <v>31</v>
      </c>
      <c r="G6">
        <v>68</v>
      </c>
      <c r="H6">
        <v>25</v>
      </c>
      <c r="J6">
        <v>60</v>
      </c>
      <c r="L6" t="s">
        <v>16</v>
      </c>
      <c r="M6" s="1">
        <v>0.59</v>
      </c>
    </row>
    <row r="7" spans="1:13" x14ac:dyDescent="0.25">
      <c r="A7" s="4" t="s">
        <v>101</v>
      </c>
      <c r="B7" s="2">
        <v>6</v>
      </c>
      <c r="C7" t="s">
        <v>17</v>
      </c>
      <c r="E7" t="s">
        <v>18</v>
      </c>
      <c r="F7">
        <v>32</v>
      </c>
      <c r="G7">
        <v>50</v>
      </c>
      <c r="H7">
        <v>25</v>
      </c>
      <c r="J7">
        <v>40</v>
      </c>
      <c r="L7" t="s">
        <v>19</v>
      </c>
      <c r="M7" s="1">
        <v>0.59</v>
      </c>
    </row>
    <row r="8" spans="1:13" x14ac:dyDescent="0.25">
      <c r="A8" s="4" t="s">
        <v>101</v>
      </c>
      <c r="B8" s="2">
        <v>7</v>
      </c>
      <c r="C8" t="s">
        <v>20</v>
      </c>
      <c r="E8" t="s">
        <v>21</v>
      </c>
      <c r="F8">
        <v>29</v>
      </c>
      <c r="G8">
        <v>57</v>
      </c>
      <c r="H8">
        <v>25</v>
      </c>
      <c r="J8">
        <v>35</v>
      </c>
      <c r="K8" t="s">
        <v>12</v>
      </c>
      <c r="L8" t="s">
        <v>22</v>
      </c>
      <c r="M8" s="1">
        <v>0.14000000000000001</v>
      </c>
    </row>
    <row r="9" spans="1:13" x14ac:dyDescent="0.25">
      <c r="B9" s="2">
        <v>8</v>
      </c>
      <c r="C9" t="s">
        <v>23</v>
      </c>
      <c r="E9" t="s">
        <v>24</v>
      </c>
      <c r="F9">
        <v>32</v>
      </c>
      <c r="G9">
        <v>59</v>
      </c>
      <c r="H9">
        <v>25</v>
      </c>
      <c r="J9">
        <v>55</v>
      </c>
      <c r="L9" t="s">
        <v>25</v>
      </c>
      <c r="M9" s="1">
        <v>0.56999999999999995</v>
      </c>
    </row>
    <row r="10" spans="1:13" x14ac:dyDescent="0.25">
      <c r="B10" s="2">
        <v>9</v>
      </c>
      <c r="C10" t="s">
        <v>26</v>
      </c>
      <c r="D10">
        <v>-5</v>
      </c>
      <c r="E10" t="s">
        <v>24</v>
      </c>
      <c r="F10">
        <v>29</v>
      </c>
      <c r="G10">
        <v>61</v>
      </c>
      <c r="H10">
        <v>25</v>
      </c>
      <c r="J10">
        <v>41</v>
      </c>
      <c r="K10" t="s">
        <v>12</v>
      </c>
      <c r="L10" t="s">
        <v>27</v>
      </c>
      <c r="M10" s="1">
        <v>0.11</v>
      </c>
    </row>
    <row r="11" spans="1:13" x14ac:dyDescent="0.25">
      <c r="B11" s="2">
        <v>10</v>
      </c>
      <c r="C11" t="s">
        <v>28</v>
      </c>
      <c r="E11" t="s">
        <v>24</v>
      </c>
      <c r="F11">
        <v>28</v>
      </c>
      <c r="G11">
        <v>61</v>
      </c>
      <c r="H11">
        <v>25</v>
      </c>
      <c r="J11">
        <v>43</v>
      </c>
      <c r="K11" t="s">
        <v>12</v>
      </c>
      <c r="L11" t="s">
        <v>29</v>
      </c>
      <c r="M11" s="1">
        <v>0.14000000000000001</v>
      </c>
    </row>
    <row r="12" spans="1:13" x14ac:dyDescent="0.25">
      <c r="B12" s="2">
        <v>11</v>
      </c>
      <c r="C12" t="s">
        <v>30</v>
      </c>
      <c r="E12" t="s">
        <v>31</v>
      </c>
      <c r="F12">
        <v>19</v>
      </c>
      <c r="G12">
        <v>56</v>
      </c>
      <c r="H12">
        <v>25</v>
      </c>
      <c r="J12">
        <v>32</v>
      </c>
      <c r="K12" t="s">
        <v>32</v>
      </c>
      <c r="L12" t="s">
        <v>33</v>
      </c>
      <c r="M12" s="1">
        <v>0.11</v>
      </c>
    </row>
    <row r="13" spans="1:13" x14ac:dyDescent="0.25">
      <c r="B13" s="2">
        <v>12</v>
      </c>
      <c r="C13" t="s">
        <v>34</v>
      </c>
      <c r="E13" t="s">
        <v>35</v>
      </c>
      <c r="F13">
        <v>32</v>
      </c>
      <c r="G13">
        <v>67</v>
      </c>
      <c r="H13">
        <v>25</v>
      </c>
      <c r="J13">
        <v>62</v>
      </c>
      <c r="L13" t="s">
        <v>36</v>
      </c>
      <c r="M13" s="1">
        <v>0.59</v>
      </c>
    </row>
    <row r="14" spans="1:13" x14ac:dyDescent="0.25">
      <c r="A14" s="4" t="s">
        <v>101</v>
      </c>
      <c r="B14" s="2">
        <v>13</v>
      </c>
      <c r="C14" t="s">
        <v>37</v>
      </c>
      <c r="E14" t="s">
        <v>35</v>
      </c>
      <c r="F14">
        <v>32</v>
      </c>
      <c r="G14">
        <v>50</v>
      </c>
      <c r="H14">
        <v>25</v>
      </c>
      <c r="J14">
        <v>44</v>
      </c>
      <c r="L14" t="s">
        <v>19</v>
      </c>
      <c r="M14" s="1">
        <v>0.57999999999999996</v>
      </c>
    </row>
    <row r="15" spans="1:13" x14ac:dyDescent="0.25">
      <c r="B15" s="2">
        <v>14</v>
      </c>
      <c r="C15" t="s">
        <v>38</v>
      </c>
      <c r="E15" t="s">
        <v>39</v>
      </c>
      <c r="F15">
        <v>31</v>
      </c>
      <c r="G15">
        <v>69</v>
      </c>
      <c r="H15">
        <v>25</v>
      </c>
      <c r="J15">
        <v>43</v>
      </c>
      <c r="L15" t="s">
        <v>40</v>
      </c>
      <c r="M15" s="1">
        <v>0.57999999999999996</v>
      </c>
    </row>
    <row r="16" spans="1:13" x14ac:dyDescent="0.25">
      <c r="B16" s="2">
        <v>15</v>
      </c>
      <c r="C16" t="s">
        <v>41</v>
      </c>
      <c r="E16" t="s">
        <v>35</v>
      </c>
      <c r="F16">
        <v>30</v>
      </c>
      <c r="G16">
        <v>55</v>
      </c>
      <c r="H16">
        <v>25</v>
      </c>
      <c r="J16">
        <v>48</v>
      </c>
      <c r="L16" t="s">
        <v>42</v>
      </c>
      <c r="M16" s="1">
        <v>0.57999999999999996</v>
      </c>
    </row>
    <row r="17" spans="1:13" x14ac:dyDescent="0.25">
      <c r="A17" s="4" t="s">
        <v>101</v>
      </c>
      <c r="B17" s="2">
        <v>16</v>
      </c>
      <c r="C17" t="s">
        <v>43</v>
      </c>
      <c r="E17" t="s">
        <v>35</v>
      </c>
      <c r="F17">
        <v>29</v>
      </c>
      <c r="G17">
        <v>74</v>
      </c>
      <c r="H17">
        <v>25</v>
      </c>
      <c r="J17">
        <v>65</v>
      </c>
      <c r="K17" t="s">
        <v>12</v>
      </c>
      <c r="L17" t="s">
        <v>44</v>
      </c>
      <c r="M17" s="1">
        <v>0.17</v>
      </c>
    </row>
    <row r="18" spans="1:13" x14ac:dyDescent="0.25">
      <c r="B18" s="2">
        <v>17</v>
      </c>
      <c r="C18" t="s">
        <v>45</v>
      </c>
      <c r="D18">
        <v>3</v>
      </c>
      <c r="E18" t="s">
        <v>35</v>
      </c>
      <c r="F18">
        <v>27</v>
      </c>
      <c r="G18">
        <v>62</v>
      </c>
      <c r="H18">
        <v>25</v>
      </c>
      <c r="J18">
        <v>51</v>
      </c>
      <c r="K18" t="s">
        <v>12</v>
      </c>
      <c r="L18" t="s">
        <v>46</v>
      </c>
      <c r="M18" s="1">
        <v>0.14000000000000001</v>
      </c>
    </row>
    <row r="19" spans="1:13" x14ac:dyDescent="0.25">
      <c r="B19" s="2">
        <v>18</v>
      </c>
      <c r="C19" t="s">
        <v>47</v>
      </c>
      <c r="E19" t="s">
        <v>35</v>
      </c>
      <c r="F19">
        <v>19</v>
      </c>
      <c r="G19">
        <v>60</v>
      </c>
      <c r="H19">
        <v>25</v>
      </c>
      <c r="J19">
        <v>53</v>
      </c>
      <c r="K19" t="s">
        <v>32</v>
      </c>
      <c r="L19" t="s">
        <v>48</v>
      </c>
      <c r="M19" s="1">
        <v>0.11</v>
      </c>
    </row>
    <row r="20" spans="1:13" x14ac:dyDescent="0.25">
      <c r="B20" s="2">
        <v>19</v>
      </c>
      <c r="C20" t="s">
        <v>49</v>
      </c>
      <c r="E20" t="s">
        <v>35</v>
      </c>
      <c r="F20">
        <v>19</v>
      </c>
      <c r="G20">
        <v>55</v>
      </c>
      <c r="H20">
        <v>25</v>
      </c>
      <c r="J20">
        <v>34</v>
      </c>
      <c r="K20" t="s">
        <v>32</v>
      </c>
      <c r="L20" t="s">
        <v>50</v>
      </c>
      <c r="M20" s="1">
        <v>0.11</v>
      </c>
    </row>
    <row r="21" spans="1:13" x14ac:dyDescent="0.25">
      <c r="B21" s="2">
        <v>20</v>
      </c>
      <c r="C21" t="s">
        <v>51</v>
      </c>
      <c r="D21">
        <v>7</v>
      </c>
      <c r="E21" t="s">
        <v>35</v>
      </c>
      <c r="F21">
        <v>18</v>
      </c>
      <c r="G21">
        <v>51</v>
      </c>
      <c r="H21">
        <v>25</v>
      </c>
      <c r="J21">
        <v>51</v>
      </c>
      <c r="K21" t="s">
        <v>52</v>
      </c>
      <c r="L21" t="s">
        <v>53</v>
      </c>
      <c r="M21" s="1">
        <v>0.11</v>
      </c>
    </row>
    <row r="22" spans="1:13" x14ac:dyDescent="0.25">
      <c r="B22" s="2">
        <v>21</v>
      </c>
      <c r="C22" t="s">
        <v>54</v>
      </c>
      <c r="E22" t="s">
        <v>55</v>
      </c>
      <c r="F22">
        <v>31</v>
      </c>
      <c r="G22">
        <v>64</v>
      </c>
      <c r="H22">
        <v>25</v>
      </c>
      <c r="J22">
        <v>45</v>
      </c>
      <c r="L22" t="s">
        <v>56</v>
      </c>
      <c r="M22" s="1">
        <v>0.56999999999999995</v>
      </c>
    </row>
    <row r="23" spans="1:13" x14ac:dyDescent="0.25">
      <c r="B23" s="2">
        <v>22</v>
      </c>
      <c r="C23" t="s">
        <v>57</v>
      </c>
      <c r="D23">
        <v>7</v>
      </c>
      <c r="E23" t="s">
        <v>58</v>
      </c>
      <c r="F23">
        <v>19</v>
      </c>
      <c r="G23">
        <v>57</v>
      </c>
      <c r="H23">
        <v>25</v>
      </c>
      <c r="J23">
        <v>38</v>
      </c>
      <c r="K23" t="s">
        <v>59</v>
      </c>
      <c r="L23" t="s">
        <v>60</v>
      </c>
      <c r="M23" s="1">
        <v>0.13</v>
      </c>
    </row>
    <row r="24" spans="1:13" x14ac:dyDescent="0.25">
      <c r="B24" s="2">
        <v>23</v>
      </c>
      <c r="C24" t="s">
        <v>61</v>
      </c>
      <c r="E24" t="s">
        <v>58</v>
      </c>
      <c r="F24">
        <v>19</v>
      </c>
      <c r="G24">
        <v>56</v>
      </c>
      <c r="H24">
        <v>25</v>
      </c>
      <c r="J24">
        <v>49</v>
      </c>
      <c r="K24" t="s">
        <v>32</v>
      </c>
      <c r="L24" t="s">
        <v>33</v>
      </c>
      <c r="M24" s="1">
        <v>0.16</v>
      </c>
    </row>
    <row r="25" spans="1:13" x14ac:dyDescent="0.25">
      <c r="B25" s="2">
        <v>24</v>
      </c>
      <c r="C25" t="s">
        <v>62</v>
      </c>
      <c r="E25" t="s">
        <v>63</v>
      </c>
      <c r="F25">
        <v>19</v>
      </c>
      <c r="G25">
        <v>55</v>
      </c>
      <c r="H25">
        <v>25</v>
      </c>
      <c r="J25">
        <v>34</v>
      </c>
      <c r="K25" t="s">
        <v>32</v>
      </c>
      <c r="L25" t="s">
        <v>50</v>
      </c>
      <c r="M25" s="1">
        <v>0.11</v>
      </c>
    </row>
    <row r="26" spans="1:13" x14ac:dyDescent="0.25">
      <c r="B26" s="2">
        <v>25</v>
      </c>
      <c r="C26" t="s">
        <v>64</v>
      </c>
      <c r="E26" t="s">
        <v>65</v>
      </c>
      <c r="F26">
        <v>30</v>
      </c>
      <c r="G26">
        <v>57</v>
      </c>
      <c r="H26">
        <v>25</v>
      </c>
      <c r="J26">
        <v>32</v>
      </c>
      <c r="L26" t="s">
        <v>66</v>
      </c>
      <c r="M26" s="1">
        <v>0.57999999999999996</v>
      </c>
    </row>
    <row r="27" spans="1:13" x14ac:dyDescent="0.25">
      <c r="B27" s="2">
        <v>26</v>
      </c>
      <c r="C27" t="s">
        <v>67</v>
      </c>
      <c r="D27">
        <v>5</v>
      </c>
      <c r="E27" t="s">
        <v>65</v>
      </c>
      <c r="F27">
        <v>22</v>
      </c>
      <c r="G27">
        <v>101</v>
      </c>
      <c r="H27">
        <v>25</v>
      </c>
      <c r="J27">
        <v>93</v>
      </c>
      <c r="K27" t="s">
        <v>68</v>
      </c>
      <c r="L27" t="s">
        <v>69</v>
      </c>
      <c r="M27" s="1">
        <v>0.26</v>
      </c>
    </row>
    <row r="28" spans="1:13" x14ac:dyDescent="0.25">
      <c r="B28" s="2">
        <v>27</v>
      </c>
      <c r="C28" t="s">
        <v>70</v>
      </c>
      <c r="D28">
        <v>3</v>
      </c>
      <c r="E28" t="s">
        <v>65</v>
      </c>
      <c r="F28">
        <v>19</v>
      </c>
      <c r="G28">
        <v>57</v>
      </c>
      <c r="H28">
        <v>25</v>
      </c>
      <c r="J28">
        <v>37</v>
      </c>
      <c r="K28" t="s">
        <v>32</v>
      </c>
      <c r="L28" t="s">
        <v>71</v>
      </c>
      <c r="M28" s="1">
        <v>0.11</v>
      </c>
    </row>
    <row r="29" spans="1:13" x14ac:dyDescent="0.25">
      <c r="B29" s="2">
        <v>28</v>
      </c>
      <c r="C29" t="s">
        <v>72</v>
      </c>
      <c r="E29" t="s">
        <v>65</v>
      </c>
      <c r="F29">
        <v>18</v>
      </c>
      <c r="G29">
        <v>51</v>
      </c>
      <c r="H29">
        <v>25</v>
      </c>
      <c r="J29">
        <v>29</v>
      </c>
      <c r="K29" t="s">
        <v>73</v>
      </c>
      <c r="L29" t="s">
        <v>74</v>
      </c>
      <c r="M29" s="1">
        <v>0.08</v>
      </c>
    </row>
    <row r="30" spans="1:13" x14ac:dyDescent="0.25">
      <c r="B30" s="2">
        <v>29</v>
      </c>
      <c r="C30" t="s">
        <v>75</v>
      </c>
      <c r="E30" t="s">
        <v>76</v>
      </c>
      <c r="F30">
        <v>31</v>
      </c>
      <c r="G30">
        <v>67</v>
      </c>
      <c r="H30">
        <v>25</v>
      </c>
      <c r="J30">
        <v>62</v>
      </c>
      <c r="L30" t="s">
        <v>77</v>
      </c>
      <c r="M30" s="1">
        <v>0.6</v>
      </c>
    </row>
    <row r="31" spans="1:13" x14ac:dyDescent="0.25">
      <c r="B31" s="2">
        <v>30</v>
      </c>
      <c r="C31" t="s">
        <v>78</v>
      </c>
      <c r="D31">
        <v>5</v>
      </c>
      <c r="E31" t="s">
        <v>79</v>
      </c>
      <c r="F31">
        <v>26</v>
      </c>
      <c r="G31">
        <v>72</v>
      </c>
      <c r="H31">
        <v>25</v>
      </c>
      <c r="J31">
        <v>70</v>
      </c>
      <c r="K31" t="s">
        <v>12</v>
      </c>
      <c r="L31" t="s">
        <v>80</v>
      </c>
      <c r="M31" s="1">
        <v>0.14000000000000001</v>
      </c>
    </row>
    <row r="32" spans="1:13" x14ac:dyDescent="0.25">
      <c r="B32" s="2">
        <v>31</v>
      </c>
      <c r="C32" t="s">
        <v>81</v>
      </c>
      <c r="D32">
        <v>3</v>
      </c>
      <c r="E32" t="s">
        <v>79</v>
      </c>
      <c r="F32">
        <v>20</v>
      </c>
      <c r="G32">
        <v>61</v>
      </c>
      <c r="H32">
        <v>25</v>
      </c>
      <c r="J32">
        <v>39</v>
      </c>
      <c r="K32" t="s">
        <v>82</v>
      </c>
      <c r="L32" t="s">
        <v>83</v>
      </c>
      <c r="M32" s="1">
        <v>0.14000000000000001</v>
      </c>
    </row>
    <row r="33" spans="2:13" x14ac:dyDescent="0.25">
      <c r="B33" s="2">
        <v>32</v>
      </c>
      <c r="C33" t="s">
        <v>84</v>
      </c>
      <c r="E33" t="s">
        <v>85</v>
      </c>
      <c r="F33">
        <v>32</v>
      </c>
      <c r="G33">
        <v>50</v>
      </c>
      <c r="H33">
        <v>25</v>
      </c>
      <c r="J33">
        <v>29</v>
      </c>
      <c r="L33" t="s">
        <v>19</v>
      </c>
      <c r="M33" s="1">
        <v>0.59</v>
      </c>
    </row>
    <row r="34" spans="2:13" x14ac:dyDescent="0.25">
      <c r="B34" s="2">
        <v>33</v>
      </c>
      <c r="C34" t="s">
        <v>86</v>
      </c>
      <c r="D34">
        <v>3</v>
      </c>
      <c r="E34" t="s">
        <v>87</v>
      </c>
      <c r="F34">
        <v>31</v>
      </c>
      <c r="G34">
        <v>71</v>
      </c>
      <c r="H34">
        <v>25</v>
      </c>
      <c r="J34">
        <v>64</v>
      </c>
      <c r="L34" t="s">
        <v>88</v>
      </c>
      <c r="M34" s="1">
        <v>0.61</v>
      </c>
    </row>
    <row r="40" spans="2:13" x14ac:dyDescent="0.25">
      <c r="B40" s="3">
        <f t="array" ref="B40">IFERROR(INDEX(F$2:F$34,SMALL(IF($A$2:$A$34="v",ROW($A$2:$A$34)-1),ROW(A1))),"")</f>
        <v>33</v>
      </c>
      <c r="C40" s="3">
        <f t="array" ref="C40">IFERROR(INDEX(G$2:G$34,SMALL(IF($A$2:$A$34="v",ROW($A$2:$A$34)-1),ROW(B1))),"")</f>
        <v>81</v>
      </c>
      <c r="D40" s="3">
        <f t="array" ref="D40">IFERROR(INDEX(H$2:H$34,SMALL(IF($A$2:$A$34="v",ROW($A$2:$A$34)-1),ROW(C1))),"")</f>
        <v>25</v>
      </c>
    </row>
    <row r="41" spans="2:13" x14ac:dyDescent="0.25">
      <c r="B41" s="3">
        <f t="array" ref="B41">IFERROR(INDEX(F$2:F$34,SMALL(IF($A$2:$A$34="v",ROW($A$2:$A$34)-1),ROW(A2))),"")</f>
        <v>32</v>
      </c>
      <c r="C41" s="3">
        <f t="array" ref="C41">IFERROR(INDEX(G$2:G$34,SMALL(IF($A$2:$A$34="v",ROW($A$2:$A$34)-1),ROW(B2))),"")</f>
        <v>50</v>
      </c>
      <c r="D41" s="3">
        <f t="array" ref="D41">IFERROR(INDEX(H$2:H$34,SMALL(IF($A$2:$A$34="v",ROW($A$2:$A$34)-1),ROW(C2))),"")</f>
        <v>25</v>
      </c>
    </row>
    <row r="42" spans="2:13" x14ac:dyDescent="0.25">
      <c r="B42" s="3">
        <f t="array" ref="B42">IFERROR(INDEX(F$2:F$34,SMALL(IF($A$2:$A$34="v",ROW($A$2:$A$34)-1),ROW(A3))),"")</f>
        <v>29</v>
      </c>
      <c r="C42" s="3">
        <f t="array" ref="C42">IFERROR(INDEX(G$2:G$34,SMALL(IF($A$2:$A$34="v",ROW($A$2:$A$34)-1),ROW(B3))),"")</f>
        <v>57</v>
      </c>
      <c r="D42" s="3">
        <f t="array" ref="D42">IFERROR(INDEX(H$2:H$34,SMALL(IF($A$2:$A$34="v",ROW($A$2:$A$34)-1),ROW(C3))),"")</f>
        <v>25</v>
      </c>
    </row>
    <row r="43" spans="2:13" x14ac:dyDescent="0.25">
      <c r="B43" s="3">
        <f t="array" ref="B43">IFERROR(INDEX(F$2:F$34,SMALL(IF($A$2:$A$34="v",ROW($A$2:$A$34)-1),ROW(A4))),"")</f>
        <v>32</v>
      </c>
      <c r="C43" s="3">
        <f t="array" ref="C43">IFERROR(INDEX(G$2:G$34,SMALL(IF($A$2:$A$34="v",ROW($A$2:$A$34)-1),ROW(B4))),"")</f>
        <v>50</v>
      </c>
      <c r="D43" s="3">
        <f t="array" ref="D43">IFERROR(INDEX(H$2:H$34,SMALL(IF($A$2:$A$34="v",ROW($A$2:$A$34)-1),ROW(C4))),"")</f>
        <v>25</v>
      </c>
    </row>
    <row r="44" spans="2:13" x14ac:dyDescent="0.25">
      <c r="B44" s="3">
        <f t="array" ref="B44">IFERROR(INDEX(F$2:F$34,SMALL(IF($A$2:$A$34="v",ROW($A$2:$A$34)-1),ROW(A5))),"")</f>
        <v>29</v>
      </c>
      <c r="C44" s="3">
        <f t="array" ref="C44">IFERROR(INDEX(G$2:G$34,SMALL(IF($A$2:$A$34="v",ROW($A$2:$A$34)-1),ROW(B5))),"")</f>
        <v>74</v>
      </c>
      <c r="D44" s="3">
        <f t="array" ref="D44">IFERROR(INDEX(H$2:H$34,SMALL(IF($A$2:$A$34="v",ROW($A$2:$A$34)-1),ROW(C5))),"")</f>
        <v>25</v>
      </c>
    </row>
    <row r="45" spans="2:13" x14ac:dyDescent="0.25">
      <c r="B45" s="3" t="str">
        <f t="array" ref="B45">IFERROR(INDEX(F$2:F$34,SMALL(IF($A$2:$A$34="v",ROW($A$2:$A$34)-1),ROW(A6))),"")</f>
        <v/>
      </c>
      <c r="C45" s="3" t="str">
        <f t="array" ref="C45">IFERROR(INDEX(G$2:G$34,SMALL(IF($A$2:$A$34="v",ROW($A$2:$A$34)-1),ROW(B6))),"")</f>
        <v/>
      </c>
      <c r="D45" s="3" t="str">
        <f t="array" ref="D45">IFERROR(INDEX(H$2:H$34,SMALL(IF($A$2:$A$34="v",ROW($A$2:$A$34)-1),ROW(C6))),"")</f>
        <v/>
      </c>
    </row>
    <row r="46" spans="2:13" x14ac:dyDescent="0.25">
      <c r="B46" s="3" t="str">
        <f t="array" ref="B46">IFERROR(INDEX(F$2:F$34,SMALL(IF($A$2:$A$34="v",ROW($A$2:$A$34)-1),ROW(A7))),"")</f>
        <v/>
      </c>
      <c r="C46" s="3" t="str">
        <f t="array" ref="C46">IFERROR(INDEX(G$2:G$34,SMALL(IF($A$2:$A$34="v",ROW($A$2:$A$34)-1),ROW(B7))),"")</f>
        <v/>
      </c>
      <c r="D46" s="3" t="str">
        <f t="array" ref="D46">IFERROR(INDEX(H$2:H$34,SMALL(IF($A$2:$A$34="v",ROW($A$2:$A$34)-1),ROW(C7))),"")</f>
        <v/>
      </c>
    </row>
    <row r="47" spans="2:13" x14ac:dyDescent="0.25">
      <c r="B47" s="3" t="str">
        <f t="array" ref="B47">IFERROR(INDEX(F$2:F$34,SMALL(IF($A$2:$A$34="v",ROW($A$2:$A$34)-1),ROW(A8))),"")</f>
        <v/>
      </c>
      <c r="C47" s="3" t="str">
        <f t="array" ref="C47">IFERROR(INDEX(G$2:G$34,SMALL(IF($A$2:$A$34="v",ROW($A$2:$A$34)-1),ROW(B8))),"")</f>
        <v/>
      </c>
      <c r="D47" s="3" t="str">
        <f t="array" ref="D47">IFERROR(INDEX(H$2:H$34,SMALL(IF($A$2:$A$34="v",ROW($A$2:$A$34)-1),ROW(C8))),"")</f>
        <v/>
      </c>
    </row>
    <row r="48" spans="2:13" x14ac:dyDescent="0.25">
      <c r="B48" s="3" t="str">
        <f t="array" ref="B48">IFERROR(INDEX(F$2:F$34,SMALL(IF($A$2:$A$34="v",ROW($A$2:$A$34)-1),ROW(A9))),"")</f>
        <v/>
      </c>
      <c r="C48" s="3" t="str">
        <f t="array" ref="C48">IFERROR(INDEX(G$2:G$34,SMALL(IF($A$2:$A$34="v",ROW($A$2:$A$34)-1),ROW(B9))),"")</f>
        <v/>
      </c>
      <c r="D48" s="3" t="str">
        <f t="array" ref="D48">IFERROR(INDEX(H$2:H$34,SMALL(IF($A$2:$A$34="v",ROW($A$2:$A$34)-1),ROW(C9))),"")</f>
        <v/>
      </c>
    </row>
    <row r="49" spans="2:4" x14ac:dyDescent="0.25">
      <c r="B49" s="3" t="str">
        <f t="array" ref="B49">IFERROR(INDEX(F$2:F$34,SMALL(IF($A$2:$A$34="v",ROW($A$2:$A$34)-1),ROW(A10))),"")</f>
        <v/>
      </c>
      <c r="C49" s="3" t="str">
        <f t="array" ref="C49">IFERROR(INDEX(G$2:G$34,SMALL(IF($A$2:$A$34="v",ROW($A$2:$A$34)-1),ROW(B10))),"")</f>
        <v/>
      </c>
      <c r="D49" s="3" t="str">
        <f t="array" ref="D49">IFERROR(INDEX(H$2:H$34,SMALL(IF($A$2:$A$34="v",ROW($A$2:$A$34)-1),ROW(C10))),"")</f>
        <v/>
      </c>
    </row>
    <row r="50" spans="2:4" x14ac:dyDescent="0.25">
      <c r="B50" s="3" t="str">
        <f t="array" ref="B50">IFERROR(INDEX(F$2:F$34,SMALL(IF($A$2:$A$34="v",ROW($A$2:$A$34)-1),ROW(A11))),"")</f>
        <v/>
      </c>
      <c r="C50" s="3" t="str">
        <f t="array" ref="C50">IFERROR(INDEX(G$2:G$34,SMALL(IF($A$2:$A$34="v",ROW($A$2:$A$34)-1),ROW(B11))),"")</f>
        <v/>
      </c>
      <c r="D50" s="3" t="str">
        <f t="array" ref="D50">IFERROR(INDEX(H$2:H$34,SMALL(IF($A$2:$A$34="v",ROW($A$2:$A$34)-1),ROW(C11))),"")</f>
        <v/>
      </c>
    </row>
    <row r="51" spans="2:4" x14ac:dyDescent="0.25">
      <c r="B51" s="3" t="str">
        <f t="array" ref="B51">IFERROR(INDEX(F$2:F$34,SMALL(IF($A$2:$A$34="v",ROW($A$2:$A$34)-1),ROW(A12))),"")</f>
        <v/>
      </c>
      <c r="C51" s="3" t="str">
        <f t="array" ref="C51">IFERROR(INDEX(G$2:G$34,SMALL(IF($A$2:$A$34="v",ROW($A$2:$A$34)-1),ROW(B12))),"")</f>
        <v/>
      </c>
      <c r="D51" s="3" t="str">
        <f t="array" ref="D51">IFERROR(INDEX(H$2:H$34,SMALL(IF($A$2:$A$34="v",ROW($A$2:$A$34)-1),ROW(C12))),"")</f>
        <v/>
      </c>
    </row>
    <row r="52" spans="2:4" x14ac:dyDescent="0.25">
      <c r="B52" s="3" t="str">
        <f t="array" ref="B52">IFERROR(INDEX(F$2:F$34,SMALL(IF($A$2:$A$34="v",ROW($A$2:$A$34)-1),ROW(A13))),"")</f>
        <v/>
      </c>
      <c r="C52" s="3" t="str">
        <f t="array" ref="C52">IFERROR(INDEX(G$2:G$34,SMALL(IF($A$2:$A$34="v",ROW($A$2:$A$34)-1),ROW(B13))),"")</f>
        <v/>
      </c>
      <c r="D52" s="3" t="str">
        <f t="array" ref="D52">IFERROR(INDEX(H$2:H$34,SMALL(IF($A$2:$A$34="v",ROW($A$2:$A$34)-1),ROW(C13))),"")</f>
        <v/>
      </c>
    </row>
    <row r="53" spans="2:4" x14ac:dyDescent="0.25">
      <c r="B53" s="3" t="str">
        <f t="array" ref="B53">IFERROR(INDEX(F$2:F$34,SMALL(IF($A$2:$A$34="v",ROW($A$2:$A$34)-1),ROW(A14))),"")</f>
        <v/>
      </c>
      <c r="C53" s="3" t="str">
        <f t="array" ref="C53">IFERROR(INDEX(G$2:G$34,SMALL(IF($A$2:$A$34="v",ROW($A$2:$A$34)-1),ROW(B14))),"")</f>
        <v/>
      </c>
      <c r="D53" s="3" t="str">
        <f t="array" ref="D53">IFERROR(INDEX(H$2:H$34,SMALL(IF($A$2:$A$34="v",ROW($A$2:$A$34)-1),ROW(C14))),"")</f>
        <v/>
      </c>
    </row>
    <row r="54" spans="2:4" x14ac:dyDescent="0.25">
      <c r="B54" s="3" t="str">
        <f t="array" ref="B54">IFERROR(INDEX(F$2:F$34,SMALL(IF($A$2:$A$34="v",ROW($A$2:$A$34)-1),ROW(A15))),"")</f>
        <v/>
      </c>
      <c r="C54" s="3" t="str">
        <f t="array" ref="C54">IFERROR(INDEX(G$2:G$34,SMALL(IF($A$2:$A$34="v",ROW($A$2:$A$34)-1),ROW(B15))),"")</f>
        <v/>
      </c>
      <c r="D54" s="3" t="str">
        <f t="array" ref="D54">IFERROR(INDEX(H$2:H$34,SMALL(IF($A$2:$A$34="v",ROW($A$2:$A$34)-1),ROW(C15))),"")</f>
        <v/>
      </c>
    </row>
    <row r="55" spans="2:4" x14ac:dyDescent="0.25">
      <c r="B55" s="3" t="str">
        <f t="array" ref="B55">IFERROR(INDEX(F$2:F$34,SMALL(IF($A$2:$A$34="v",ROW($A$2:$A$34)-1),ROW(A16))),"")</f>
        <v/>
      </c>
      <c r="C55" s="3" t="str">
        <f t="array" ref="C55">IFERROR(INDEX(G$2:G$34,SMALL(IF($A$2:$A$34="v",ROW($A$2:$A$34)-1),ROW(B16))),"")</f>
        <v/>
      </c>
      <c r="D55" s="3" t="str">
        <f t="array" ref="D55">IFERROR(INDEX(H$2:H$34,SMALL(IF($A$2:$A$34="v",ROW($A$2:$A$34)-1),ROW(C16))),"")</f>
        <v/>
      </c>
    </row>
    <row r="56" spans="2:4" x14ac:dyDescent="0.25">
      <c r="B56" s="3" t="str">
        <f t="array" ref="B56">IFERROR(INDEX(F$2:F$34,SMALL(IF($A$2:$A$34="v",ROW($A$2:$A$34)-1),ROW(A17))),"")</f>
        <v/>
      </c>
      <c r="C56" s="3" t="str">
        <f t="array" ref="C56">IFERROR(INDEX(G$2:G$34,SMALL(IF($A$2:$A$34="v",ROW($A$2:$A$34)-1),ROW(B17))),"")</f>
        <v/>
      </c>
      <c r="D56" s="3" t="str">
        <f t="array" ref="D56">IFERROR(INDEX(H$2:H$34,SMALL(IF($A$2:$A$34="v",ROW($A$2:$A$34)-1),ROW(C17))),"")</f>
        <v/>
      </c>
    </row>
    <row r="57" spans="2:4" x14ac:dyDescent="0.25">
      <c r="B57" s="3" t="str">
        <f t="array" ref="B57">IFERROR(INDEX(F$2:F$34,SMALL(IF($A$2:$A$34="v",ROW($A$2:$A$34)-1),ROW(A18))),"")</f>
        <v/>
      </c>
      <c r="C57" s="3" t="str">
        <f t="array" ref="C57">IFERROR(INDEX(G$2:G$34,SMALL(IF($A$2:$A$34="v",ROW($A$2:$A$34)-1),ROW(B18))),"")</f>
        <v/>
      </c>
      <c r="D57" s="3" t="str">
        <f t="array" ref="D57">IFERROR(INDEX(H$2:H$34,SMALL(IF($A$2:$A$34="v",ROW($A$2:$A$34)-1),ROW(C18))),"")</f>
        <v/>
      </c>
    </row>
    <row r="58" spans="2:4" x14ac:dyDescent="0.25">
      <c r="B58" s="3" t="str">
        <f t="array" ref="B58">IFERROR(INDEX(F$2:F$34,SMALL(IF($A$2:$A$34="v",ROW($A$2:$A$34)-1),ROW(A19))),"")</f>
        <v/>
      </c>
      <c r="C58" s="3" t="str">
        <f t="array" ref="C58">IFERROR(INDEX(G$2:G$34,SMALL(IF($A$2:$A$34="v",ROW($A$2:$A$34)-1),ROW(B19))),"")</f>
        <v/>
      </c>
      <c r="D58" s="3" t="str">
        <f t="array" ref="D58">IFERROR(INDEX(H$2:H$34,SMALL(IF($A$2:$A$34="v",ROW($A$2:$A$34)-1),ROW(C19))),"")</f>
        <v/>
      </c>
    </row>
    <row r="59" spans="2:4" x14ac:dyDescent="0.25">
      <c r="B59" s="3" t="str">
        <f t="array" ref="B59">IFERROR(INDEX(F$2:F$34,SMALL(IF($A$2:$A$34="v",ROW($A$2:$A$34)-1),ROW(A20))),"")</f>
        <v/>
      </c>
      <c r="C59" s="3" t="str">
        <f t="array" ref="C59">IFERROR(INDEX(G$2:G$34,SMALL(IF($A$2:$A$34="v",ROW($A$2:$A$34)-1),ROW(B20))),"")</f>
        <v/>
      </c>
      <c r="D59" s="3" t="str">
        <f t="array" ref="D59">IFERROR(INDEX(H$2:H$34,SMALL(IF($A$2:$A$34="v",ROW($A$2:$A$34)-1),ROW(C20))),"")</f>
        <v/>
      </c>
    </row>
    <row r="60" spans="2:4" x14ac:dyDescent="0.25">
      <c r="B60" s="3" t="str">
        <f t="array" ref="B60">IFERROR(INDEX(F$2:F$34,SMALL(IF($A$2:$A$34="v",ROW($A$2:$A$34)-1),ROW(A21))),"")</f>
        <v/>
      </c>
      <c r="C60" s="3" t="str">
        <f t="array" ref="C60">IFERROR(INDEX(G$2:G$34,SMALL(IF($A$2:$A$34="v",ROW($A$2:$A$34)-1),ROW(B21))),"")</f>
        <v/>
      </c>
      <c r="D60" s="3" t="str">
        <f t="array" ref="D60">IFERROR(INDEX(H$2:H$34,SMALL(IF($A$2:$A$34="v",ROW($A$2:$A$34)-1),ROW(C21))),"")</f>
        <v/>
      </c>
    </row>
    <row r="61" spans="2:4" x14ac:dyDescent="0.25">
      <c r="B61" s="3" t="str">
        <f t="array" ref="B61">IFERROR(INDEX(F$2:F$34,SMALL(IF($A$2:$A$34="v",ROW($A$2:$A$34)-1),ROW(A22))),"")</f>
        <v/>
      </c>
      <c r="C61" s="3" t="str">
        <f t="array" ref="C61">IFERROR(INDEX(G$2:G$34,SMALL(IF($A$2:$A$34="v",ROW($A$2:$A$34)-1),ROW(B22))),"")</f>
        <v/>
      </c>
      <c r="D61" s="3" t="str">
        <f t="array" ref="D61">IFERROR(INDEX(H$2:H$34,SMALL(IF($A$2:$A$34="v",ROW($A$2:$A$34)-1),ROW(C22))),"")</f>
        <v/>
      </c>
    </row>
    <row r="62" spans="2:4" x14ac:dyDescent="0.25">
      <c r="B62" s="3" t="str">
        <f t="array" ref="B62">IFERROR(INDEX(F$2:F$34,SMALL(IF($A$2:$A$34="v",ROW($A$2:$A$34)-1),ROW(A23))),"")</f>
        <v/>
      </c>
      <c r="C62" s="3" t="str">
        <f t="array" ref="C62">IFERROR(INDEX(G$2:G$34,SMALL(IF($A$2:$A$34="v",ROW($A$2:$A$34)-1),ROW(B23))),"")</f>
        <v/>
      </c>
      <c r="D62" s="3" t="str">
        <f t="array" ref="D62">IFERROR(INDEX(H$2:H$34,SMALL(IF($A$2:$A$34="v",ROW($A$2:$A$34)-1),ROW(C23))),"")</f>
        <v/>
      </c>
    </row>
    <row r="63" spans="2:4" x14ac:dyDescent="0.25">
      <c r="B63" s="3" t="str">
        <f t="array" ref="B63">IFERROR(INDEX(F$2:F$34,SMALL(IF($A$2:$A$34="v",ROW($A$2:$A$34)-1),ROW(A24))),"")</f>
        <v/>
      </c>
      <c r="C63" s="3" t="str">
        <f t="array" ref="C63">IFERROR(INDEX(G$2:G$34,SMALL(IF($A$2:$A$34="v",ROW($A$2:$A$34)-1),ROW(B24))),"")</f>
        <v/>
      </c>
      <c r="D63" s="3" t="str">
        <f t="array" ref="D63">IFERROR(INDEX(H$2:H$34,SMALL(IF($A$2:$A$34="v",ROW($A$2:$A$34)-1),ROW(C24))),"")</f>
        <v/>
      </c>
    </row>
    <row r="64" spans="2:4" x14ac:dyDescent="0.25">
      <c r="B64" s="3" t="str">
        <f t="array" ref="B64">IFERROR(INDEX(F$2:F$34,SMALL(IF($A$2:$A$34="v",ROW($A$2:$A$34)-1),ROW(A25))),"")</f>
        <v/>
      </c>
      <c r="C64" s="3" t="str">
        <f t="array" ref="C64">IFERROR(INDEX(G$2:G$34,SMALL(IF($A$2:$A$34="v",ROW($A$2:$A$34)-1),ROW(B25))),"")</f>
        <v/>
      </c>
      <c r="D64" s="3" t="str">
        <f t="array" ref="D64">IFERROR(INDEX(H$2:H$34,SMALL(IF($A$2:$A$34="v",ROW($A$2:$A$34)-1),ROW(C25))),"")</f>
        <v/>
      </c>
    </row>
    <row r="65" spans="2:4" x14ac:dyDescent="0.25">
      <c r="B65" s="3" t="str">
        <f t="array" ref="B65">IFERROR(INDEX(F$2:F$34,SMALL(IF($A$2:$A$34="v",ROW($A$2:$A$34)-1),ROW(A26))),"")</f>
        <v/>
      </c>
      <c r="C65" s="3" t="str">
        <f t="array" ref="C65">IFERROR(INDEX(G$2:G$34,SMALL(IF($A$2:$A$34="v",ROW($A$2:$A$34)-1),ROW(B26))),"")</f>
        <v/>
      </c>
      <c r="D65" s="3" t="str">
        <f t="array" ref="D65">IFERROR(INDEX(H$2:H$34,SMALL(IF($A$2:$A$34="v",ROW($A$2:$A$34)-1),ROW(C26))),"")</f>
        <v/>
      </c>
    </row>
    <row r="66" spans="2:4" x14ac:dyDescent="0.25">
      <c r="B66" s="3" t="str">
        <f t="array" ref="B66">IFERROR(INDEX(F$2:F$34,SMALL(IF($A$2:$A$34="v",ROW($A$2:$A$34)-1),ROW(A27))),"")</f>
        <v/>
      </c>
      <c r="C66" s="3" t="str">
        <f t="array" ref="C66">IFERROR(INDEX(G$2:G$34,SMALL(IF($A$2:$A$34="v",ROW($A$2:$A$34)-1),ROW(B27))),"")</f>
        <v/>
      </c>
      <c r="D66" s="3" t="str">
        <f t="array" ref="D66">IFERROR(INDEX(H$2:H$34,SMALL(IF($A$2:$A$34="v",ROW($A$2:$A$34)-1),ROW(C27))),"")</f>
        <v/>
      </c>
    </row>
    <row r="67" spans="2:4" x14ac:dyDescent="0.25">
      <c r="B67" s="3" t="str">
        <f t="array" ref="B67">IFERROR(INDEX(F$2:F$34,SMALL(IF($A$2:$A$34="v",ROW($A$2:$A$34)-1),ROW(A28))),"")</f>
        <v/>
      </c>
      <c r="C67" s="3" t="str">
        <f t="array" ref="C67">IFERROR(INDEX(G$2:G$34,SMALL(IF($A$2:$A$34="v",ROW($A$2:$A$34)-1),ROW(B28))),"")</f>
        <v/>
      </c>
      <c r="D67" s="3" t="str">
        <f t="array" ref="D67">IFERROR(INDEX(H$2:H$34,SMALL(IF($A$2:$A$34="v",ROW($A$2:$A$34)-1),ROW(C28))),"")</f>
        <v/>
      </c>
    </row>
    <row r="68" spans="2:4" x14ac:dyDescent="0.25">
      <c r="B68" s="3" t="str">
        <f t="array" ref="B68">IFERROR(INDEX(F$2:F$34,SMALL(IF($A$2:$A$34="v",ROW($A$2:$A$34)-1),ROW(A29))),"")</f>
        <v/>
      </c>
      <c r="C68" s="3" t="str">
        <f t="array" ref="C68">IFERROR(INDEX(G$2:G$34,SMALL(IF($A$2:$A$34="v",ROW($A$2:$A$34)-1),ROW(B29))),"")</f>
        <v/>
      </c>
      <c r="D68" s="3" t="str">
        <f t="array" ref="D68">IFERROR(INDEX(H$2:H$34,SMALL(IF($A$2:$A$34="v",ROW($A$2:$A$34)-1),ROW(C29))),"")</f>
        <v/>
      </c>
    </row>
    <row r="69" spans="2:4" x14ac:dyDescent="0.25">
      <c r="B69" s="3" t="str">
        <f t="array" ref="B69">IFERROR(INDEX(F$2:F$34,SMALL(IF($A$2:$A$34="v",ROW($A$2:$A$34)-1),ROW(A30))),"")</f>
        <v/>
      </c>
      <c r="C69" s="3" t="str">
        <f t="array" ref="C69">IFERROR(INDEX(G$2:G$34,SMALL(IF($A$2:$A$34="v",ROW($A$2:$A$34)-1),ROW(B30))),"")</f>
        <v/>
      </c>
      <c r="D69" s="3" t="str">
        <f t="array" ref="D69">IFERROR(INDEX(H$2:H$34,SMALL(IF($A$2:$A$34="v",ROW($A$2:$A$34)-1),ROW(C30))),"")</f>
        <v/>
      </c>
    </row>
    <row r="70" spans="2:4" x14ac:dyDescent="0.25">
      <c r="B70" s="3" t="str">
        <f t="array" ref="B70">IFERROR(INDEX(F$2:F$34,SMALL(IF($A$2:$A$34="v",ROW($A$2:$A$34)-1),ROW(A31))),"")</f>
        <v/>
      </c>
      <c r="C70" s="3" t="str">
        <f t="array" ref="C70">IFERROR(INDEX(G$2:G$34,SMALL(IF($A$2:$A$34="v",ROW($A$2:$A$34)-1),ROW(B31))),"")</f>
        <v/>
      </c>
      <c r="D70" s="3" t="str">
        <f t="array" ref="D70">IFERROR(INDEX(H$2:H$34,SMALL(IF($A$2:$A$34="v",ROW($A$2:$A$34)-1),ROW(C31))),"")</f>
        <v/>
      </c>
    </row>
    <row r="71" spans="2:4" x14ac:dyDescent="0.25">
      <c r="B71" s="3" t="str">
        <f t="array" ref="B71">IFERROR(INDEX(F$2:F$34,SMALL(IF($A$2:$A$34="v",ROW($A$2:$A$34)-1),ROW(A32))),"")</f>
        <v/>
      </c>
      <c r="C71" s="3" t="str">
        <f t="array" ref="C71">IFERROR(INDEX(G$2:G$34,SMALL(IF($A$2:$A$34="v",ROW($A$2:$A$34)-1),ROW(B32))),"")</f>
        <v/>
      </c>
      <c r="D71" s="3" t="str">
        <f t="array" ref="D71">IFERROR(INDEX(H$2:H$34,SMALL(IF($A$2:$A$34="v",ROW($A$2:$A$34)-1),ROW(C32))),"")</f>
        <v/>
      </c>
    </row>
    <row r="72" spans="2:4" x14ac:dyDescent="0.25">
      <c r="B72" s="3" t="str">
        <f t="array" ref="B72">IFERROR(INDEX(F$2:F$34,SMALL(IF($A$2:$A$34="v",ROW($A$2:$A$34)-1),ROW(A33))),"")</f>
        <v/>
      </c>
      <c r="C72" s="3" t="str">
        <f t="array" ref="C72">IFERROR(INDEX(G$2:G$34,SMALL(IF($A$2:$A$34="v",ROW($A$2:$A$34)-1),ROW(B33))),"")</f>
        <v/>
      </c>
      <c r="D72" s="3" t="str">
        <f t="array" ref="D72">IFERROR(INDEX(H$2:H$34,SMALL(IF($A$2:$A$34="v",ROW($A$2:$A$34)-1),ROW(C33))),"")</f>
        <v/>
      </c>
    </row>
    <row r="73" spans="2:4" x14ac:dyDescent="0.25">
      <c r="B73" s="3" t="str">
        <f t="array" ref="B73">IFERROR(INDEX(F$2:F$34,SMALL(IF($A$2:$A$34="v",ROW($A$2:$A$34)-1),ROW(A34))),"")</f>
        <v/>
      </c>
      <c r="C73" s="3" t="str">
        <f t="array" ref="C73">IFERROR(INDEX(G$2:G$34,SMALL(IF($A$2:$A$34="v",ROW($A$2:$A$34)-1),ROW(B34))),"")</f>
        <v/>
      </c>
      <c r="D73" s="3" t="str">
        <f t="array" ref="D73">IFERROR(INDEX(H$2:H$34,SMALL(IF($A$2:$A$34="v",ROW($A$2:$A$34)-1),ROW(C34))),"")</f>
        <v/>
      </c>
    </row>
    <row r="74" spans="2:4" x14ac:dyDescent="0.25">
      <c r="B74" s="3" t="str">
        <f t="array" ref="B74">IFERROR(INDEX(F$2:F$34,SMALL(IF($A$2:$A$34="v",ROW($A$2:$A$34)-1),ROW(A35))),"")</f>
        <v/>
      </c>
      <c r="C74" s="3" t="str">
        <f t="array" ref="C74">IFERROR(INDEX(G$2:G$34,SMALL(IF($A$2:$A$34="v",ROW($A$2:$A$34)-1),ROW(B35))),"")</f>
        <v/>
      </c>
      <c r="D74" s="3" t="str">
        <f t="array" ref="D74">IFERROR(INDEX(H$2:H$34,SMALL(IF($A$2:$A$34="v",ROW($A$2:$A$34)-1),ROW(C35))),"")</f>
        <v/>
      </c>
    </row>
    <row r="75" spans="2:4" x14ac:dyDescent="0.25">
      <c r="B75" s="3" t="str">
        <f t="array" ref="B75">IFERROR(INDEX(F$2:F$34,SMALL(IF($A$2:$A$34="v",ROW($A$2:$A$34)-1),ROW(A36))),"")</f>
        <v/>
      </c>
      <c r="C75" s="3" t="str">
        <f t="array" ref="C75">IFERROR(INDEX(G$2:G$34,SMALL(IF($A$2:$A$34="v",ROW($A$2:$A$34)-1),ROW(B36))),"")</f>
        <v/>
      </c>
      <c r="D75" s="3" t="str">
        <f t="array" ref="D75">IFERROR(INDEX(H$2:H$34,SMALL(IF($A$2:$A$34="v",ROW($A$2:$A$34)-1),ROW(C36))),"")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5"/>
  <sheetViews>
    <sheetView topLeftCell="A4" workbookViewId="0">
      <selection activeCell="B40" sqref="B40"/>
    </sheetView>
  </sheetViews>
  <sheetFormatPr defaultRowHeight="15" x14ac:dyDescent="0.25"/>
  <cols>
    <col min="1" max="1" width="9.140625" style="4"/>
    <col min="2" max="2" width="4.85546875" style="2" customWidth="1"/>
    <col min="3" max="3" width="21.85546875" bestFit="1" customWidth="1"/>
    <col min="4" max="4" width="2.7109375" bestFit="1" customWidth="1"/>
    <col min="5" max="5" width="7.5703125" bestFit="1" customWidth="1"/>
    <col min="6" max="6" width="3" bestFit="1" customWidth="1"/>
    <col min="7" max="7" width="4" bestFit="1" customWidth="1"/>
    <col min="8" max="8" width="3" bestFit="1" customWidth="1"/>
    <col min="9" max="9" width="7.7109375" customWidth="1"/>
    <col min="10" max="10" width="3.28515625" bestFit="1" customWidth="1"/>
    <col min="11" max="11" width="13.5703125" bestFit="1" customWidth="1"/>
    <col min="12" max="12" width="7.42578125" bestFit="1" customWidth="1"/>
    <col min="13" max="13" width="4.5703125" bestFit="1" customWidth="1"/>
  </cols>
  <sheetData>
    <row r="1" spans="1:13" x14ac:dyDescent="0.25">
      <c r="B1" s="2" t="s">
        <v>100</v>
      </c>
      <c r="C1" t="s">
        <v>89</v>
      </c>
      <c r="D1" t="s">
        <v>99</v>
      </c>
      <c r="E1" t="s">
        <v>90</v>
      </c>
      <c r="F1" t="s">
        <v>91</v>
      </c>
      <c r="G1" t="s">
        <v>92</v>
      </c>
      <c r="H1" t="s">
        <v>93</v>
      </c>
      <c r="I1" t="s">
        <v>94</v>
      </c>
      <c r="J1" t="s">
        <v>95</v>
      </c>
      <c r="K1" t="s">
        <v>96</v>
      </c>
      <c r="L1" t="s">
        <v>97</v>
      </c>
      <c r="M1" t="s">
        <v>98</v>
      </c>
    </row>
    <row r="2" spans="1:13" x14ac:dyDescent="0.25">
      <c r="A2" s="5" t="b">
        <v>0</v>
      </c>
      <c r="B2" s="2">
        <v>1</v>
      </c>
      <c r="C2" t="s">
        <v>0</v>
      </c>
      <c r="E2" t="s">
        <v>1</v>
      </c>
      <c r="F2">
        <v>33</v>
      </c>
      <c r="G2">
        <v>81</v>
      </c>
      <c r="H2">
        <v>25</v>
      </c>
      <c r="J2">
        <v>71</v>
      </c>
      <c r="L2" t="s">
        <v>2</v>
      </c>
      <c r="M2" s="1">
        <v>0.64</v>
      </c>
    </row>
    <row r="3" spans="1:13" x14ac:dyDescent="0.25">
      <c r="A3" s="5" t="b">
        <v>1</v>
      </c>
      <c r="B3" s="2">
        <v>2</v>
      </c>
      <c r="C3" t="s">
        <v>3</v>
      </c>
      <c r="D3">
        <v>7</v>
      </c>
      <c r="E3" t="s">
        <v>1</v>
      </c>
      <c r="F3">
        <v>29</v>
      </c>
      <c r="G3">
        <v>104</v>
      </c>
      <c r="H3">
        <v>25</v>
      </c>
      <c r="J3">
        <v>78</v>
      </c>
      <c r="K3" t="s">
        <v>4</v>
      </c>
      <c r="L3" t="s">
        <v>5</v>
      </c>
      <c r="M3" s="1">
        <v>0.36</v>
      </c>
    </row>
    <row r="4" spans="1:13" x14ac:dyDescent="0.25">
      <c r="A4" s="5" t="b">
        <v>1</v>
      </c>
      <c r="B4" s="2">
        <v>3</v>
      </c>
      <c r="C4" t="s">
        <v>6</v>
      </c>
      <c r="D4">
        <v>3</v>
      </c>
      <c r="E4" t="s">
        <v>7</v>
      </c>
      <c r="F4">
        <v>30</v>
      </c>
      <c r="G4">
        <v>56</v>
      </c>
      <c r="H4">
        <v>25</v>
      </c>
      <c r="J4">
        <v>36</v>
      </c>
      <c r="K4" t="s">
        <v>8</v>
      </c>
      <c r="L4" t="s">
        <v>9</v>
      </c>
      <c r="M4" s="1">
        <v>0.61</v>
      </c>
    </row>
    <row r="5" spans="1:13" x14ac:dyDescent="0.25">
      <c r="A5" s="5"/>
      <c r="B5" s="2">
        <v>4</v>
      </c>
      <c r="C5" t="s">
        <v>10</v>
      </c>
      <c r="E5" t="s">
        <v>11</v>
      </c>
      <c r="F5">
        <v>29</v>
      </c>
      <c r="G5">
        <v>67</v>
      </c>
      <c r="H5">
        <v>25</v>
      </c>
      <c r="J5">
        <v>53</v>
      </c>
      <c r="K5" t="s">
        <v>12</v>
      </c>
      <c r="L5" t="s">
        <v>13</v>
      </c>
      <c r="M5" s="1">
        <v>0.14000000000000001</v>
      </c>
    </row>
    <row r="6" spans="1:13" x14ac:dyDescent="0.25">
      <c r="A6" s="5" t="b">
        <v>1</v>
      </c>
      <c r="B6" s="2">
        <v>5</v>
      </c>
      <c r="C6" t="s">
        <v>14</v>
      </c>
      <c r="E6" t="s">
        <v>15</v>
      </c>
      <c r="F6">
        <v>31</v>
      </c>
      <c r="G6">
        <v>68</v>
      </c>
      <c r="H6">
        <v>25</v>
      </c>
      <c r="J6">
        <v>60</v>
      </c>
      <c r="L6" t="s">
        <v>16</v>
      </c>
      <c r="M6" s="1">
        <v>0.59</v>
      </c>
    </row>
    <row r="7" spans="1:13" x14ac:dyDescent="0.25">
      <c r="A7" s="5"/>
      <c r="B7" s="2">
        <v>6</v>
      </c>
      <c r="C7" t="s">
        <v>17</v>
      </c>
      <c r="E7" t="s">
        <v>18</v>
      </c>
      <c r="F7">
        <v>32</v>
      </c>
      <c r="G7">
        <v>50</v>
      </c>
      <c r="H7">
        <v>25</v>
      </c>
      <c r="J7">
        <v>40</v>
      </c>
      <c r="L7" t="s">
        <v>19</v>
      </c>
      <c r="M7" s="1">
        <v>0.59</v>
      </c>
    </row>
    <row r="8" spans="1:13" x14ac:dyDescent="0.25">
      <c r="A8" s="5"/>
      <c r="B8" s="2">
        <v>7</v>
      </c>
      <c r="C8" t="s">
        <v>20</v>
      </c>
      <c r="E8" t="s">
        <v>21</v>
      </c>
      <c r="F8">
        <v>29</v>
      </c>
      <c r="G8">
        <v>57</v>
      </c>
      <c r="H8">
        <v>25</v>
      </c>
      <c r="J8">
        <v>35</v>
      </c>
      <c r="K8" t="s">
        <v>12</v>
      </c>
      <c r="L8" t="s">
        <v>22</v>
      </c>
      <c r="M8" s="1">
        <v>0.14000000000000001</v>
      </c>
    </row>
    <row r="9" spans="1:13" x14ac:dyDescent="0.25">
      <c r="A9" s="5"/>
      <c r="B9" s="2">
        <v>8</v>
      </c>
      <c r="C9" t="s">
        <v>23</v>
      </c>
      <c r="E9" t="s">
        <v>24</v>
      </c>
      <c r="F9">
        <v>32</v>
      </c>
      <c r="G9">
        <v>59</v>
      </c>
      <c r="H9">
        <v>25</v>
      </c>
      <c r="J9">
        <v>55</v>
      </c>
      <c r="L9" t="s">
        <v>25</v>
      </c>
      <c r="M9" s="1">
        <v>0.56999999999999995</v>
      </c>
    </row>
    <row r="10" spans="1:13" x14ac:dyDescent="0.25">
      <c r="A10" s="5"/>
      <c r="B10" s="2">
        <v>9</v>
      </c>
      <c r="C10" t="s">
        <v>26</v>
      </c>
      <c r="D10">
        <v>-5</v>
      </c>
      <c r="E10" t="s">
        <v>24</v>
      </c>
      <c r="F10">
        <v>29</v>
      </c>
      <c r="G10">
        <v>61</v>
      </c>
      <c r="H10">
        <v>25</v>
      </c>
      <c r="J10">
        <v>41</v>
      </c>
      <c r="K10" t="s">
        <v>12</v>
      </c>
      <c r="L10" t="s">
        <v>27</v>
      </c>
      <c r="M10" s="1">
        <v>0.11</v>
      </c>
    </row>
    <row r="11" spans="1:13" x14ac:dyDescent="0.25">
      <c r="A11" s="5"/>
      <c r="B11" s="2">
        <v>10</v>
      </c>
      <c r="C11" t="s">
        <v>28</v>
      </c>
      <c r="E11" t="s">
        <v>24</v>
      </c>
      <c r="F11">
        <v>28</v>
      </c>
      <c r="G11">
        <v>61</v>
      </c>
      <c r="H11">
        <v>25</v>
      </c>
      <c r="J11">
        <v>43</v>
      </c>
      <c r="K11" t="s">
        <v>12</v>
      </c>
      <c r="L11" t="s">
        <v>29</v>
      </c>
      <c r="M11" s="1">
        <v>0.14000000000000001</v>
      </c>
    </row>
    <row r="12" spans="1:13" x14ac:dyDescent="0.25">
      <c r="A12" s="5"/>
      <c r="B12" s="2">
        <v>11</v>
      </c>
      <c r="C12" t="s">
        <v>30</v>
      </c>
      <c r="E12" t="s">
        <v>31</v>
      </c>
      <c r="F12">
        <v>19</v>
      </c>
      <c r="G12">
        <v>56</v>
      </c>
      <c r="H12">
        <v>25</v>
      </c>
      <c r="J12">
        <v>32</v>
      </c>
      <c r="K12" t="s">
        <v>32</v>
      </c>
      <c r="L12" t="s">
        <v>33</v>
      </c>
      <c r="M12" s="1">
        <v>0.11</v>
      </c>
    </row>
    <row r="13" spans="1:13" x14ac:dyDescent="0.25">
      <c r="A13" s="5"/>
      <c r="B13" s="2">
        <v>12</v>
      </c>
      <c r="C13" t="s">
        <v>34</v>
      </c>
      <c r="E13" t="s">
        <v>35</v>
      </c>
      <c r="F13">
        <v>32</v>
      </c>
      <c r="G13">
        <v>67</v>
      </c>
      <c r="H13">
        <v>25</v>
      </c>
      <c r="J13">
        <v>62</v>
      </c>
      <c r="L13" t="s">
        <v>36</v>
      </c>
      <c r="M13" s="1">
        <v>0.59</v>
      </c>
    </row>
    <row r="14" spans="1:13" x14ac:dyDescent="0.25">
      <c r="A14" s="5"/>
      <c r="B14" s="2">
        <v>13</v>
      </c>
      <c r="C14" t="s">
        <v>37</v>
      </c>
      <c r="E14" t="s">
        <v>35</v>
      </c>
      <c r="F14">
        <v>32</v>
      </c>
      <c r="G14">
        <v>50</v>
      </c>
      <c r="H14">
        <v>25</v>
      </c>
      <c r="J14">
        <v>44</v>
      </c>
      <c r="L14" t="s">
        <v>19</v>
      </c>
      <c r="M14" s="1">
        <v>0.57999999999999996</v>
      </c>
    </row>
    <row r="15" spans="1:13" x14ac:dyDescent="0.25">
      <c r="A15" s="5"/>
      <c r="B15" s="2">
        <v>14</v>
      </c>
      <c r="C15" t="s">
        <v>38</v>
      </c>
      <c r="E15" t="s">
        <v>39</v>
      </c>
      <c r="F15">
        <v>31</v>
      </c>
      <c r="G15">
        <v>69</v>
      </c>
      <c r="H15">
        <v>25</v>
      </c>
      <c r="J15">
        <v>43</v>
      </c>
      <c r="L15" t="s">
        <v>40</v>
      </c>
      <c r="M15" s="1">
        <v>0.57999999999999996</v>
      </c>
    </row>
    <row r="16" spans="1:13" x14ac:dyDescent="0.25">
      <c r="A16" s="5"/>
      <c r="B16" s="2">
        <v>15</v>
      </c>
      <c r="C16" t="s">
        <v>41</v>
      </c>
      <c r="E16" t="s">
        <v>35</v>
      </c>
      <c r="F16">
        <v>30</v>
      </c>
      <c r="G16">
        <v>55</v>
      </c>
      <c r="H16">
        <v>25</v>
      </c>
      <c r="J16">
        <v>48</v>
      </c>
      <c r="L16" t="s">
        <v>42</v>
      </c>
      <c r="M16" s="1">
        <v>0.57999999999999996</v>
      </c>
    </row>
    <row r="17" spans="1:13" x14ac:dyDescent="0.25">
      <c r="A17" s="5"/>
      <c r="B17" s="2">
        <v>16</v>
      </c>
      <c r="C17" t="s">
        <v>43</v>
      </c>
      <c r="E17" t="s">
        <v>35</v>
      </c>
      <c r="F17">
        <v>29</v>
      </c>
      <c r="G17">
        <v>74</v>
      </c>
      <c r="H17">
        <v>25</v>
      </c>
      <c r="J17">
        <v>65</v>
      </c>
      <c r="K17" t="s">
        <v>12</v>
      </c>
      <c r="L17" t="s">
        <v>44</v>
      </c>
      <c r="M17" s="1">
        <v>0.17</v>
      </c>
    </row>
    <row r="18" spans="1:13" x14ac:dyDescent="0.25">
      <c r="A18" s="5"/>
      <c r="B18" s="2">
        <v>17</v>
      </c>
      <c r="C18" t="s">
        <v>45</v>
      </c>
      <c r="D18">
        <v>3</v>
      </c>
      <c r="E18" t="s">
        <v>35</v>
      </c>
      <c r="F18">
        <v>27</v>
      </c>
      <c r="G18">
        <v>62</v>
      </c>
      <c r="H18">
        <v>25</v>
      </c>
      <c r="J18">
        <v>51</v>
      </c>
      <c r="K18" t="s">
        <v>12</v>
      </c>
      <c r="L18" t="s">
        <v>46</v>
      </c>
      <c r="M18" s="1">
        <v>0.14000000000000001</v>
      </c>
    </row>
    <row r="19" spans="1:13" x14ac:dyDescent="0.25">
      <c r="A19" s="5"/>
      <c r="B19" s="2">
        <v>18</v>
      </c>
      <c r="C19" t="s">
        <v>47</v>
      </c>
      <c r="E19" t="s">
        <v>35</v>
      </c>
      <c r="F19">
        <v>19</v>
      </c>
      <c r="G19">
        <v>60</v>
      </c>
      <c r="H19">
        <v>25</v>
      </c>
      <c r="J19">
        <v>53</v>
      </c>
      <c r="K19" t="s">
        <v>32</v>
      </c>
      <c r="L19" t="s">
        <v>48</v>
      </c>
      <c r="M19" s="1">
        <v>0.11</v>
      </c>
    </row>
    <row r="20" spans="1:13" x14ac:dyDescent="0.25">
      <c r="A20" s="5"/>
      <c r="B20" s="2">
        <v>19</v>
      </c>
      <c r="C20" t="s">
        <v>49</v>
      </c>
      <c r="E20" t="s">
        <v>35</v>
      </c>
      <c r="F20">
        <v>19</v>
      </c>
      <c r="G20">
        <v>55</v>
      </c>
      <c r="H20">
        <v>25</v>
      </c>
      <c r="J20">
        <v>34</v>
      </c>
      <c r="K20" t="s">
        <v>32</v>
      </c>
      <c r="L20" t="s">
        <v>50</v>
      </c>
      <c r="M20" s="1">
        <v>0.11</v>
      </c>
    </row>
    <row r="21" spans="1:13" x14ac:dyDescent="0.25">
      <c r="A21" s="5"/>
      <c r="B21" s="2">
        <v>20</v>
      </c>
      <c r="C21" t="s">
        <v>51</v>
      </c>
      <c r="D21">
        <v>7</v>
      </c>
      <c r="E21" t="s">
        <v>35</v>
      </c>
      <c r="F21">
        <v>18</v>
      </c>
      <c r="G21">
        <v>51</v>
      </c>
      <c r="H21">
        <v>25</v>
      </c>
      <c r="J21">
        <v>51</v>
      </c>
      <c r="K21" t="s">
        <v>52</v>
      </c>
      <c r="L21" t="s">
        <v>53</v>
      </c>
      <c r="M21" s="1">
        <v>0.11</v>
      </c>
    </row>
    <row r="22" spans="1:13" x14ac:dyDescent="0.25">
      <c r="A22" s="5"/>
      <c r="B22" s="2">
        <v>21</v>
      </c>
      <c r="C22" t="s">
        <v>54</v>
      </c>
      <c r="E22" t="s">
        <v>55</v>
      </c>
      <c r="F22">
        <v>31</v>
      </c>
      <c r="G22">
        <v>64</v>
      </c>
      <c r="H22">
        <v>25</v>
      </c>
      <c r="J22">
        <v>45</v>
      </c>
      <c r="L22" t="s">
        <v>56</v>
      </c>
      <c r="M22" s="1">
        <v>0.56999999999999995</v>
      </c>
    </row>
    <row r="23" spans="1:13" x14ac:dyDescent="0.25">
      <c r="A23" s="5"/>
      <c r="B23" s="2">
        <v>22</v>
      </c>
      <c r="C23" t="s">
        <v>57</v>
      </c>
      <c r="D23">
        <v>7</v>
      </c>
      <c r="E23" t="s">
        <v>58</v>
      </c>
      <c r="F23">
        <v>19</v>
      </c>
      <c r="G23">
        <v>57</v>
      </c>
      <c r="H23">
        <v>25</v>
      </c>
      <c r="J23">
        <v>38</v>
      </c>
      <c r="K23" t="s">
        <v>59</v>
      </c>
      <c r="L23" t="s">
        <v>60</v>
      </c>
      <c r="M23" s="1">
        <v>0.13</v>
      </c>
    </row>
    <row r="24" spans="1:13" x14ac:dyDescent="0.25">
      <c r="A24" s="5"/>
      <c r="B24" s="2">
        <v>23</v>
      </c>
      <c r="C24" t="s">
        <v>61</v>
      </c>
      <c r="E24" t="s">
        <v>58</v>
      </c>
      <c r="F24">
        <v>19</v>
      </c>
      <c r="G24">
        <v>56</v>
      </c>
      <c r="H24">
        <v>25</v>
      </c>
      <c r="J24">
        <v>49</v>
      </c>
      <c r="K24" t="s">
        <v>32</v>
      </c>
      <c r="L24" t="s">
        <v>33</v>
      </c>
      <c r="M24" s="1">
        <v>0.16</v>
      </c>
    </row>
    <row r="25" spans="1:13" x14ac:dyDescent="0.25">
      <c r="A25" s="5"/>
      <c r="B25" s="2">
        <v>24</v>
      </c>
      <c r="C25" t="s">
        <v>62</v>
      </c>
      <c r="E25" t="s">
        <v>63</v>
      </c>
      <c r="F25">
        <v>19</v>
      </c>
      <c r="G25">
        <v>55</v>
      </c>
      <c r="H25">
        <v>25</v>
      </c>
      <c r="J25">
        <v>34</v>
      </c>
      <c r="K25" t="s">
        <v>32</v>
      </c>
      <c r="L25" t="s">
        <v>50</v>
      </c>
      <c r="M25" s="1">
        <v>0.11</v>
      </c>
    </row>
    <row r="26" spans="1:13" x14ac:dyDescent="0.25">
      <c r="A26" s="5"/>
      <c r="B26" s="2">
        <v>25</v>
      </c>
      <c r="C26" t="s">
        <v>64</v>
      </c>
      <c r="E26" t="s">
        <v>65</v>
      </c>
      <c r="F26">
        <v>30</v>
      </c>
      <c r="G26">
        <v>57</v>
      </c>
      <c r="H26">
        <v>25</v>
      </c>
      <c r="J26">
        <v>32</v>
      </c>
      <c r="L26" t="s">
        <v>66</v>
      </c>
      <c r="M26" s="1">
        <v>0.57999999999999996</v>
      </c>
    </row>
    <row r="27" spans="1:13" x14ac:dyDescent="0.25">
      <c r="A27" s="5"/>
      <c r="B27" s="2">
        <v>26</v>
      </c>
      <c r="C27" t="s">
        <v>67</v>
      </c>
      <c r="D27">
        <v>5</v>
      </c>
      <c r="E27" t="s">
        <v>65</v>
      </c>
      <c r="F27">
        <v>22</v>
      </c>
      <c r="G27">
        <v>101</v>
      </c>
      <c r="H27">
        <v>25</v>
      </c>
      <c r="J27">
        <v>93</v>
      </c>
      <c r="K27" t="s">
        <v>68</v>
      </c>
      <c r="L27" t="s">
        <v>69</v>
      </c>
      <c r="M27" s="1">
        <v>0.26</v>
      </c>
    </row>
    <row r="28" spans="1:13" x14ac:dyDescent="0.25">
      <c r="A28" s="5"/>
      <c r="B28" s="2">
        <v>27</v>
      </c>
      <c r="C28" t="s">
        <v>70</v>
      </c>
      <c r="D28">
        <v>3</v>
      </c>
      <c r="E28" t="s">
        <v>65</v>
      </c>
      <c r="F28">
        <v>19</v>
      </c>
      <c r="G28">
        <v>57</v>
      </c>
      <c r="H28">
        <v>25</v>
      </c>
      <c r="J28">
        <v>37</v>
      </c>
      <c r="K28" t="s">
        <v>32</v>
      </c>
      <c r="L28" t="s">
        <v>71</v>
      </c>
      <c r="M28" s="1">
        <v>0.11</v>
      </c>
    </row>
    <row r="29" spans="1:13" x14ac:dyDescent="0.25">
      <c r="A29" s="5"/>
      <c r="B29" s="2">
        <v>28</v>
      </c>
      <c r="C29" t="s">
        <v>72</v>
      </c>
      <c r="E29" t="s">
        <v>65</v>
      </c>
      <c r="F29">
        <v>18</v>
      </c>
      <c r="G29">
        <v>51</v>
      </c>
      <c r="H29">
        <v>25</v>
      </c>
      <c r="J29">
        <v>29</v>
      </c>
      <c r="K29" t="s">
        <v>73</v>
      </c>
      <c r="L29" t="s">
        <v>74</v>
      </c>
      <c r="M29" s="1">
        <v>0.08</v>
      </c>
    </row>
    <row r="30" spans="1:13" x14ac:dyDescent="0.25">
      <c r="A30" s="5"/>
      <c r="B30" s="2">
        <v>29</v>
      </c>
      <c r="C30" t="s">
        <v>75</v>
      </c>
      <c r="E30" t="s">
        <v>76</v>
      </c>
      <c r="F30">
        <v>31</v>
      </c>
      <c r="G30">
        <v>67</v>
      </c>
      <c r="H30">
        <v>25</v>
      </c>
      <c r="J30">
        <v>62</v>
      </c>
      <c r="L30" t="s">
        <v>77</v>
      </c>
      <c r="M30" s="1">
        <v>0.6</v>
      </c>
    </row>
    <row r="31" spans="1:13" x14ac:dyDescent="0.25">
      <c r="A31" s="5"/>
      <c r="B31" s="2">
        <v>30</v>
      </c>
      <c r="C31" t="s">
        <v>78</v>
      </c>
      <c r="D31">
        <v>5</v>
      </c>
      <c r="E31" t="s">
        <v>79</v>
      </c>
      <c r="F31">
        <v>26</v>
      </c>
      <c r="G31">
        <v>72</v>
      </c>
      <c r="H31">
        <v>25</v>
      </c>
      <c r="J31">
        <v>70</v>
      </c>
      <c r="K31" t="s">
        <v>12</v>
      </c>
      <c r="L31" t="s">
        <v>80</v>
      </c>
      <c r="M31" s="1">
        <v>0.14000000000000001</v>
      </c>
    </row>
    <row r="32" spans="1:13" x14ac:dyDescent="0.25">
      <c r="A32" s="5"/>
      <c r="B32" s="2">
        <v>31</v>
      </c>
      <c r="C32" t="s">
        <v>81</v>
      </c>
      <c r="D32">
        <v>3</v>
      </c>
      <c r="E32" t="s">
        <v>79</v>
      </c>
      <c r="F32">
        <v>20</v>
      </c>
      <c r="G32">
        <v>61</v>
      </c>
      <c r="H32">
        <v>25</v>
      </c>
      <c r="J32">
        <v>39</v>
      </c>
      <c r="K32" t="s">
        <v>82</v>
      </c>
      <c r="L32" t="s">
        <v>83</v>
      </c>
      <c r="M32" s="1">
        <v>0.14000000000000001</v>
      </c>
    </row>
    <row r="33" spans="1:13" x14ac:dyDescent="0.25">
      <c r="A33" s="5"/>
      <c r="B33" s="2">
        <v>32</v>
      </c>
      <c r="C33" t="s">
        <v>84</v>
      </c>
      <c r="E33" t="s">
        <v>85</v>
      </c>
      <c r="F33">
        <v>32</v>
      </c>
      <c r="G33">
        <v>50</v>
      </c>
      <c r="H33">
        <v>25</v>
      </c>
      <c r="J33">
        <v>29</v>
      </c>
      <c r="L33" t="s">
        <v>19</v>
      </c>
      <c r="M33" s="1">
        <v>0.59</v>
      </c>
    </row>
    <row r="34" spans="1:13" x14ac:dyDescent="0.25">
      <c r="A34" s="5"/>
      <c r="B34" s="2">
        <v>33</v>
      </c>
      <c r="C34" t="s">
        <v>86</v>
      </c>
      <c r="D34">
        <v>3</v>
      </c>
      <c r="E34" t="s">
        <v>87</v>
      </c>
      <c r="F34">
        <v>31</v>
      </c>
      <c r="G34">
        <v>71</v>
      </c>
      <c r="H34">
        <v>25</v>
      </c>
      <c r="J34">
        <v>64</v>
      </c>
      <c r="L34" t="s">
        <v>88</v>
      </c>
      <c r="M34" s="1">
        <v>0.61</v>
      </c>
    </row>
    <row r="40" spans="1:13" x14ac:dyDescent="0.25">
      <c r="B40" s="3">
        <f t="array" ref="B40">IFERROR(INDEX(F$2:F$34,SMALL(IF($A$2:$A$34,ROW($A$2:$A$34)-1),ROW(A1))),"")</f>
        <v>29</v>
      </c>
      <c r="C40" s="3">
        <f t="array" ref="C40">IFERROR(INDEX(G$2:G$34,SMALL(IF($A$2:$A$34,ROW($A$2:$A$34)-1),ROW(B1))),"")</f>
        <v>104</v>
      </c>
      <c r="D40" s="3">
        <f t="array" ref="D40">IFERROR(INDEX(H$2:H$34,SMALL(IF($A$2:$A$34,ROW($A$2:$A$34)-1),ROW(C1))),"")</f>
        <v>25</v>
      </c>
    </row>
    <row r="41" spans="1:13" x14ac:dyDescent="0.25">
      <c r="B41" s="3">
        <f t="array" ref="B41">IFERROR(INDEX(F$2:F$34,SMALL(IF($A$2:$A$34,ROW($A$2:$A$34)-1),ROW(A2))),"")</f>
        <v>30</v>
      </c>
      <c r="C41" s="3">
        <f t="array" ref="C41">IFERROR(INDEX(G$2:G$34,SMALL(IF($A$2:$A$34,ROW($A$2:$A$34)-1),ROW(B2))),"")</f>
        <v>56</v>
      </c>
      <c r="D41" s="3">
        <f t="array" ref="D41">IFERROR(INDEX(H$2:H$34,SMALL(IF($A$2:$A$34,ROW($A$2:$A$34)-1),ROW(C2))),"")</f>
        <v>25</v>
      </c>
    </row>
    <row r="42" spans="1:13" x14ac:dyDescent="0.25">
      <c r="B42" s="3">
        <f t="array" ref="B42">IFERROR(INDEX(F$2:F$34,SMALL(IF($A$2:$A$34,ROW($A$2:$A$34)-1),ROW(A3))),"")</f>
        <v>31</v>
      </c>
      <c r="C42" s="3">
        <f t="array" ref="C42">IFERROR(INDEX(G$2:G$34,SMALL(IF($A$2:$A$34,ROW($A$2:$A$34)-1),ROW(B3))),"")</f>
        <v>68</v>
      </c>
      <c r="D42" s="3">
        <f t="array" ref="D42">IFERROR(INDEX(H$2:H$34,SMALL(IF($A$2:$A$34,ROW($A$2:$A$34)-1),ROW(C3))),"")</f>
        <v>25</v>
      </c>
    </row>
    <row r="43" spans="1:13" x14ac:dyDescent="0.25">
      <c r="B43" s="3" t="str">
        <f t="array" ref="B43">IFERROR(INDEX(F$2:F$34,SMALL(IF($A$2:$A$34,ROW($A$2:$A$34)-1),ROW(A4))),"")</f>
        <v/>
      </c>
      <c r="C43" s="3" t="str">
        <f t="array" ref="C43">IFERROR(INDEX(G$2:G$34,SMALL(IF($A$2:$A$34,ROW($A$2:$A$34)-1),ROW(B4))),"")</f>
        <v/>
      </c>
      <c r="D43" s="3" t="str">
        <f t="array" ref="D43">IFERROR(INDEX(H$2:H$34,SMALL(IF($A$2:$A$34,ROW($A$2:$A$34)-1),ROW(C4))),"")</f>
        <v/>
      </c>
    </row>
    <row r="44" spans="1:13" x14ac:dyDescent="0.25">
      <c r="B44" s="3" t="str">
        <f t="array" ref="B44">IFERROR(INDEX(F$2:F$34,SMALL(IF($A$2:$A$34,ROW($A$2:$A$34)-1),ROW(A5))),"")</f>
        <v/>
      </c>
      <c r="C44" s="3" t="str">
        <f t="array" ref="C44">IFERROR(INDEX(G$2:G$34,SMALL(IF($A$2:$A$34,ROW($A$2:$A$34)-1),ROW(B5))),"")</f>
        <v/>
      </c>
      <c r="D44" s="3" t="str">
        <f t="array" ref="D44">IFERROR(INDEX(H$2:H$34,SMALL(IF($A$2:$A$34,ROW($A$2:$A$34)-1),ROW(C5))),"")</f>
        <v/>
      </c>
    </row>
    <row r="45" spans="1:13" x14ac:dyDescent="0.25">
      <c r="B45" s="3" t="str">
        <f t="array" ref="B45">IFERROR(INDEX(F$2:F$34,SMALL(IF($A$2:$A$34,ROW($A$2:$A$34)-1),ROW(A6))),"")</f>
        <v/>
      </c>
      <c r="C45" s="3" t="str">
        <f t="array" ref="C45">IFERROR(INDEX(G$2:G$34,SMALL(IF($A$2:$A$34,ROW($A$2:$A$34)-1),ROW(B6))),"")</f>
        <v/>
      </c>
      <c r="D45" s="3" t="str">
        <f t="array" ref="D45">IFERROR(INDEX(H$2:H$34,SMALL(IF($A$2:$A$34,ROW($A$2:$A$34)-1),ROW(C6))),"")</f>
        <v/>
      </c>
    </row>
    <row r="46" spans="1:13" x14ac:dyDescent="0.25">
      <c r="B46" s="3" t="str">
        <f t="array" ref="B46">IFERROR(INDEX(F$2:F$34,SMALL(IF($A$2:$A$34,ROW($A$2:$A$34)-1),ROW(A7))),"")</f>
        <v/>
      </c>
      <c r="C46" s="3" t="str">
        <f t="array" ref="C46">IFERROR(INDEX(G$2:G$34,SMALL(IF($A$2:$A$34,ROW($A$2:$A$34)-1),ROW(B7))),"")</f>
        <v/>
      </c>
      <c r="D46" s="3" t="str">
        <f t="array" ref="D46">IFERROR(INDEX(H$2:H$34,SMALL(IF($A$2:$A$34,ROW($A$2:$A$34)-1),ROW(C7))),"")</f>
        <v/>
      </c>
    </row>
    <row r="47" spans="1:13" x14ac:dyDescent="0.25">
      <c r="B47" s="3" t="str">
        <f t="array" ref="B47">IFERROR(INDEX(F$2:F$34,SMALL(IF($A$2:$A$34,ROW($A$2:$A$34)-1),ROW(A8))),"")</f>
        <v/>
      </c>
      <c r="C47" s="3" t="str">
        <f t="array" ref="C47">IFERROR(INDEX(G$2:G$34,SMALL(IF($A$2:$A$34,ROW($A$2:$A$34)-1),ROW(B8))),"")</f>
        <v/>
      </c>
      <c r="D47" s="3" t="str">
        <f t="array" ref="D47">IFERROR(INDEX(H$2:H$34,SMALL(IF($A$2:$A$34,ROW($A$2:$A$34)-1),ROW(C8))),"")</f>
        <v/>
      </c>
    </row>
    <row r="48" spans="1:13" x14ac:dyDescent="0.25">
      <c r="B48" s="3" t="str">
        <f t="array" ref="B48">IFERROR(INDEX(F$2:F$34,SMALL(IF($A$2:$A$34,ROW($A$2:$A$34)-1),ROW(A9))),"")</f>
        <v/>
      </c>
      <c r="C48" s="3" t="str">
        <f t="array" ref="C48">IFERROR(INDEX(G$2:G$34,SMALL(IF($A$2:$A$34,ROW($A$2:$A$34)-1),ROW(B9))),"")</f>
        <v/>
      </c>
      <c r="D48" s="3" t="str">
        <f t="array" ref="D48">IFERROR(INDEX(H$2:H$34,SMALL(IF($A$2:$A$34,ROW($A$2:$A$34)-1),ROW(C9))),"")</f>
        <v/>
      </c>
    </row>
    <row r="49" spans="2:4" x14ac:dyDescent="0.25">
      <c r="B49" s="3" t="str">
        <f t="array" ref="B49">IFERROR(INDEX(F$2:F$34,SMALL(IF($A$2:$A$34,ROW($A$2:$A$34)-1),ROW(A10))),"")</f>
        <v/>
      </c>
      <c r="C49" s="3" t="str">
        <f t="array" ref="C49">IFERROR(INDEX(G$2:G$34,SMALL(IF($A$2:$A$34,ROW($A$2:$A$34)-1),ROW(B10))),"")</f>
        <v/>
      </c>
      <c r="D49" s="3" t="str">
        <f t="array" ref="D49">IFERROR(INDEX(H$2:H$34,SMALL(IF($A$2:$A$34,ROW($A$2:$A$34)-1),ROW(C10))),"")</f>
        <v/>
      </c>
    </row>
    <row r="50" spans="2:4" x14ac:dyDescent="0.25">
      <c r="B50" s="3" t="str">
        <f t="array" ref="B50">IFERROR(INDEX(F$2:F$34,SMALL(IF($A$2:$A$34,ROW($A$2:$A$34)-1),ROW(A11))),"")</f>
        <v/>
      </c>
      <c r="C50" s="3" t="str">
        <f t="array" ref="C50">IFERROR(INDEX(G$2:G$34,SMALL(IF($A$2:$A$34,ROW($A$2:$A$34)-1),ROW(B11))),"")</f>
        <v/>
      </c>
      <c r="D50" s="3" t="str">
        <f t="array" ref="D50">IFERROR(INDEX(H$2:H$34,SMALL(IF($A$2:$A$34,ROW($A$2:$A$34)-1),ROW(C11))),"")</f>
        <v/>
      </c>
    </row>
    <row r="51" spans="2:4" x14ac:dyDescent="0.25">
      <c r="B51" s="3" t="str">
        <f t="array" ref="B51">IFERROR(INDEX(F$2:F$34,SMALL(IF($A$2:$A$34,ROW($A$2:$A$34)-1),ROW(A12))),"")</f>
        <v/>
      </c>
      <c r="C51" s="3" t="str">
        <f t="array" ref="C51">IFERROR(INDEX(G$2:G$34,SMALL(IF($A$2:$A$34,ROW($A$2:$A$34)-1),ROW(B12))),"")</f>
        <v/>
      </c>
      <c r="D51" s="3" t="str">
        <f t="array" ref="D51">IFERROR(INDEX(H$2:H$34,SMALL(IF($A$2:$A$34,ROW($A$2:$A$34)-1),ROW(C12))),"")</f>
        <v/>
      </c>
    </row>
    <row r="52" spans="2:4" x14ac:dyDescent="0.25">
      <c r="B52" s="3" t="str">
        <f t="array" ref="B52">IFERROR(INDEX(F$2:F$34,SMALL(IF($A$2:$A$34,ROW($A$2:$A$34)-1),ROW(A13))),"")</f>
        <v/>
      </c>
      <c r="C52" s="3" t="str">
        <f t="array" ref="C52">IFERROR(INDEX(G$2:G$34,SMALL(IF($A$2:$A$34,ROW($A$2:$A$34)-1),ROW(B13))),"")</f>
        <v/>
      </c>
      <c r="D52" s="3" t="str">
        <f t="array" ref="D52">IFERROR(INDEX(H$2:H$34,SMALL(IF($A$2:$A$34,ROW($A$2:$A$34)-1),ROW(C13))),"")</f>
        <v/>
      </c>
    </row>
    <row r="53" spans="2:4" x14ac:dyDescent="0.25">
      <c r="B53" s="3" t="str">
        <f t="array" ref="B53">IFERROR(INDEX(F$2:F$34,SMALL(IF($A$2:$A$34,ROW($A$2:$A$34)-1),ROW(A14))),"")</f>
        <v/>
      </c>
      <c r="C53" s="3" t="str">
        <f t="array" ref="C53">IFERROR(INDEX(G$2:G$34,SMALL(IF($A$2:$A$34,ROW($A$2:$A$34)-1),ROW(B14))),"")</f>
        <v/>
      </c>
      <c r="D53" s="3" t="str">
        <f t="array" ref="D53">IFERROR(INDEX(H$2:H$34,SMALL(IF($A$2:$A$34,ROW($A$2:$A$34)-1),ROW(C14))),"")</f>
        <v/>
      </c>
    </row>
    <row r="54" spans="2:4" x14ac:dyDescent="0.25">
      <c r="B54" s="3" t="str">
        <f t="array" ref="B54">IFERROR(INDEX(F$2:F$34,SMALL(IF($A$2:$A$34,ROW($A$2:$A$34)-1),ROW(A15))),"")</f>
        <v/>
      </c>
      <c r="C54" s="3" t="str">
        <f t="array" ref="C54">IFERROR(INDEX(G$2:G$34,SMALL(IF($A$2:$A$34,ROW($A$2:$A$34)-1),ROW(B15))),"")</f>
        <v/>
      </c>
      <c r="D54" s="3" t="str">
        <f t="array" ref="D54">IFERROR(INDEX(H$2:H$34,SMALL(IF($A$2:$A$34,ROW($A$2:$A$34)-1),ROW(C15))),"")</f>
        <v/>
      </c>
    </row>
    <row r="55" spans="2:4" x14ac:dyDescent="0.25">
      <c r="B55" s="3" t="str">
        <f t="array" ref="B55">IFERROR(INDEX(F$2:F$34,SMALL(IF($A$2:$A$34,ROW($A$2:$A$34)-1),ROW(A16))),"")</f>
        <v/>
      </c>
      <c r="C55" s="3" t="str">
        <f t="array" ref="C55">IFERROR(INDEX(G$2:G$34,SMALL(IF($A$2:$A$34,ROW($A$2:$A$34)-1),ROW(B16))),"")</f>
        <v/>
      </c>
      <c r="D55" s="3" t="str">
        <f t="array" ref="D55">IFERROR(INDEX(H$2:H$34,SMALL(IF($A$2:$A$34,ROW($A$2:$A$34)-1),ROW(C16))),"")</f>
        <v/>
      </c>
    </row>
    <row r="56" spans="2:4" x14ac:dyDescent="0.25">
      <c r="B56" s="3" t="str">
        <f t="array" ref="B56">IFERROR(INDEX(F$2:F$34,SMALL(IF($A$2:$A$34,ROW($A$2:$A$34)-1),ROW(A17))),"")</f>
        <v/>
      </c>
      <c r="C56" s="3" t="str">
        <f t="array" ref="C56">IFERROR(INDEX(G$2:G$34,SMALL(IF($A$2:$A$34,ROW($A$2:$A$34)-1),ROW(B17))),"")</f>
        <v/>
      </c>
      <c r="D56" s="3" t="str">
        <f t="array" ref="D56">IFERROR(INDEX(H$2:H$34,SMALL(IF($A$2:$A$34,ROW($A$2:$A$34)-1),ROW(C17))),"")</f>
        <v/>
      </c>
    </row>
    <row r="57" spans="2:4" x14ac:dyDescent="0.25">
      <c r="B57" s="3" t="str">
        <f t="array" ref="B57">IFERROR(INDEX(F$2:F$34,SMALL(IF($A$2:$A$34,ROW($A$2:$A$34)-1),ROW(A18))),"")</f>
        <v/>
      </c>
      <c r="C57" s="3" t="str">
        <f t="array" ref="C57">IFERROR(INDEX(G$2:G$34,SMALL(IF($A$2:$A$34,ROW($A$2:$A$34)-1),ROW(B18))),"")</f>
        <v/>
      </c>
      <c r="D57" s="3" t="str">
        <f t="array" ref="D57">IFERROR(INDEX(H$2:H$34,SMALL(IF($A$2:$A$34,ROW($A$2:$A$34)-1),ROW(C18))),"")</f>
        <v/>
      </c>
    </row>
    <row r="58" spans="2:4" x14ac:dyDescent="0.25">
      <c r="B58" s="3" t="str">
        <f t="array" ref="B58">IFERROR(INDEX(F$2:F$34,SMALL(IF($A$2:$A$34,ROW($A$2:$A$34)-1),ROW(A19))),"")</f>
        <v/>
      </c>
      <c r="C58" s="3" t="str">
        <f t="array" ref="C58">IFERROR(INDEX(G$2:G$34,SMALL(IF($A$2:$A$34,ROW($A$2:$A$34)-1),ROW(B19))),"")</f>
        <v/>
      </c>
      <c r="D58" s="3" t="str">
        <f t="array" ref="D58">IFERROR(INDEX(H$2:H$34,SMALL(IF($A$2:$A$34,ROW($A$2:$A$34)-1),ROW(C19))),"")</f>
        <v/>
      </c>
    </row>
    <row r="59" spans="2:4" x14ac:dyDescent="0.25">
      <c r="B59" s="3" t="str">
        <f t="array" ref="B59">IFERROR(INDEX(F$2:F$34,SMALL(IF($A$2:$A$34,ROW($A$2:$A$34)-1),ROW(A20))),"")</f>
        <v/>
      </c>
      <c r="C59" s="3" t="str">
        <f t="array" ref="C59">IFERROR(INDEX(G$2:G$34,SMALL(IF($A$2:$A$34,ROW($A$2:$A$34)-1),ROW(B20))),"")</f>
        <v/>
      </c>
      <c r="D59" s="3" t="str">
        <f t="array" ref="D59">IFERROR(INDEX(H$2:H$34,SMALL(IF($A$2:$A$34,ROW($A$2:$A$34)-1),ROW(C20))),"")</f>
        <v/>
      </c>
    </row>
    <row r="60" spans="2:4" x14ac:dyDescent="0.25">
      <c r="B60" s="3" t="str">
        <f t="array" ref="B60">IFERROR(INDEX(F$2:F$34,SMALL(IF($A$2:$A$34,ROW($A$2:$A$34)-1),ROW(A21))),"")</f>
        <v/>
      </c>
      <c r="C60" s="3" t="str">
        <f t="array" ref="C60">IFERROR(INDEX(G$2:G$34,SMALL(IF($A$2:$A$34,ROW($A$2:$A$34)-1),ROW(B21))),"")</f>
        <v/>
      </c>
      <c r="D60" s="3" t="str">
        <f t="array" ref="D60">IFERROR(INDEX(H$2:H$34,SMALL(IF($A$2:$A$34,ROW($A$2:$A$34)-1),ROW(C21))),"")</f>
        <v/>
      </c>
    </row>
    <row r="61" spans="2:4" x14ac:dyDescent="0.25">
      <c r="B61" s="3" t="str">
        <f t="array" ref="B61">IFERROR(INDEX(F$2:F$34,SMALL(IF($A$2:$A$34,ROW($A$2:$A$34)-1),ROW(A22))),"")</f>
        <v/>
      </c>
      <c r="C61" s="3" t="str">
        <f t="array" ref="C61">IFERROR(INDEX(G$2:G$34,SMALL(IF($A$2:$A$34,ROW($A$2:$A$34)-1),ROW(B22))),"")</f>
        <v/>
      </c>
      <c r="D61" s="3" t="str">
        <f t="array" ref="D61">IFERROR(INDEX(H$2:H$34,SMALL(IF($A$2:$A$34,ROW($A$2:$A$34)-1),ROW(C22))),"")</f>
        <v/>
      </c>
    </row>
    <row r="62" spans="2:4" x14ac:dyDescent="0.25">
      <c r="B62" s="3" t="str">
        <f t="array" ref="B62">IFERROR(INDEX(F$2:F$34,SMALL(IF($A$2:$A$34,ROW($A$2:$A$34)-1),ROW(A23))),"")</f>
        <v/>
      </c>
      <c r="C62" s="3" t="str">
        <f t="array" ref="C62">IFERROR(INDEX(G$2:G$34,SMALL(IF($A$2:$A$34,ROW($A$2:$A$34)-1),ROW(B23))),"")</f>
        <v/>
      </c>
      <c r="D62" s="3" t="str">
        <f t="array" ref="D62">IFERROR(INDEX(H$2:H$34,SMALL(IF($A$2:$A$34,ROW($A$2:$A$34)-1),ROW(C23))),"")</f>
        <v/>
      </c>
    </row>
    <row r="63" spans="2:4" x14ac:dyDescent="0.25">
      <c r="B63" s="3" t="str">
        <f t="array" ref="B63">IFERROR(INDEX(F$2:F$34,SMALL(IF($A$2:$A$34,ROW($A$2:$A$34)-1),ROW(A24))),"")</f>
        <v/>
      </c>
      <c r="C63" s="3" t="str">
        <f t="array" ref="C63">IFERROR(INDEX(G$2:G$34,SMALL(IF($A$2:$A$34,ROW($A$2:$A$34)-1),ROW(B24))),"")</f>
        <v/>
      </c>
      <c r="D63" s="3" t="str">
        <f t="array" ref="D63">IFERROR(INDEX(H$2:H$34,SMALL(IF($A$2:$A$34,ROW($A$2:$A$34)-1),ROW(C24))),"")</f>
        <v/>
      </c>
    </row>
    <row r="64" spans="2:4" x14ac:dyDescent="0.25">
      <c r="B64" s="3" t="str">
        <f t="array" ref="B64">IFERROR(INDEX(F$2:F$34,SMALL(IF($A$2:$A$34,ROW($A$2:$A$34)-1),ROW(A25))),"")</f>
        <v/>
      </c>
      <c r="C64" s="3" t="str">
        <f t="array" ref="C64">IFERROR(INDEX(G$2:G$34,SMALL(IF($A$2:$A$34,ROW($A$2:$A$34)-1),ROW(B25))),"")</f>
        <v/>
      </c>
      <c r="D64" s="3" t="str">
        <f t="array" ref="D64">IFERROR(INDEX(H$2:H$34,SMALL(IF($A$2:$A$34,ROW($A$2:$A$34)-1),ROW(C25))),"")</f>
        <v/>
      </c>
    </row>
    <row r="65" spans="2:4" x14ac:dyDescent="0.25">
      <c r="B65" s="3" t="str">
        <f t="array" ref="B65">IFERROR(INDEX(F$2:F$34,SMALL(IF($A$2:$A$34,ROW($A$2:$A$34)-1),ROW(A26))),"")</f>
        <v/>
      </c>
      <c r="C65" s="3" t="str">
        <f t="array" ref="C65">IFERROR(INDEX(G$2:G$34,SMALL(IF($A$2:$A$34,ROW($A$2:$A$34)-1),ROW(B26))),"")</f>
        <v/>
      </c>
      <c r="D65" s="3" t="str">
        <f t="array" ref="D65">IFERROR(INDEX(H$2:H$34,SMALL(IF($A$2:$A$34,ROW($A$2:$A$34)-1),ROW(C26))),"")</f>
        <v/>
      </c>
    </row>
    <row r="66" spans="2:4" x14ac:dyDescent="0.25">
      <c r="B66" s="3" t="str">
        <f t="array" ref="B66">IFERROR(INDEX(F$2:F$34,SMALL(IF($A$2:$A$34,ROW($A$2:$A$34)-1),ROW(A27))),"")</f>
        <v/>
      </c>
      <c r="C66" s="3" t="str">
        <f t="array" ref="C66">IFERROR(INDEX(G$2:G$34,SMALL(IF($A$2:$A$34,ROW($A$2:$A$34)-1),ROW(B27))),"")</f>
        <v/>
      </c>
      <c r="D66" s="3" t="str">
        <f t="array" ref="D66">IFERROR(INDEX(H$2:H$34,SMALL(IF($A$2:$A$34,ROW($A$2:$A$34)-1),ROW(C27))),"")</f>
        <v/>
      </c>
    </row>
    <row r="67" spans="2:4" x14ac:dyDescent="0.25">
      <c r="B67" s="3" t="str">
        <f t="array" ref="B67">IFERROR(INDEX(F$2:F$34,SMALL(IF($A$2:$A$34,ROW($A$2:$A$34)-1),ROW(A28))),"")</f>
        <v/>
      </c>
      <c r="C67" s="3" t="str">
        <f t="array" ref="C67">IFERROR(INDEX(G$2:G$34,SMALL(IF($A$2:$A$34,ROW($A$2:$A$34)-1),ROW(B28))),"")</f>
        <v/>
      </c>
      <c r="D67" s="3" t="str">
        <f t="array" ref="D67">IFERROR(INDEX(H$2:H$34,SMALL(IF($A$2:$A$34,ROW($A$2:$A$34)-1),ROW(C28))),"")</f>
        <v/>
      </c>
    </row>
    <row r="68" spans="2:4" x14ac:dyDescent="0.25">
      <c r="B68" s="3" t="str">
        <f t="array" ref="B68">IFERROR(INDEX(F$2:F$34,SMALL(IF($A$2:$A$34,ROW($A$2:$A$34)-1),ROW(A29))),"")</f>
        <v/>
      </c>
      <c r="C68" s="3" t="str">
        <f t="array" ref="C68">IFERROR(INDEX(G$2:G$34,SMALL(IF($A$2:$A$34,ROW($A$2:$A$34)-1),ROW(B29))),"")</f>
        <v/>
      </c>
      <c r="D68" s="3" t="str">
        <f t="array" ref="D68">IFERROR(INDEX(H$2:H$34,SMALL(IF($A$2:$A$34,ROW($A$2:$A$34)-1),ROW(C29))),"")</f>
        <v/>
      </c>
    </row>
    <row r="69" spans="2:4" x14ac:dyDescent="0.25">
      <c r="B69" s="3" t="str">
        <f t="array" ref="B69">IFERROR(INDEX(F$2:F$34,SMALL(IF($A$2:$A$34,ROW($A$2:$A$34)-1),ROW(A30))),"")</f>
        <v/>
      </c>
      <c r="C69" s="3" t="str">
        <f t="array" ref="C69">IFERROR(INDEX(G$2:G$34,SMALL(IF($A$2:$A$34,ROW($A$2:$A$34)-1),ROW(B30))),"")</f>
        <v/>
      </c>
      <c r="D69" s="3" t="str">
        <f t="array" ref="D69">IFERROR(INDEX(H$2:H$34,SMALL(IF($A$2:$A$34,ROW($A$2:$A$34)-1),ROW(C30))),"")</f>
        <v/>
      </c>
    </row>
    <row r="70" spans="2:4" x14ac:dyDescent="0.25">
      <c r="B70" s="3" t="str">
        <f t="array" ref="B70">IFERROR(INDEX(F$2:F$34,SMALL(IF($A$2:$A$34,ROW($A$2:$A$34)-1),ROW(A31))),"")</f>
        <v/>
      </c>
      <c r="C70" s="3" t="str">
        <f t="array" ref="C70">IFERROR(INDEX(G$2:G$34,SMALL(IF($A$2:$A$34,ROW($A$2:$A$34)-1),ROW(B31))),"")</f>
        <v/>
      </c>
      <c r="D70" s="3" t="str">
        <f t="array" ref="D70">IFERROR(INDEX(H$2:H$34,SMALL(IF($A$2:$A$34,ROW($A$2:$A$34)-1),ROW(C31))),"")</f>
        <v/>
      </c>
    </row>
    <row r="71" spans="2:4" x14ac:dyDescent="0.25">
      <c r="B71" s="3" t="str">
        <f t="array" ref="B71">IFERROR(INDEX(F$2:F$34,SMALL(IF($A$2:$A$34,ROW($A$2:$A$34)-1),ROW(A32))),"")</f>
        <v/>
      </c>
      <c r="C71" s="3" t="str">
        <f t="array" ref="C71">IFERROR(INDEX(G$2:G$34,SMALL(IF($A$2:$A$34,ROW($A$2:$A$34)-1),ROW(B32))),"")</f>
        <v/>
      </c>
      <c r="D71" s="3" t="str">
        <f t="array" ref="D71">IFERROR(INDEX(H$2:H$34,SMALL(IF($A$2:$A$34,ROW($A$2:$A$34)-1),ROW(C32))),"")</f>
        <v/>
      </c>
    </row>
    <row r="72" spans="2:4" x14ac:dyDescent="0.25">
      <c r="B72" s="3" t="str">
        <f t="array" ref="B72">IFERROR(INDEX(F$2:F$34,SMALL(IF($A$2:$A$34,ROW($A$2:$A$34)-1),ROW(A33))),"")</f>
        <v/>
      </c>
      <c r="C72" s="3" t="str">
        <f t="array" ref="C72">IFERROR(INDEX(G$2:G$34,SMALL(IF($A$2:$A$34,ROW($A$2:$A$34)-1),ROW(B33))),"")</f>
        <v/>
      </c>
      <c r="D72" s="3" t="str">
        <f t="array" ref="D72">IFERROR(INDEX(H$2:H$34,SMALL(IF($A$2:$A$34,ROW($A$2:$A$34)-1),ROW(C33))),"")</f>
        <v/>
      </c>
    </row>
    <row r="73" spans="2:4" x14ac:dyDescent="0.25">
      <c r="B73" s="3" t="str">
        <f t="array" ref="B73">IFERROR(INDEX(F$2:F$34,SMALL(IF($A$2:$A$34,ROW($A$2:$A$34)-1),ROW(A34))),"")</f>
        <v/>
      </c>
      <c r="C73" s="3" t="str">
        <f t="array" ref="C73">IFERROR(INDEX(G$2:G$34,SMALL(IF($A$2:$A$34,ROW($A$2:$A$34)-1),ROW(B34))),"")</f>
        <v/>
      </c>
      <c r="D73" s="3" t="str">
        <f t="array" ref="D73">IFERROR(INDEX(H$2:H$34,SMALL(IF($A$2:$A$34,ROW($A$2:$A$34)-1),ROW(C34))),"")</f>
        <v/>
      </c>
    </row>
    <row r="74" spans="2:4" x14ac:dyDescent="0.25">
      <c r="B74" s="3" t="str">
        <f t="array" ref="B74">IFERROR(INDEX(F$2:F$34,SMALL(IF($A$2:$A$34,ROW($A$2:$A$34)-1),ROW(A35))),"")</f>
        <v/>
      </c>
      <c r="C74" s="3" t="str">
        <f t="array" ref="C74">IFERROR(INDEX(G$2:G$34,SMALL(IF($A$2:$A$34,ROW($A$2:$A$34)-1),ROW(B35))),"")</f>
        <v/>
      </c>
      <c r="D74" s="3" t="str">
        <f t="array" ref="D74">IFERROR(INDEX(H$2:H$34,SMALL(IF($A$2:$A$34,ROW($A$2:$A$34)-1),ROW(C35))),"")</f>
        <v/>
      </c>
    </row>
    <row r="75" spans="2:4" x14ac:dyDescent="0.25">
      <c r="B75" s="3" t="str">
        <f t="array" ref="B75">IFERROR(INDEX(F$2:F$34,SMALL(IF($A$2:$A$34,ROW($A$2:$A$34)-1),ROW(A36))),"")</f>
        <v/>
      </c>
      <c r="C75" s="3" t="str">
        <f t="array" ref="C75">IFERROR(INDEX(G$2:G$34,SMALL(IF($A$2:$A$34,ROW($A$2:$A$34)-1),ROW(B36))),"")</f>
        <v/>
      </c>
      <c r="D75" s="3" t="str">
        <f t="array" ref="D75">IFERROR(INDEX(H$2:H$34,SMALL(IF($A$2:$A$34,ROW($A$2:$A$34)-1),ROW(C36))),"")</f>
        <v/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 altText="">
                <anchor moveWithCells="1">
                  <from>
                    <xdr:col>0</xdr:col>
                    <xdr:colOff>142875</xdr:colOff>
                    <xdr:row>0</xdr:row>
                    <xdr:rowOff>171450</xdr:rowOff>
                  </from>
                  <to>
                    <xdr:col>0</xdr:col>
                    <xdr:colOff>447675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1</xdr:row>
                    <xdr:rowOff>171450</xdr:rowOff>
                  </from>
                  <to>
                    <xdr:col>0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2</xdr:row>
                    <xdr:rowOff>171450</xdr:rowOff>
                  </from>
                  <to>
                    <xdr:col>0</xdr:col>
                    <xdr:colOff>447675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0</xdr:col>
                    <xdr:colOff>142875</xdr:colOff>
                    <xdr:row>3</xdr:row>
                    <xdr:rowOff>171450</xdr:rowOff>
                  </from>
                  <to>
                    <xdr:col>0</xdr:col>
                    <xdr:colOff>447675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4</xdr:row>
                    <xdr:rowOff>171450</xdr:rowOff>
                  </from>
                  <to>
                    <xdr:col>0</xdr:col>
                    <xdr:colOff>447675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Nastia</dc:creator>
  <cp:lastModifiedBy>Elena</cp:lastModifiedBy>
  <dcterms:created xsi:type="dcterms:W3CDTF">2014-11-08T20:08:24Z</dcterms:created>
  <dcterms:modified xsi:type="dcterms:W3CDTF">2014-11-09T12:27:20Z</dcterms:modified>
</cp:coreProperties>
</file>