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РАБОТА\2022\Самолет\Образец_оформление сметы\"/>
    </mc:Choice>
  </mc:AlternateContent>
  <bookViews>
    <workbookView xWindow="0" yWindow="0" windowWidth="28800" windowHeight="11865" tabRatio="798"/>
  </bookViews>
  <sheets>
    <sheet name="Лист" sheetId="15" r:id="rId1"/>
  </sheets>
  <externalReferences>
    <externalReference r:id="rId2"/>
  </externalReferences>
  <definedNames>
    <definedName name="ЕдИзм" localSheetId="0">#REF!</definedName>
    <definedName name="о" localSheetId="0">OFFSET(#REF!,MATCH(#REF!,#REF!,0)-1,1,COUNTIF(#REF!,#REF!),1)</definedName>
    <definedName name="Работа" localSheetId="0">OFFSET(#REF!,MATCH([1]Оферта!$B1,#REF!,0)-1,1,COUNTIF(#REF!,[1]Оферта!$B1),1)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6" i="15" l="1"/>
  <c r="I226" i="15" s="1"/>
  <c r="G226" i="15"/>
  <c r="H225" i="15"/>
  <c r="I225" i="15" s="1"/>
  <c r="G225" i="15"/>
  <c r="H223" i="15"/>
  <c r="I223" i="15" s="1"/>
  <c r="G223" i="15"/>
  <c r="H222" i="15"/>
  <c r="I222" i="15" s="1"/>
  <c r="G222" i="15"/>
  <c r="H220" i="15"/>
  <c r="I220" i="15" s="1"/>
  <c r="G220" i="15"/>
  <c r="H219" i="15"/>
  <c r="I219" i="15" s="1"/>
  <c r="G219" i="15"/>
  <c r="H216" i="15"/>
  <c r="I216" i="15" s="1"/>
  <c r="G216" i="15"/>
  <c r="H215" i="15"/>
  <c r="I215" i="15" s="1"/>
  <c r="G215" i="15"/>
  <c r="H213" i="15"/>
  <c r="I213" i="15" s="1"/>
  <c r="G213" i="15"/>
  <c r="H212" i="15"/>
  <c r="I212" i="15" s="1"/>
  <c r="G212" i="15"/>
  <c r="H210" i="15"/>
  <c r="I210" i="15" s="1"/>
  <c r="G210" i="15"/>
  <c r="H206" i="15"/>
  <c r="I206" i="15" s="1"/>
  <c r="G206" i="15"/>
  <c r="H205" i="15"/>
  <c r="I205" i="15" s="1"/>
  <c r="G205" i="15"/>
  <c r="H204" i="15"/>
  <c r="I204" i="15" s="1"/>
  <c r="G204" i="15"/>
  <c r="H202" i="15"/>
  <c r="I202" i="15" s="1"/>
  <c r="G202" i="15"/>
  <c r="H201" i="15"/>
  <c r="I201" i="15" s="1"/>
  <c r="G201" i="15"/>
  <c r="H200" i="15"/>
  <c r="I200" i="15" s="1"/>
  <c r="G200" i="15"/>
  <c r="H198" i="15"/>
  <c r="I198" i="15" s="1"/>
  <c r="G198" i="15"/>
  <c r="H197" i="15"/>
  <c r="I197" i="15" s="1"/>
  <c r="G197" i="15"/>
  <c r="H196" i="15"/>
  <c r="I196" i="15" s="1"/>
  <c r="G196" i="15"/>
  <c r="H195" i="15"/>
  <c r="I195" i="15" s="1"/>
  <c r="G195" i="15"/>
  <c r="H194" i="15"/>
  <c r="I194" i="15" s="1"/>
  <c r="G194" i="15"/>
  <c r="H193" i="15"/>
  <c r="I193" i="15" s="1"/>
  <c r="G193" i="15"/>
  <c r="H190" i="15"/>
  <c r="I190" i="15" s="1"/>
  <c r="G190" i="15"/>
  <c r="H189" i="15"/>
  <c r="I189" i="15" s="1"/>
  <c r="G189" i="15"/>
  <c r="H188" i="15"/>
  <c r="I188" i="15" s="1"/>
  <c r="G188" i="15"/>
  <c r="H187" i="15"/>
  <c r="I187" i="15" s="1"/>
  <c r="G187" i="15"/>
  <c r="H186" i="15"/>
  <c r="I186" i="15" s="1"/>
  <c r="G186" i="15"/>
  <c r="H185" i="15"/>
  <c r="I185" i="15" s="1"/>
  <c r="G185" i="15"/>
  <c r="H183" i="15"/>
  <c r="I183" i="15" s="1"/>
  <c r="G183" i="15"/>
  <c r="H182" i="15"/>
  <c r="I182" i="15" s="1"/>
  <c r="G182" i="15"/>
  <c r="H181" i="15"/>
  <c r="I181" i="15" s="1"/>
  <c r="G181" i="15"/>
  <c r="H180" i="15"/>
  <c r="I180" i="15" s="1"/>
  <c r="G180" i="15"/>
  <c r="H179" i="15"/>
  <c r="I179" i="15" s="1"/>
  <c r="G179" i="15"/>
  <c r="H178" i="15"/>
  <c r="I178" i="15" s="1"/>
  <c r="G178" i="15"/>
  <c r="H176" i="15"/>
  <c r="I176" i="15" s="1"/>
  <c r="G176" i="15"/>
  <c r="H175" i="15"/>
  <c r="I175" i="15" s="1"/>
  <c r="G175" i="15"/>
  <c r="H174" i="15"/>
  <c r="I174" i="15" s="1"/>
  <c r="G174" i="15"/>
  <c r="H173" i="15"/>
  <c r="I173" i="15" s="1"/>
  <c r="G173" i="15"/>
  <c r="H172" i="15"/>
  <c r="I172" i="15" s="1"/>
  <c r="G172" i="15"/>
  <c r="H171" i="15"/>
  <c r="I171" i="15" s="1"/>
  <c r="G171" i="15"/>
  <c r="H169" i="15"/>
  <c r="I169" i="15" s="1"/>
  <c r="G169" i="15"/>
  <c r="H168" i="15"/>
  <c r="I168" i="15" s="1"/>
  <c r="G168" i="15"/>
  <c r="H167" i="15"/>
  <c r="I167" i="15" s="1"/>
  <c r="G167" i="15"/>
  <c r="H166" i="15"/>
  <c r="I166" i="15" s="1"/>
  <c r="G166" i="15"/>
  <c r="H165" i="15"/>
  <c r="I165" i="15" s="1"/>
  <c r="G165" i="15"/>
  <c r="H164" i="15"/>
  <c r="I164" i="15" s="1"/>
  <c r="G164" i="15"/>
  <c r="H161" i="15"/>
  <c r="I161" i="15" s="1"/>
  <c r="G161" i="15"/>
  <c r="H160" i="15"/>
  <c r="I160" i="15" s="1"/>
  <c r="G160" i="15"/>
  <c r="H158" i="15"/>
  <c r="I158" i="15" s="1"/>
  <c r="G158" i="15"/>
  <c r="H157" i="15"/>
  <c r="I157" i="15" s="1"/>
  <c r="G157" i="15"/>
  <c r="H156" i="15"/>
  <c r="I156" i="15" s="1"/>
  <c r="G156" i="15"/>
  <c r="H154" i="15"/>
  <c r="I154" i="15" s="1"/>
  <c r="G154" i="15"/>
  <c r="H153" i="15"/>
  <c r="I153" i="15" s="1"/>
  <c r="G153" i="15"/>
  <c r="H152" i="15"/>
  <c r="I152" i="15" s="1"/>
  <c r="G152" i="15"/>
  <c r="H151" i="15"/>
  <c r="I151" i="15" s="1"/>
  <c r="G151" i="15"/>
  <c r="H150" i="15"/>
  <c r="I150" i="15" s="1"/>
  <c r="G150" i="15"/>
  <c r="H149" i="15"/>
  <c r="I149" i="15" s="1"/>
  <c r="G149" i="15"/>
  <c r="H147" i="15"/>
  <c r="I147" i="15" s="1"/>
  <c r="G147" i="15"/>
  <c r="H146" i="15"/>
  <c r="I146" i="15" s="1"/>
  <c r="G146" i="15"/>
  <c r="H145" i="15"/>
  <c r="I145" i="15" s="1"/>
  <c r="G145" i="15"/>
  <c r="H144" i="15"/>
  <c r="I144" i="15" s="1"/>
  <c r="G144" i="15"/>
  <c r="H143" i="15"/>
  <c r="I143" i="15" s="1"/>
  <c r="G143" i="15"/>
  <c r="H142" i="15"/>
  <c r="I142" i="15" s="1"/>
  <c r="G142" i="15"/>
  <c r="H138" i="15"/>
  <c r="I138" i="15" s="1"/>
  <c r="G138" i="15"/>
  <c r="H137" i="15"/>
  <c r="I137" i="15" s="1"/>
  <c r="G137" i="15"/>
  <c r="H136" i="15"/>
  <c r="I136" i="15" s="1"/>
  <c r="G136" i="15"/>
  <c r="H134" i="15"/>
  <c r="I134" i="15" s="1"/>
  <c r="G134" i="15"/>
  <c r="H133" i="15"/>
  <c r="I133" i="15" s="1"/>
  <c r="G133" i="15"/>
  <c r="H132" i="15"/>
  <c r="I132" i="15" s="1"/>
  <c r="G132" i="15"/>
  <c r="H130" i="15"/>
  <c r="I130" i="15" s="1"/>
  <c r="G130" i="15"/>
  <c r="H129" i="15"/>
  <c r="I129" i="15" s="1"/>
  <c r="G129" i="15"/>
  <c r="H128" i="15"/>
  <c r="I128" i="15" s="1"/>
  <c r="G128" i="15"/>
  <c r="H127" i="15"/>
  <c r="I127" i="15" s="1"/>
  <c r="G127" i="15"/>
  <c r="H126" i="15"/>
  <c r="I126" i="15" s="1"/>
  <c r="G126" i="15"/>
  <c r="H125" i="15"/>
  <c r="I125" i="15" s="1"/>
  <c r="G125" i="15"/>
  <c r="H122" i="15"/>
  <c r="I122" i="15" s="1"/>
  <c r="G122" i="15"/>
  <c r="H121" i="15"/>
  <c r="I121" i="15" s="1"/>
  <c r="G121" i="15"/>
  <c r="H120" i="15"/>
  <c r="I120" i="15" s="1"/>
  <c r="G120" i="15"/>
  <c r="H119" i="15"/>
  <c r="I119" i="15" s="1"/>
  <c r="G119" i="15"/>
  <c r="H118" i="15"/>
  <c r="I118" i="15" s="1"/>
  <c r="G118" i="15"/>
  <c r="H117" i="15"/>
  <c r="I117" i="15" s="1"/>
  <c r="G117" i="15"/>
  <c r="H115" i="15"/>
  <c r="I115" i="15" s="1"/>
  <c r="G115" i="15"/>
  <c r="H114" i="15"/>
  <c r="I114" i="15" s="1"/>
  <c r="G114" i="15"/>
  <c r="H113" i="15"/>
  <c r="I113" i="15" s="1"/>
  <c r="G113" i="15"/>
  <c r="H112" i="15"/>
  <c r="I112" i="15" s="1"/>
  <c r="G112" i="15"/>
  <c r="H111" i="15"/>
  <c r="I111" i="15" s="1"/>
  <c r="G111" i="15"/>
  <c r="H110" i="15"/>
  <c r="I110" i="15" s="1"/>
  <c r="G110" i="15"/>
  <c r="H108" i="15"/>
  <c r="I108" i="15" s="1"/>
  <c r="G108" i="15"/>
  <c r="H107" i="15"/>
  <c r="I107" i="15" s="1"/>
  <c r="G107" i="15"/>
  <c r="H106" i="15"/>
  <c r="I106" i="15" s="1"/>
  <c r="G106" i="15"/>
  <c r="H105" i="15"/>
  <c r="I105" i="15" s="1"/>
  <c r="G105" i="15"/>
  <c r="H104" i="15"/>
  <c r="I104" i="15" s="1"/>
  <c r="G104" i="15"/>
  <c r="H103" i="15"/>
  <c r="I103" i="15" s="1"/>
  <c r="G103" i="15"/>
  <c r="H101" i="15"/>
  <c r="I101" i="15" s="1"/>
  <c r="G101" i="15"/>
  <c r="H100" i="15"/>
  <c r="I100" i="15" s="1"/>
  <c r="G100" i="15"/>
  <c r="H99" i="15"/>
  <c r="I99" i="15" s="1"/>
  <c r="G99" i="15"/>
  <c r="H98" i="15"/>
  <c r="I98" i="15" s="1"/>
  <c r="G98" i="15"/>
  <c r="H97" i="15"/>
  <c r="I97" i="15" s="1"/>
  <c r="G97" i="15"/>
  <c r="H96" i="15"/>
  <c r="I96" i="15" s="1"/>
  <c r="G96" i="15"/>
  <c r="H93" i="15"/>
  <c r="I93" i="15" s="1"/>
  <c r="G93" i="15"/>
  <c r="H92" i="15"/>
  <c r="I92" i="15" s="1"/>
  <c r="G92" i="15"/>
  <c r="H90" i="15"/>
  <c r="I90" i="15" s="1"/>
  <c r="G90" i="15"/>
  <c r="H89" i="15"/>
  <c r="I89" i="15" s="1"/>
  <c r="G89" i="15"/>
  <c r="H88" i="15"/>
  <c r="I88" i="15" s="1"/>
  <c r="G88" i="15"/>
  <c r="H86" i="15"/>
  <c r="I86" i="15" s="1"/>
  <c r="G86" i="15"/>
  <c r="H85" i="15"/>
  <c r="I85" i="15" s="1"/>
  <c r="G85" i="15"/>
  <c r="H84" i="15"/>
  <c r="I84" i="15" s="1"/>
  <c r="G84" i="15"/>
  <c r="H83" i="15"/>
  <c r="I83" i="15" s="1"/>
  <c r="G83" i="15"/>
  <c r="H82" i="15"/>
  <c r="I82" i="15" s="1"/>
  <c r="G82" i="15"/>
  <c r="H81" i="15"/>
  <c r="I81" i="15" s="1"/>
  <c r="G81" i="15"/>
  <c r="H79" i="15"/>
  <c r="I79" i="15" s="1"/>
  <c r="G79" i="15"/>
  <c r="H78" i="15"/>
  <c r="I78" i="15" s="1"/>
  <c r="G78" i="15"/>
  <c r="H77" i="15"/>
  <c r="I77" i="15" s="1"/>
  <c r="G77" i="15"/>
  <c r="H76" i="15"/>
  <c r="I76" i="15" s="1"/>
  <c r="G76" i="15"/>
  <c r="H75" i="15"/>
  <c r="I75" i="15" s="1"/>
  <c r="G75" i="15"/>
  <c r="H74" i="15"/>
  <c r="I74" i="15" s="1"/>
  <c r="G74" i="15"/>
  <c r="H70" i="15"/>
  <c r="I70" i="15" s="1"/>
  <c r="G70" i="15"/>
  <c r="H69" i="15"/>
  <c r="I69" i="15" s="1"/>
  <c r="G69" i="15"/>
  <c r="H68" i="15"/>
  <c r="I68" i="15" s="1"/>
  <c r="G68" i="15"/>
  <c r="H66" i="15"/>
  <c r="I66" i="15" s="1"/>
  <c r="G66" i="15"/>
  <c r="H65" i="15"/>
  <c r="I65" i="15" s="1"/>
  <c r="G65" i="15"/>
  <c r="H64" i="15"/>
  <c r="I64" i="15" s="1"/>
  <c r="G64" i="15"/>
  <c r="H62" i="15"/>
  <c r="I62" i="15" s="1"/>
  <c r="G62" i="15"/>
  <c r="H61" i="15"/>
  <c r="I61" i="15" s="1"/>
  <c r="G61" i="15"/>
  <c r="H60" i="15"/>
  <c r="I60" i="15" s="1"/>
  <c r="G60" i="15"/>
  <c r="H59" i="15"/>
  <c r="I59" i="15" s="1"/>
  <c r="G59" i="15"/>
  <c r="H58" i="15"/>
  <c r="I58" i="15" s="1"/>
  <c r="G58" i="15"/>
  <c r="H57" i="15"/>
  <c r="I57" i="15" s="1"/>
  <c r="G57" i="15"/>
  <c r="H54" i="15"/>
  <c r="I54" i="15" s="1"/>
  <c r="G54" i="15"/>
  <c r="H53" i="15"/>
  <c r="I53" i="15" s="1"/>
  <c r="G53" i="15"/>
  <c r="H52" i="15"/>
  <c r="I52" i="15" s="1"/>
  <c r="G52" i="15"/>
  <c r="H51" i="15"/>
  <c r="I51" i="15" s="1"/>
  <c r="G51" i="15"/>
  <c r="H50" i="15"/>
  <c r="I50" i="15" s="1"/>
  <c r="G50" i="15"/>
  <c r="H49" i="15"/>
  <c r="I49" i="15" s="1"/>
  <c r="G49" i="15"/>
  <c r="H47" i="15"/>
  <c r="I47" i="15" s="1"/>
  <c r="G47" i="15"/>
  <c r="H46" i="15"/>
  <c r="I46" i="15" s="1"/>
  <c r="G46" i="15"/>
  <c r="H45" i="15"/>
  <c r="I45" i="15" s="1"/>
  <c r="G45" i="15"/>
  <c r="H44" i="15"/>
  <c r="I44" i="15" s="1"/>
  <c r="G44" i="15"/>
  <c r="H43" i="15"/>
  <c r="I43" i="15" s="1"/>
  <c r="G43" i="15"/>
  <c r="H42" i="15"/>
  <c r="I42" i="15" s="1"/>
  <c r="G42" i="15"/>
  <c r="H40" i="15"/>
  <c r="I40" i="15" s="1"/>
  <c r="G40" i="15"/>
  <c r="H39" i="15"/>
  <c r="I39" i="15" s="1"/>
  <c r="G39" i="15"/>
  <c r="H38" i="15"/>
  <c r="I38" i="15" s="1"/>
  <c r="G38" i="15"/>
  <c r="H37" i="15"/>
  <c r="I37" i="15" s="1"/>
  <c r="G37" i="15"/>
  <c r="H36" i="15"/>
  <c r="I36" i="15" s="1"/>
  <c r="G36" i="15"/>
  <c r="H35" i="15"/>
  <c r="I35" i="15" s="1"/>
  <c r="G35" i="15"/>
  <c r="H33" i="15"/>
  <c r="I33" i="15" s="1"/>
  <c r="G33" i="15"/>
  <c r="H32" i="15"/>
  <c r="I32" i="15" s="1"/>
  <c r="G32" i="15"/>
  <c r="H31" i="15"/>
  <c r="I31" i="15" s="1"/>
  <c r="G31" i="15"/>
  <c r="H30" i="15"/>
  <c r="I30" i="15" s="1"/>
  <c r="G30" i="15"/>
  <c r="H29" i="15"/>
  <c r="I29" i="15" s="1"/>
  <c r="G29" i="15"/>
  <c r="H28" i="15"/>
  <c r="I28" i="15" s="1"/>
  <c r="G28" i="15"/>
  <c r="H27" i="15"/>
  <c r="I27" i="15" s="1"/>
  <c r="G27" i="15"/>
  <c r="H26" i="15"/>
  <c r="I26" i="15" s="1"/>
  <c r="G26" i="15"/>
  <c r="H25" i="15"/>
  <c r="I25" i="15" s="1"/>
  <c r="G25" i="15"/>
  <c r="H24" i="15"/>
  <c r="I24" i="15" s="1"/>
  <c r="G24" i="15"/>
  <c r="H21" i="15"/>
  <c r="I21" i="15" s="1"/>
  <c r="G21" i="15"/>
  <c r="H20" i="15"/>
  <c r="I20" i="15" s="1"/>
  <c r="G20" i="15"/>
  <c r="H18" i="15"/>
  <c r="I18" i="15" s="1"/>
  <c r="G18" i="15"/>
  <c r="H16" i="15"/>
  <c r="I16" i="15" s="1"/>
  <c r="G16" i="15"/>
  <c r="H15" i="15"/>
  <c r="I15" i="15" s="1"/>
  <c r="G15" i="15"/>
  <c r="G13" i="15"/>
  <c r="H13" i="15"/>
  <c r="I13" i="15" s="1"/>
  <c r="G11" i="15"/>
  <c r="H11" i="15"/>
  <c r="I11" i="15" s="1"/>
  <c r="H12" i="15"/>
  <c r="I12" i="15" s="1"/>
  <c r="G12" i="15"/>
  <c r="I91" i="15" l="1"/>
  <c r="J91" i="15" s="1"/>
  <c r="I159" i="15"/>
  <c r="J159" i="15" s="1"/>
  <c r="I214" i="15"/>
  <c r="J214" i="15" s="1"/>
  <c r="I135" i="15"/>
  <c r="J135" i="15" s="1"/>
  <c r="I19" i="15"/>
  <c r="J19" i="15" s="1"/>
  <c r="I116" i="15"/>
  <c r="J116" i="15" s="1"/>
  <c r="I67" i="15"/>
  <c r="J67" i="15" s="1"/>
  <c r="I199" i="15"/>
  <c r="J199" i="15" s="1"/>
  <c r="I184" i="15"/>
  <c r="J184" i="15" s="1"/>
  <c r="I203" i="15"/>
  <c r="J203" i="15" s="1"/>
  <c r="I14" i="15"/>
  <c r="J14" i="15" s="1"/>
  <c r="I48" i="15"/>
  <c r="J48" i="15" s="1"/>
  <c r="I148" i="15" l="1"/>
  <c r="J148" i="15" s="1"/>
  <c r="I95" i="15"/>
  <c r="J95" i="15" s="1"/>
  <c r="I209" i="15"/>
  <c r="J209" i="15" s="1"/>
  <c r="I56" i="15"/>
  <c r="J56" i="15" s="1"/>
  <c r="I131" i="15"/>
  <c r="J131" i="15" s="1"/>
  <c r="I155" i="15"/>
  <c r="J155" i="15" s="1"/>
  <c r="I124" i="15"/>
  <c r="J124" i="15" s="1"/>
  <c r="I63" i="15"/>
  <c r="J63" i="15" s="1"/>
  <c r="I17" i="15"/>
  <c r="J17" i="15" s="1"/>
  <c r="I224" i="15"/>
  <c r="J224" i="15" s="1"/>
  <c r="I23" i="15"/>
  <c r="J23" i="15" s="1"/>
  <c r="I80" i="15"/>
  <c r="J80" i="15" s="1"/>
  <c r="I87" i="15" l="1"/>
  <c r="J87" i="15" s="1"/>
  <c r="I221" i="15"/>
  <c r="J221" i="15" s="1"/>
  <c r="I123" i="15"/>
  <c r="J123" i="15" s="1"/>
  <c r="I192" i="15"/>
  <c r="I211" i="15"/>
  <c r="I10" i="15"/>
  <c r="I73" i="15"/>
  <c r="I55" i="15"/>
  <c r="J55" i="15" s="1"/>
  <c r="I34" i="15"/>
  <c r="J34" i="15" s="1"/>
  <c r="I170" i="15"/>
  <c r="J170" i="15" s="1"/>
  <c r="I41" i="15"/>
  <c r="J41" i="15" s="1"/>
  <c r="I141" i="15"/>
  <c r="I218" i="15"/>
  <c r="J218" i="15" s="1"/>
  <c r="I163" i="15"/>
  <c r="J163" i="15" s="1"/>
  <c r="I140" i="15" l="1"/>
  <c r="J140" i="15" s="1"/>
  <c r="J141" i="15"/>
  <c r="I72" i="15"/>
  <c r="J72" i="15" s="1"/>
  <c r="J73" i="15"/>
  <c r="I9" i="15"/>
  <c r="J9" i="15" s="1"/>
  <c r="J10" i="15"/>
  <c r="I208" i="15"/>
  <c r="J211" i="15"/>
  <c r="I177" i="15"/>
  <c r="J177" i="15" s="1"/>
  <c r="I191" i="15"/>
  <c r="J191" i="15" s="1"/>
  <c r="J192" i="15"/>
  <c r="I22" i="15"/>
  <c r="J22" i="15" s="1"/>
  <c r="I102" i="15"/>
  <c r="J102" i="15" s="1"/>
  <c r="I109" i="15"/>
  <c r="J109" i="15" s="1"/>
  <c r="I217" i="15"/>
  <c r="J217" i="15" s="1"/>
  <c r="J208" i="15" l="1"/>
  <c r="I207" i="15"/>
  <c r="J207" i="15" s="1"/>
  <c r="I162" i="15"/>
  <c r="J162" i="15" s="1"/>
  <c r="I8" i="15"/>
  <c r="J8" i="15" s="1"/>
  <c r="I94" i="15"/>
  <c r="I139" i="15" l="1"/>
  <c r="J139" i="15" s="1"/>
  <c r="I71" i="15"/>
  <c r="J71" i="15" s="1"/>
  <c r="J94" i="15"/>
  <c r="I7" i="15" l="1"/>
  <c r="J7" i="15" s="1"/>
  <c r="I227" i="15" l="1"/>
</calcChain>
</file>

<file path=xl/comments1.xml><?xml version="1.0" encoding="utf-8"?>
<comments xmlns="http://schemas.openxmlformats.org/spreadsheetml/2006/main">
  <authors>
    <author>Троянова Наталья</author>
  </authors>
  <commentList>
    <comment ref="E219" authorId="0" shapeId="0">
      <text>
        <r>
          <rPr>
            <b/>
            <sz val="9"/>
            <color indexed="81"/>
            <rFont val="Tahoma"/>
            <family val="2"/>
            <charset val="204"/>
          </rPr>
          <t>ступени+подступенки</t>
        </r>
      </text>
    </comment>
  </commentList>
</comments>
</file>

<file path=xl/sharedStrings.xml><?xml version="1.0" encoding="utf-8"?>
<sst xmlns="http://schemas.openxmlformats.org/spreadsheetml/2006/main" count="239" uniqueCount="43">
  <si>
    <t>Наименование  затрат</t>
  </si>
  <si>
    <t>Ед. изм.</t>
  </si>
  <si>
    <t>Кол-во</t>
  </si>
  <si>
    <t>Стоимость, руб. с НДС</t>
  </si>
  <si>
    <t>1.1</t>
  </si>
  <si>
    <t>Полы</t>
  </si>
  <si>
    <t>Стены</t>
  </si>
  <si>
    <t>Потолки</t>
  </si>
  <si>
    <t>Лестничная клетка</t>
  </si>
  <si>
    <t>1.1.1.1</t>
  </si>
  <si>
    <t>№ п/п</t>
  </si>
  <si>
    <t>1.1.1</t>
  </si>
  <si>
    <t>шт.</t>
  </si>
  <si>
    <t>работа 1</t>
  </si>
  <si>
    <t>работа 2</t>
  </si>
  <si>
    <t>работа 3</t>
  </si>
  <si>
    <t>Отделка</t>
  </si>
  <si>
    <t>Черновая отделка</t>
  </si>
  <si>
    <t>Чистовая отделка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</si>
  <si>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</si>
  <si>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</si>
  <si>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</si>
  <si>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</si>
  <si>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</si>
  <si>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</si>
  <si>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</si>
  <si>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Электромонтажные работы</t>
  </si>
  <si>
    <t>Оборудование</t>
  </si>
  <si>
    <t>Инвентарь</t>
  </si>
  <si>
    <t>Оборудование, инвентарь</t>
  </si>
  <si>
    <t>Вентиляция</t>
  </si>
  <si>
    <t>Помещение 1</t>
  </si>
  <si>
    <t>Помещение 2</t>
  </si>
  <si>
    <t>Помещение 3</t>
  </si>
  <si>
    <t>ИТОГО:</t>
  </si>
  <si>
    <t>за ед</t>
  </si>
  <si>
    <t>Цена, руб.</t>
  </si>
  <si>
    <t>Стоимость</t>
  </si>
  <si>
    <t>всего</t>
  </si>
  <si>
    <t>Общая стоимость,
руб.</t>
  </si>
  <si>
    <t>Стоимость всего, на ед.</t>
  </si>
  <si>
    <t>Расход</t>
  </si>
  <si>
    <t>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</si>
</sst>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 Cy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FFFF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3"/>
      <color rgb="FF7030A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3"/>
      <color rgb="FF7030A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3"/>
      <color rgb="FF7030A0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6F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E5D5"/>
        <bgColor indexed="64"/>
      </patternFill>
    </fill>
    <fill>
      <patternFill patternType="solid">
        <fgColor rgb="FFD8EFF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>
      <protection locked="0"/>
    </xf>
    <xf numFmtId="0" fontId="5" fillId="0" borderId="0"/>
    <xf numFmtId="0" fontId="1" fillId="0" borderId="0"/>
    <xf numFmtId="0" fontId="33" fillId="0" borderId="0">
      <protection locked="0"/>
    </xf>
  </cellStyleXfs>
  <cellXfs count="100">
    <xf numFmtId="0" fontId="0" fillId="0" borderId="0" xfId="0"/>
    <xf numFmtId="0" fontId="14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5" fontId="10" fillId="0" borderId="4" xfId="0" applyNumberFormat="1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 wrapText="1"/>
    </xf>
    <xf numFmtId="4" fontId="19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7" fillId="0" borderId="4" xfId="4" applyNumberFormat="1" applyFont="1" applyFill="1" applyBorder="1" applyAlignment="1">
      <alignment horizontal="center" vertical="center" wrapText="1"/>
    </xf>
    <xf numFmtId="4" fontId="19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/>
    <xf numFmtId="4" fontId="13" fillId="0" borderId="4" xfId="0" applyNumberFormat="1" applyFont="1" applyFill="1" applyBorder="1" applyAlignment="1" applyProtection="1">
      <alignment horizontal="center" vertical="center" wrapText="1"/>
    </xf>
    <xf numFmtId="4" fontId="26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49" fontId="18" fillId="0" borderId="4" xfId="3" applyNumberFormat="1" applyFont="1" applyFill="1" applyBorder="1" applyAlignment="1" applyProtection="1">
      <alignment horizontal="center" vertical="center" wrapText="1"/>
    </xf>
    <xf numFmtId="4" fontId="13" fillId="0" borderId="4" xfId="3" applyNumberFormat="1" applyFont="1" applyFill="1" applyBorder="1" applyAlignment="1" applyProtection="1">
      <alignment horizontal="center" vertical="center" wrapText="1"/>
    </xf>
    <xf numFmtId="165" fontId="25" fillId="0" borderId="4" xfId="3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4" fontId="27" fillId="0" borderId="4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4" fontId="18" fillId="0" borderId="4" xfId="2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" fontId="28" fillId="5" borderId="4" xfId="0" applyNumberFormat="1" applyFont="1" applyFill="1" applyBorder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4" fontId="20" fillId="0" borderId="4" xfId="2" applyNumberFormat="1" applyFont="1" applyFill="1" applyBorder="1" applyAlignment="1" applyProtection="1">
      <alignment horizontal="center" vertical="center" wrapText="1"/>
    </xf>
    <xf numFmtId="165" fontId="23" fillId="0" borderId="4" xfId="2" applyNumberFormat="1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4" fontId="18" fillId="0" borderId="4" xfId="0" applyNumberFormat="1" applyFont="1" applyFill="1" applyBorder="1" applyAlignment="1" applyProtection="1">
      <alignment horizontal="center" vertical="center" wrapText="1"/>
    </xf>
    <xf numFmtId="4" fontId="13" fillId="7" borderId="4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Fill="1" applyBorder="1" applyAlignment="1" applyProtection="1">
      <alignment horizontal="center" vertical="center" wrapText="1"/>
    </xf>
    <xf numFmtId="165" fontId="19" fillId="0" borderId="4" xfId="3" applyNumberFormat="1" applyFont="1" applyFill="1" applyBorder="1" applyAlignment="1" applyProtection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165" fontId="26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49" fontId="15" fillId="0" borderId="4" xfId="3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65" fontId="25" fillId="0" borderId="4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" fontId="29" fillId="3" borderId="4" xfId="0" applyNumberFormat="1" applyFont="1" applyFill="1" applyBorder="1" applyAlignment="1">
      <alignment horizontal="center" vertical="center" wrapText="1"/>
    </xf>
    <xf numFmtId="4" fontId="30" fillId="8" borderId="4" xfId="0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4" fontId="10" fillId="9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 applyProtection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center" vertical="center" wrapText="1"/>
    </xf>
    <xf numFmtId="165" fontId="10" fillId="6" borderId="4" xfId="0" applyNumberFormat="1" applyFont="1" applyFill="1" applyBorder="1" applyAlignment="1">
      <alignment horizontal="center" vertical="center" wrapText="1"/>
    </xf>
    <xf numFmtId="4" fontId="12" fillId="6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vertical="center" wrapText="1"/>
    </xf>
    <xf numFmtId="0" fontId="30" fillId="9" borderId="9" xfId="0" applyFont="1" applyFill="1" applyBorder="1" applyAlignment="1">
      <alignment vertical="center" wrapText="1"/>
    </xf>
    <xf numFmtId="0" fontId="30" fillId="9" borderId="10" xfId="0" applyFont="1" applyFill="1" applyBorder="1" applyAlignment="1">
      <alignment vertical="center" wrapText="1"/>
    </xf>
    <xf numFmtId="0" fontId="30" fillId="9" borderId="8" xfId="0" applyFont="1" applyFill="1" applyBorder="1" applyAlignment="1">
      <alignment vertical="center"/>
    </xf>
    <xf numFmtId="0" fontId="30" fillId="9" borderId="9" xfId="0" applyFont="1" applyFill="1" applyBorder="1" applyAlignment="1">
      <alignment vertical="center"/>
    </xf>
    <xf numFmtId="0" fontId="30" fillId="9" borderId="10" xfId="0" applyFont="1" applyFill="1" applyBorder="1" applyAlignment="1">
      <alignment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>
      <alignment horizontal="left" vertical="center" wrapText="1"/>
    </xf>
    <xf numFmtId="0" fontId="30" fillId="9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 wrapText="1"/>
    </xf>
    <xf numFmtId="49" fontId="8" fillId="0" borderId="11" xfId="3" applyNumberFormat="1" applyFont="1" applyFill="1" applyBorder="1" applyAlignment="1" applyProtection="1">
      <alignment horizontal="left" vertical="center" wrapText="1"/>
    </xf>
    <xf numFmtId="49" fontId="8" fillId="0" borderId="12" xfId="3" applyNumberFormat="1" applyFont="1" applyFill="1" applyBorder="1" applyAlignment="1" applyProtection="1">
      <alignment horizontal="left" vertical="center" wrapText="1"/>
    </xf>
    <xf numFmtId="49" fontId="8" fillId="0" borderId="13" xfId="3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5" xfId="3"/>
    <cellStyle name="Обычный 16" xfId="4"/>
    <cellStyle name="Обычный 2" xfId="2"/>
    <cellStyle name="Обычный 3" xfId="5"/>
    <cellStyle name="Финансовый" xfId="1" builtinId="3"/>
  </cellStyles>
  <dxfs count="20"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/>
      </font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/>
      </font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/>
      </font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/>
      </font>
    </dxf>
  </dxfs>
  <tableStyles count="0" defaultTableStyle="TableStyleMedium2" defaultPivotStyle="PivotStyleLight16"/>
  <colors>
    <mruColors>
      <color rgb="FF99FFCC"/>
      <color rgb="FFD8EFF0"/>
      <color rgb="FFC7E7E9"/>
      <color rgb="FFF3E5D5"/>
      <color rgb="FFEFE6D9"/>
      <color rgb="FF6699FF"/>
      <color rgb="FFFF99CC"/>
      <color rgb="FF66FF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trepachuk/AppData/Local/Microsoft/Windows/INetCache/Content.Outlook/EH9WK415/&#1054;&#1041;&#1066;&#1045;&#1052;&#1067;_&#1055;&#1059;_3&#1086;&#1095;_1&#1101;&#1090;_&#1078;&#1076;10_&#1051;&#1086;&#1090;%2520&#8470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ерта"/>
      <sheetName val="Х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J227"/>
  <sheetViews>
    <sheetView tabSelected="1" zoomScale="80" zoomScaleNormal="80" workbookViewId="0">
      <selection activeCell="B9" sqref="B9:D9"/>
    </sheetView>
  </sheetViews>
  <sheetFormatPr defaultRowHeight="15" outlineLevelRow="4" x14ac:dyDescent="0.25"/>
  <cols>
    <col min="1" max="1" width="11.42578125" customWidth="1"/>
    <col min="2" max="2" width="39" customWidth="1"/>
    <col min="4" max="4" width="15.7109375" customWidth="1"/>
    <col min="5" max="5" width="22.7109375" customWidth="1"/>
    <col min="6" max="7" width="13.7109375" customWidth="1"/>
    <col min="8" max="8" width="18.42578125" customWidth="1"/>
    <col min="9" max="9" width="20.42578125" customWidth="1"/>
    <col min="10" max="10" width="18.42578125" customWidth="1"/>
  </cols>
  <sheetData>
    <row r="1" spans="1:10" ht="21" customHeight="1" x14ac:dyDescent="0.25">
      <c r="A1" s="41" t="s">
        <v>10</v>
      </c>
      <c r="B1" s="97" t="s">
        <v>0</v>
      </c>
      <c r="C1" s="99" t="s">
        <v>1</v>
      </c>
      <c r="D1" s="99" t="s">
        <v>41</v>
      </c>
      <c r="E1" s="85" t="s">
        <v>2</v>
      </c>
      <c r="F1" s="88" t="s">
        <v>37</v>
      </c>
      <c r="G1" s="88"/>
      <c r="H1" s="88"/>
      <c r="I1" s="89"/>
      <c r="J1" s="90" t="s">
        <v>40</v>
      </c>
    </row>
    <row r="2" spans="1:10" ht="15.75" customHeight="1" x14ac:dyDescent="0.25">
      <c r="A2" s="44"/>
      <c r="B2" s="98"/>
      <c r="C2" s="99"/>
      <c r="D2" s="99"/>
      <c r="E2" s="85"/>
      <c r="F2" s="70" t="s">
        <v>36</v>
      </c>
      <c r="G2" s="86" t="s">
        <v>36</v>
      </c>
      <c r="H2" s="70" t="s">
        <v>3</v>
      </c>
      <c r="I2" s="87" t="s">
        <v>39</v>
      </c>
      <c r="J2" s="90"/>
    </row>
    <row r="3" spans="1:10" ht="20.25" x14ac:dyDescent="0.3">
      <c r="A3" s="44"/>
      <c r="B3" s="67"/>
      <c r="C3" s="99"/>
      <c r="D3" s="99"/>
      <c r="E3" s="85"/>
      <c r="F3" s="42" t="s">
        <v>35</v>
      </c>
      <c r="G3" s="86"/>
      <c r="H3" s="42" t="s">
        <v>38</v>
      </c>
      <c r="I3" s="87"/>
      <c r="J3" s="90"/>
    </row>
    <row r="4" spans="1:10" ht="22.5" customHeight="1" x14ac:dyDescent="0.25">
      <c r="A4" s="94"/>
      <c r="B4" s="95"/>
      <c r="C4" s="95"/>
      <c r="D4" s="96"/>
      <c r="E4" s="77">
        <v>1</v>
      </c>
      <c r="F4" s="78" t="s">
        <v>12</v>
      </c>
      <c r="G4" s="6"/>
      <c r="H4" s="6"/>
      <c r="I4" s="46"/>
      <c r="J4" s="47">
        <v>13</v>
      </c>
    </row>
    <row r="5" spans="1:10" ht="22.5" x14ac:dyDescent="0.25">
      <c r="A5" s="48"/>
      <c r="B5" s="40"/>
      <c r="C5" s="2"/>
      <c r="D5" s="3"/>
      <c r="E5" s="43"/>
      <c r="F5" s="4"/>
      <c r="G5" s="4"/>
      <c r="H5" s="4"/>
      <c r="I5" s="49"/>
      <c r="J5" s="1"/>
    </row>
    <row r="6" spans="1:10" ht="16.5" x14ac:dyDescent="0.25">
      <c r="A6" s="50"/>
      <c r="B6" s="91" t="s">
        <v>16</v>
      </c>
      <c r="C6" s="92"/>
      <c r="D6" s="93"/>
      <c r="E6" s="43"/>
      <c r="F6" s="4"/>
      <c r="G6" s="4"/>
      <c r="H6" s="4"/>
      <c r="I6" s="4"/>
      <c r="J6" s="4"/>
    </row>
    <row r="7" spans="1:10" ht="20.25" x14ac:dyDescent="0.25">
      <c r="A7" s="69">
        <v>1</v>
      </c>
      <c r="B7" s="80" t="s">
        <v>42</v>
      </c>
      <c r="C7" s="80"/>
      <c r="D7" s="80"/>
      <c r="E7" s="43"/>
      <c r="F7" s="11"/>
      <c r="G7" s="4"/>
      <c r="H7" s="4"/>
      <c r="I7" s="52">
        <f>I8+I71+I139</f>
        <v>0</v>
      </c>
      <c r="J7" s="5">
        <f>I7/$E$4</f>
        <v>0</v>
      </c>
    </row>
    <row r="8" spans="1:10" ht="20.25" outlineLevel="1" x14ac:dyDescent="0.25">
      <c r="A8" s="51" t="s">
        <v>4</v>
      </c>
      <c r="B8" s="84" t="s">
        <v>31</v>
      </c>
      <c r="C8" s="84"/>
      <c r="D8" s="84"/>
      <c r="E8" s="43"/>
      <c r="F8" s="11"/>
      <c r="G8" s="4"/>
      <c r="H8" s="4"/>
      <c r="I8" s="53">
        <f>I9+I22+I48+I55+I67</f>
        <v>0</v>
      </c>
      <c r="J8" s="5">
        <f>I8/$E$4</f>
        <v>0</v>
      </c>
    </row>
    <row r="9" spans="1:10" ht="18.75" outlineLevel="2" x14ac:dyDescent="0.25">
      <c r="A9" s="51" t="s">
        <v>11</v>
      </c>
      <c r="B9" s="81" t="s">
        <v>17</v>
      </c>
      <c r="C9" s="82"/>
      <c r="D9" s="83"/>
      <c r="E9" s="43"/>
      <c r="F9" s="4"/>
      <c r="G9" s="4"/>
      <c r="H9" s="4"/>
      <c r="I9" s="54">
        <f>I10+I14+I17+I19</f>
        <v>0</v>
      </c>
      <c r="J9" s="4">
        <f>I9/$E$4</f>
        <v>0</v>
      </c>
    </row>
    <row r="10" spans="1:10" ht="18.75" outlineLevel="3" x14ac:dyDescent="0.25">
      <c r="A10" s="68" t="s">
        <v>9</v>
      </c>
      <c r="B10" s="71" t="s">
        <v>5</v>
      </c>
      <c r="C10" s="72"/>
      <c r="D10" s="73"/>
      <c r="E10" s="43"/>
      <c r="F10" s="4"/>
      <c r="G10" s="4"/>
      <c r="H10" s="4"/>
      <c r="I10" s="55">
        <f>SUM(I11:I13)</f>
        <v>0</v>
      </c>
      <c r="J10" s="4">
        <f>I10/$E$4</f>
        <v>0</v>
      </c>
    </row>
    <row r="11" spans="1:10" ht="18.75" outlineLevel="4" x14ac:dyDescent="0.25">
      <c r="A11" s="68"/>
      <c r="B11" s="7" t="s">
        <v>13</v>
      </c>
      <c r="C11" s="8"/>
      <c r="D11" s="9"/>
      <c r="E11" s="34"/>
      <c r="F11" s="10"/>
      <c r="G11" s="33">
        <f>F11</f>
        <v>0</v>
      </c>
      <c r="H11" s="33">
        <f>F11*E11</f>
        <v>0</v>
      </c>
      <c r="I11" s="33">
        <f>H11</f>
        <v>0</v>
      </c>
      <c r="J11" s="11"/>
    </row>
    <row r="12" spans="1:10" ht="18.75" outlineLevel="4" x14ac:dyDescent="0.25">
      <c r="A12" s="68"/>
      <c r="B12" s="7" t="s">
        <v>14</v>
      </c>
      <c r="C12" s="8"/>
      <c r="D12" s="9"/>
      <c r="E12" s="35"/>
      <c r="F12" s="10"/>
      <c r="G12" s="33">
        <f>F12</f>
        <v>0</v>
      </c>
      <c r="H12" s="33">
        <f>F12*E12</f>
        <v>0</v>
      </c>
      <c r="I12" s="33">
        <f>H12</f>
        <v>0</v>
      </c>
      <c r="J12" s="11"/>
    </row>
    <row r="13" spans="1:10" ht="18.75" outlineLevel="4" x14ac:dyDescent="0.25">
      <c r="A13" s="68"/>
      <c r="B13" s="7" t="s">
        <v>15</v>
      </c>
      <c r="C13" s="8"/>
      <c r="D13" s="9"/>
      <c r="E13" s="35"/>
      <c r="F13" s="10"/>
      <c r="G13" s="33">
        <f>F13</f>
        <v>0</v>
      </c>
      <c r="H13" s="33">
        <f>F13*E13</f>
        <v>0</v>
      </c>
      <c r="I13" s="33">
        <f>H13</f>
        <v>0</v>
      </c>
      <c r="J13" s="14"/>
    </row>
    <row r="14" spans="1:10" ht="18.75" outlineLevel="3" x14ac:dyDescent="0.25">
      <c r="A14" s="51"/>
      <c r="B14" s="71" t="s">
        <v>6</v>
      </c>
      <c r="C14" s="72"/>
      <c r="D14" s="73"/>
      <c r="E14" s="43"/>
      <c r="F14" s="4"/>
      <c r="G14" s="4"/>
      <c r="H14" s="4"/>
      <c r="I14" s="55">
        <f>SUM(I15:I16)</f>
        <v>0</v>
      </c>
      <c r="J14" s="4">
        <f>I14/$E$4</f>
        <v>0</v>
      </c>
    </row>
    <row r="15" spans="1:10" ht="18.75" outlineLevel="4" x14ac:dyDescent="0.25">
      <c r="A15" s="26"/>
      <c r="B15" s="7" t="s">
        <v>13</v>
      </c>
      <c r="C15" s="21"/>
      <c r="D15" s="22"/>
      <c r="E15" s="36"/>
      <c r="F15" s="11"/>
      <c r="G15" s="33">
        <f t="shared" ref="G15:G16" si="0">F15</f>
        <v>0</v>
      </c>
      <c r="H15" s="33">
        <f t="shared" ref="H15:H16" si="1">F15*E15</f>
        <v>0</v>
      </c>
      <c r="I15" s="33">
        <f t="shared" ref="I15:I16" si="2">H15</f>
        <v>0</v>
      </c>
      <c r="J15" s="11"/>
    </row>
    <row r="16" spans="1:10" ht="18.75" outlineLevel="4" x14ac:dyDescent="0.25">
      <c r="A16" s="26"/>
      <c r="B16" s="7" t="s">
        <v>14</v>
      </c>
      <c r="C16" s="21"/>
      <c r="D16" s="22"/>
      <c r="E16" s="36"/>
      <c r="F16" s="56"/>
      <c r="G16" s="33">
        <f t="shared" si="0"/>
        <v>0</v>
      </c>
      <c r="H16" s="33">
        <f t="shared" si="1"/>
        <v>0</v>
      </c>
      <c r="I16" s="33">
        <f t="shared" si="2"/>
        <v>0</v>
      </c>
      <c r="J16" s="11"/>
    </row>
    <row r="17" spans="1:10" ht="18.75" outlineLevel="3" x14ac:dyDescent="0.25">
      <c r="A17" s="26"/>
      <c r="B17" s="71" t="s">
        <v>7</v>
      </c>
      <c r="C17" s="72"/>
      <c r="D17" s="73"/>
      <c r="E17" s="43"/>
      <c r="F17" s="4"/>
      <c r="G17" s="4"/>
      <c r="H17" s="4"/>
      <c r="I17" s="55">
        <f>SUM(I18:I18)</f>
        <v>0</v>
      </c>
      <c r="J17" s="4">
        <f>I17/$E$4</f>
        <v>0</v>
      </c>
    </row>
    <row r="18" spans="1:10" ht="18.75" outlineLevel="4" x14ac:dyDescent="0.25">
      <c r="A18" s="26"/>
      <c r="B18" s="7" t="s">
        <v>13</v>
      </c>
      <c r="C18" s="8"/>
      <c r="D18" s="9"/>
      <c r="E18" s="34"/>
      <c r="F18" s="56"/>
      <c r="G18" s="33">
        <f>F18</f>
        <v>0</v>
      </c>
      <c r="H18" s="33">
        <f>F18*E18</f>
        <v>0</v>
      </c>
      <c r="I18" s="33">
        <f>H18</f>
        <v>0</v>
      </c>
      <c r="J18" s="15"/>
    </row>
    <row r="19" spans="1:10" ht="18.75" outlineLevel="3" x14ac:dyDescent="0.25">
      <c r="A19" s="26"/>
      <c r="B19" s="71" t="s">
        <v>16</v>
      </c>
      <c r="C19" s="72"/>
      <c r="D19" s="73"/>
      <c r="E19" s="43"/>
      <c r="F19" s="4"/>
      <c r="G19" s="4"/>
      <c r="H19" s="4"/>
      <c r="I19" s="55">
        <f>SUM(I20:I21)</f>
        <v>0</v>
      </c>
      <c r="J19" s="4">
        <f>I19/$E$4</f>
        <v>0</v>
      </c>
    </row>
    <row r="20" spans="1:10" ht="18.75" outlineLevel="4" x14ac:dyDescent="0.25">
      <c r="A20" s="50"/>
      <c r="B20" s="7" t="s">
        <v>13</v>
      </c>
      <c r="C20" s="31"/>
      <c r="D20" s="30"/>
      <c r="E20" s="38"/>
      <c r="F20" s="13"/>
      <c r="G20" s="33">
        <f>F20</f>
        <v>0</v>
      </c>
      <c r="H20" s="33">
        <f>F20*E20</f>
        <v>0</v>
      </c>
      <c r="I20" s="33">
        <f>H20</f>
        <v>0</v>
      </c>
      <c r="J20" s="15"/>
    </row>
    <row r="21" spans="1:10" ht="18.75" outlineLevel="4" x14ac:dyDescent="0.25">
      <c r="A21" s="50"/>
      <c r="B21" s="7" t="s">
        <v>14</v>
      </c>
      <c r="C21" s="31"/>
      <c r="D21" s="30"/>
      <c r="E21" s="38"/>
      <c r="F21" s="16"/>
      <c r="G21" s="33">
        <f>F21</f>
        <v>0</v>
      </c>
      <c r="H21" s="33">
        <f>F21*E21</f>
        <v>0</v>
      </c>
      <c r="I21" s="33">
        <f>H21</f>
        <v>0</v>
      </c>
      <c r="J21" s="17"/>
    </row>
    <row r="22" spans="1:10" ht="18.75" outlineLevel="2" x14ac:dyDescent="0.25">
      <c r="A22" s="51"/>
      <c r="B22" s="81" t="s">
        <v>18</v>
      </c>
      <c r="C22" s="82"/>
      <c r="D22" s="83"/>
      <c r="E22" s="43"/>
      <c r="F22" s="4"/>
      <c r="G22" s="4"/>
      <c r="H22" s="4"/>
      <c r="I22" s="54">
        <f>I23+I34+I41</f>
        <v>0</v>
      </c>
      <c r="J22" s="4">
        <f t="shared" ref="J22:J23" si="3">I22/$E$4</f>
        <v>0</v>
      </c>
    </row>
    <row r="23" spans="1:10" ht="18.75" outlineLevel="3" x14ac:dyDescent="0.25">
      <c r="A23" s="51"/>
      <c r="B23" s="71" t="s">
        <v>5</v>
      </c>
      <c r="C23" s="72"/>
      <c r="D23" s="73"/>
      <c r="E23" s="43"/>
      <c r="F23" s="4"/>
      <c r="G23" s="4"/>
      <c r="H23" s="4"/>
      <c r="I23" s="55">
        <f>SUM(I24:I33)</f>
        <v>0</v>
      </c>
      <c r="J23" s="4">
        <f t="shared" si="3"/>
        <v>0</v>
      </c>
    </row>
    <row r="24" spans="1:10" ht="18.75" outlineLevel="4" x14ac:dyDescent="0.25">
      <c r="A24" s="26"/>
      <c r="B24" s="7" t="s">
        <v>13</v>
      </c>
      <c r="C24" s="8"/>
      <c r="D24" s="9"/>
      <c r="E24" s="35"/>
      <c r="F24" s="13"/>
      <c r="G24" s="33">
        <f t="shared" ref="G24:G33" si="4">F24</f>
        <v>0</v>
      </c>
      <c r="H24" s="33">
        <f t="shared" ref="H24:H33" si="5">F24*E24</f>
        <v>0</v>
      </c>
      <c r="I24" s="33">
        <f t="shared" ref="I24:I33" si="6">H24</f>
        <v>0</v>
      </c>
      <c r="J24" s="11"/>
    </row>
    <row r="25" spans="1:10" ht="18.75" outlineLevel="4" x14ac:dyDescent="0.25">
      <c r="A25" s="26"/>
      <c r="B25" s="7" t="s">
        <v>14</v>
      </c>
      <c r="C25" s="8"/>
      <c r="D25" s="9"/>
      <c r="E25" s="35"/>
      <c r="F25" s="13"/>
      <c r="G25" s="33">
        <f t="shared" si="4"/>
        <v>0</v>
      </c>
      <c r="H25" s="33">
        <f t="shared" si="5"/>
        <v>0</v>
      </c>
      <c r="I25" s="33">
        <f t="shared" si="6"/>
        <v>0</v>
      </c>
      <c r="J25" s="11"/>
    </row>
    <row r="26" spans="1:10" ht="18.75" outlineLevel="4" x14ac:dyDescent="0.25">
      <c r="A26" s="26"/>
      <c r="B26" s="7" t="s">
        <v>15</v>
      </c>
      <c r="C26" s="8"/>
      <c r="D26" s="9"/>
      <c r="E26" s="36"/>
      <c r="F26" s="10"/>
      <c r="G26" s="33">
        <f t="shared" si="4"/>
        <v>0</v>
      </c>
      <c r="H26" s="33">
        <f t="shared" si="5"/>
        <v>0</v>
      </c>
      <c r="I26" s="33">
        <f t="shared" si="6"/>
        <v>0</v>
      </c>
      <c r="J26" s="11"/>
    </row>
    <row r="27" spans="1:10" ht="18.75" outlineLevel="4" x14ac:dyDescent="0.25">
      <c r="A27" s="26"/>
      <c r="B27" s="7" t="s">
        <v>19</v>
      </c>
      <c r="C27" s="8"/>
      <c r="D27" s="9"/>
      <c r="E27" s="45"/>
      <c r="F27" s="24"/>
      <c r="G27" s="33">
        <f t="shared" si="4"/>
        <v>0</v>
      </c>
      <c r="H27" s="33">
        <f t="shared" si="5"/>
        <v>0</v>
      </c>
      <c r="I27" s="33">
        <f t="shared" si="6"/>
        <v>0</v>
      </c>
      <c r="J27" s="11"/>
    </row>
    <row r="28" spans="1:10" ht="18.75" outlineLevel="4" x14ac:dyDescent="0.25">
      <c r="A28" s="18"/>
      <c r="B28" s="7" t="s">
        <v>20</v>
      </c>
      <c r="C28" s="8"/>
      <c r="D28" s="9"/>
      <c r="E28" s="35"/>
      <c r="F28" s="13"/>
      <c r="G28" s="33">
        <f t="shared" si="4"/>
        <v>0</v>
      </c>
      <c r="H28" s="33">
        <f t="shared" si="5"/>
        <v>0</v>
      </c>
      <c r="I28" s="33">
        <f t="shared" si="6"/>
        <v>0</v>
      </c>
      <c r="J28" s="13"/>
    </row>
    <row r="29" spans="1:10" ht="18.75" outlineLevel="4" x14ac:dyDescent="0.25">
      <c r="A29" s="18"/>
      <c r="B29" s="7" t="s">
        <v>21</v>
      </c>
      <c r="C29" s="8"/>
      <c r="D29" s="9"/>
      <c r="E29" s="20"/>
      <c r="F29" s="19"/>
      <c r="G29" s="33">
        <f t="shared" si="4"/>
        <v>0</v>
      </c>
      <c r="H29" s="33">
        <f t="shared" si="5"/>
        <v>0</v>
      </c>
      <c r="I29" s="33">
        <f t="shared" si="6"/>
        <v>0</v>
      </c>
      <c r="J29" s="13"/>
    </row>
    <row r="30" spans="1:10" ht="18.75" outlineLevel="4" x14ac:dyDescent="0.25">
      <c r="A30" s="26"/>
      <c r="B30" s="7" t="s">
        <v>22</v>
      </c>
      <c r="C30" s="8"/>
      <c r="D30" s="9"/>
      <c r="E30" s="35"/>
      <c r="F30" s="13"/>
      <c r="G30" s="33">
        <f t="shared" si="4"/>
        <v>0</v>
      </c>
      <c r="H30" s="33">
        <f t="shared" si="5"/>
        <v>0</v>
      </c>
      <c r="I30" s="33">
        <f t="shared" si="6"/>
        <v>0</v>
      </c>
      <c r="J30" s="13"/>
    </row>
    <row r="31" spans="1:10" ht="18.75" outlineLevel="4" x14ac:dyDescent="0.25">
      <c r="A31" s="18"/>
      <c r="B31" s="7" t="s">
        <v>23</v>
      </c>
      <c r="C31" s="8"/>
      <c r="D31" s="9"/>
      <c r="E31" s="20"/>
      <c r="F31" s="19"/>
      <c r="G31" s="33">
        <f t="shared" si="4"/>
        <v>0</v>
      </c>
      <c r="H31" s="33">
        <f t="shared" si="5"/>
        <v>0</v>
      </c>
      <c r="I31" s="33">
        <f t="shared" si="6"/>
        <v>0</v>
      </c>
      <c r="J31" s="13"/>
    </row>
    <row r="32" spans="1:10" ht="18.75" outlineLevel="4" x14ac:dyDescent="0.25">
      <c r="A32" s="26"/>
      <c r="B32" s="7" t="s">
        <v>24</v>
      </c>
      <c r="C32" s="8"/>
      <c r="D32" s="9"/>
      <c r="E32" s="36"/>
      <c r="F32" s="11"/>
      <c r="G32" s="33">
        <f t="shared" si="4"/>
        <v>0</v>
      </c>
      <c r="H32" s="33">
        <f t="shared" si="5"/>
        <v>0</v>
      </c>
      <c r="I32" s="33">
        <f t="shared" si="6"/>
        <v>0</v>
      </c>
      <c r="J32" s="11"/>
    </row>
    <row r="33" spans="1:10" ht="18.75" outlineLevel="4" x14ac:dyDescent="0.25">
      <c r="A33" s="26"/>
      <c r="B33" s="7" t="s">
        <v>25</v>
      </c>
      <c r="C33" s="8"/>
      <c r="D33" s="9"/>
      <c r="E33" s="45"/>
      <c r="F33" s="19"/>
      <c r="G33" s="33">
        <f t="shared" si="4"/>
        <v>0</v>
      </c>
      <c r="H33" s="33">
        <f t="shared" si="5"/>
        <v>0</v>
      </c>
      <c r="I33" s="33">
        <f t="shared" si="6"/>
        <v>0</v>
      </c>
      <c r="J33" s="11"/>
    </row>
    <row r="34" spans="1:10" ht="18.75" outlineLevel="3" x14ac:dyDescent="0.25">
      <c r="A34" s="51"/>
      <c r="B34" s="71" t="s">
        <v>6</v>
      </c>
      <c r="C34" s="72"/>
      <c r="D34" s="73"/>
      <c r="E34" s="43"/>
      <c r="F34" s="4"/>
      <c r="G34" s="4"/>
      <c r="H34" s="4"/>
      <c r="I34" s="55">
        <f>SUM(I35:I40)</f>
        <v>0</v>
      </c>
      <c r="J34" s="4">
        <f>I34/$E$4</f>
        <v>0</v>
      </c>
    </row>
    <row r="35" spans="1:10" ht="18.75" outlineLevel="4" x14ac:dyDescent="0.25">
      <c r="A35" s="26"/>
      <c r="B35" s="7" t="s">
        <v>13</v>
      </c>
      <c r="C35" s="8"/>
      <c r="D35" s="9"/>
      <c r="E35" s="36"/>
      <c r="F35" s="58"/>
      <c r="G35" s="33">
        <f t="shared" ref="G35:G40" si="7">F35</f>
        <v>0</v>
      </c>
      <c r="H35" s="33">
        <f t="shared" ref="H35:H40" si="8">F35*E35</f>
        <v>0</v>
      </c>
      <c r="I35" s="33">
        <f t="shared" ref="I35:I40" si="9">H35</f>
        <v>0</v>
      </c>
      <c r="J35" s="4"/>
    </row>
    <row r="36" spans="1:10" ht="18.75" outlineLevel="4" x14ac:dyDescent="0.25">
      <c r="A36" s="59"/>
      <c r="B36" s="7" t="s">
        <v>14</v>
      </c>
      <c r="C36" s="8"/>
      <c r="D36" s="9"/>
      <c r="E36" s="45"/>
      <c r="F36" s="29"/>
      <c r="G36" s="33">
        <f t="shared" si="7"/>
        <v>0</v>
      </c>
      <c r="H36" s="33">
        <f t="shared" si="8"/>
        <v>0</v>
      </c>
      <c r="I36" s="33">
        <f t="shared" si="9"/>
        <v>0</v>
      </c>
      <c r="J36" s="23"/>
    </row>
    <row r="37" spans="1:10" ht="18.75" outlineLevel="4" x14ac:dyDescent="0.25">
      <c r="A37" s="59"/>
      <c r="B37" s="7" t="s">
        <v>15</v>
      </c>
      <c r="C37" s="8"/>
      <c r="D37" s="9"/>
      <c r="E37" s="45"/>
      <c r="F37" s="29"/>
      <c r="G37" s="33">
        <f t="shared" si="7"/>
        <v>0</v>
      </c>
      <c r="H37" s="33">
        <f t="shared" si="8"/>
        <v>0</v>
      </c>
      <c r="I37" s="33">
        <f t="shared" si="9"/>
        <v>0</v>
      </c>
      <c r="J37" s="23"/>
    </row>
    <row r="38" spans="1:10" ht="18.75" outlineLevel="4" x14ac:dyDescent="0.25">
      <c r="A38" s="26"/>
      <c r="B38" s="7" t="s">
        <v>19</v>
      </c>
      <c r="C38" s="8"/>
      <c r="D38" s="9"/>
      <c r="E38" s="36"/>
      <c r="F38" s="11"/>
      <c r="G38" s="33">
        <f t="shared" si="7"/>
        <v>0</v>
      </c>
      <c r="H38" s="33">
        <f t="shared" si="8"/>
        <v>0</v>
      </c>
      <c r="I38" s="33">
        <f t="shared" si="9"/>
        <v>0</v>
      </c>
      <c r="J38" s="11"/>
    </row>
    <row r="39" spans="1:10" ht="18.75" outlineLevel="4" x14ac:dyDescent="0.25">
      <c r="A39" s="59"/>
      <c r="B39" s="7" t="s">
        <v>20</v>
      </c>
      <c r="C39" s="8"/>
      <c r="D39" s="9"/>
      <c r="E39" s="36"/>
      <c r="F39" s="24"/>
      <c r="G39" s="33">
        <f t="shared" si="7"/>
        <v>0</v>
      </c>
      <c r="H39" s="33">
        <f t="shared" si="8"/>
        <v>0</v>
      </c>
      <c r="I39" s="33">
        <f t="shared" si="9"/>
        <v>0</v>
      </c>
      <c r="J39" s="24"/>
    </row>
    <row r="40" spans="1:10" ht="18.75" outlineLevel="4" x14ac:dyDescent="0.25">
      <c r="A40" s="59"/>
      <c r="B40" s="7" t="s">
        <v>21</v>
      </c>
      <c r="C40" s="8"/>
      <c r="D40" s="9"/>
      <c r="E40" s="36"/>
      <c r="F40" s="24"/>
      <c r="G40" s="33">
        <f t="shared" si="7"/>
        <v>0</v>
      </c>
      <c r="H40" s="33">
        <f t="shared" si="8"/>
        <v>0</v>
      </c>
      <c r="I40" s="33">
        <f t="shared" si="9"/>
        <v>0</v>
      </c>
      <c r="J40" s="24"/>
    </row>
    <row r="41" spans="1:10" ht="18.75" outlineLevel="3" x14ac:dyDescent="0.25">
      <c r="A41" s="26"/>
      <c r="B41" s="71" t="s">
        <v>7</v>
      </c>
      <c r="C41" s="72"/>
      <c r="D41" s="73"/>
      <c r="E41" s="43"/>
      <c r="F41" s="4"/>
      <c r="G41" s="4"/>
      <c r="H41" s="4"/>
      <c r="I41" s="55">
        <f>SUM(I42:I47)</f>
        <v>0</v>
      </c>
      <c r="J41" s="4">
        <f>I41/$E$4</f>
        <v>0</v>
      </c>
    </row>
    <row r="42" spans="1:10" ht="18.75" outlineLevel="4" x14ac:dyDescent="0.25">
      <c r="A42" s="26"/>
      <c r="B42" s="7" t="s">
        <v>13</v>
      </c>
      <c r="C42" s="8"/>
      <c r="D42" s="9"/>
      <c r="E42" s="36"/>
      <c r="F42" s="10"/>
      <c r="G42" s="33">
        <f t="shared" ref="G42:G47" si="10">F42</f>
        <v>0</v>
      </c>
      <c r="H42" s="33">
        <f t="shared" ref="H42:H47" si="11">F42*E42</f>
        <v>0</v>
      </c>
      <c r="I42" s="33">
        <f t="shared" ref="I42:I47" si="12">H42</f>
        <v>0</v>
      </c>
      <c r="J42" s="4"/>
    </row>
    <row r="43" spans="1:10" ht="18.75" outlineLevel="4" x14ac:dyDescent="0.25">
      <c r="A43" s="26"/>
      <c r="B43" s="7" t="s">
        <v>14</v>
      </c>
      <c r="C43" s="8"/>
      <c r="D43" s="9"/>
      <c r="E43" s="36"/>
      <c r="F43" s="13"/>
      <c r="G43" s="33">
        <f t="shared" si="10"/>
        <v>0</v>
      </c>
      <c r="H43" s="33">
        <f t="shared" si="11"/>
        <v>0</v>
      </c>
      <c r="I43" s="33">
        <f t="shared" si="12"/>
        <v>0</v>
      </c>
      <c r="J43" s="4"/>
    </row>
    <row r="44" spans="1:10" ht="18.75" outlineLevel="4" x14ac:dyDescent="0.25">
      <c r="A44" s="26"/>
      <c r="B44" s="7" t="s">
        <v>15</v>
      </c>
      <c r="C44" s="8"/>
      <c r="D44" s="9"/>
      <c r="E44" s="36"/>
      <c r="F44" s="58"/>
      <c r="G44" s="33">
        <f t="shared" si="10"/>
        <v>0</v>
      </c>
      <c r="H44" s="33">
        <f t="shared" si="11"/>
        <v>0</v>
      </c>
      <c r="I44" s="33">
        <f t="shared" si="12"/>
        <v>0</v>
      </c>
      <c r="J44" s="4"/>
    </row>
    <row r="45" spans="1:10" ht="18.75" outlineLevel="4" x14ac:dyDescent="0.25">
      <c r="A45" s="59"/>
      <c r="B45" s="7" t="s">
        <v>19</v>
      </c>
      <c r="C45" s="8"/>
      <c r="D45" s="9"/>
      <c r="E45" s="45"/>
      <c r="F45" s="29"/>
      <c r="G45" s="33">
        <f t="shared" si="10"/>
        <v>0</v>
      </c>
      <c r="H45" s="33">
        <f t="shared" si="11"/>
        <v>0</v>
      </c>
      <c r="I45" s="33">
        <f t="shared" si="12"/>
        <v>0</v>
      </c>
      <c r="J45" s="23"/>
    </row>
    <row r="46" spans="1:10" ht="18.75" outlineLevel="4" x14ac:dyDescent="0.25">
      <c r="A46" s="59"/>
      <c r="B46" s="7" t="s">
        <v>20</v>
      </c>
      <c r="C46" s="8"/>
      <c r="D46" s="9"/>
      <c r="E46" s="45"/>
      <c r="F46" s="29"/>
      <c r="G46" s="33">
        <f t="shared" si="10"/>
        <v>0</v>
      </c>
      <c r="H46" s="33">
        <f t="shared" si="11"/>
        <v>0</v>
      </c>
      <c r="I46" s="33">
        <f t="shared" si="12"/>
        <v>0</v>
      </c>
      <c r="J46" s="23"/>
    </row>
    <row r="47" spans="1:10" ht="18.75" outlineLevel="4" x14ac:dyDescent="0.25">
      <c r="A47" s="26"/>
      <c r="B47" s="7" t="s">
        <v>21</v>
      </c>
      <c r="C47" s="8"/>
      <c r="D47" s="9"/>
      <c r="E47" s="36"/>
      <c r="F47" s="32"/>
      <c r="G47" s="33">
        <f t="shared" si="10"/>
        <v>0</v>
      </c>
      <c r="H47" s="33">
        <f t="shared" si="11"/>
        <v>0</v>
      </c>
      <c r="I47" s="33">
        <f t="shared" si="12"/>
        <v>0</v>
      </c>
      <c r="J47" s="4"/>
    </row>
    <row r="48" spans="1:10" ht="18.75" outlineLevel="2" x14ac:dyDescent="0.25">
      <c r="A48" s="51"/>
      <c r="B48" s="81" t="s">
        <v>26</v>
      </c>
      <c r="C48" s="82"/>
      <c r="D48" s="83"/>
      <c r="E48" s="43"/>
      <c r="F48" s="4"/>
      <c r="G48" s="4"/>
      <c r="H48" s="4"/>
      <c r="I48" s="54">
        <f>SUM(I49:I54)</f>
        <v>0</v>
      </c>
      <c r="J48" s="4">
        <f>I48/$E$4</f>
        <v>0</v>
      </c>
    </row>
    <row r="49" spans="1:10" ht="18.75" outlineLevel="3" x14ac:dyDescent="0.25">
      <c r="A49" s="26"/>
      <c r="B49" s="7" t="s">
        <v>13</v>
      </c>
      <c r="C49" s="8"/>
      <c r="D49" s="9"/>
      <c r="E49" s="36"/>
      <c r="F49" s="10"/>
      <c r="G49" s="33">
        <f t="shared" ref="G49:G54" si="13">F49</f>
        <v>0</v>
      </c>
      <c r="H49" s="33">
        <f t="shared" ref="H49:H54" si="14">F49*E49</f>
        <v>0</v>
      </c>
      <c r="I49" s="33">
        <f t="shared" ref="I49:I54" si="15">H49</f>
        <v>0</v>
      </c>
      <c r="J49" s="11"/>
    </row>
    <row r="50" spans="1:10" ht="18.75" outlineLevel="3" x14ac:dyDescent="0.25">
      <c r="A50" s="26"/>
      <c r="B50" s="7" t="s">
        <v>14</v>
      </c>
      <c r="C50" s="8"/>
      <c r="D50" s="9"/>
      <c r="E50" s="36"/>
      <c r="F50" s="11"/>
      <c r="G50" s="33">
        <f t="shared" si="13"/>
        <v>0</v>
      </c>
      <c r="H50" s="33">
        <f t="shared" si="14"/>
        <v>0</v>
      </c>
      <c r="I50" s="33">
        <f t="shared" si="15"/>
        <v>0</v>
      </c>
      <c r="J50" s="11"/>
    </row>
    <row r="51" spans="1:10" ht="18.75" outlineLevel="3" x14ac:dyDescent="0.25">
      <c r="A51" s="26"/>
      <c r="B51" s="7" t="s">
        <v>15</v>
      </c>
      <c r="C51" s="8"/>
      <c r="D51" s="9"/>
      <c r="E51" s="36"/>
      <c r="F51" s="11"/>
      <c r="G51" s="33">
        <f t="shared" si="13"/>
        <v>0</v>
      </c>
      <c r="H51" s="33">
        <f t="shared" si="14"/>
        <v>0</v>
      </c>
      <c r="I51" s="33">
        <f t="shared" si="15"/>
        <v>0</v>
      </c>
      <c r="J51" s="27"/>
    </row>
    <row r="52" spans="1:10" ht="18.75" outlineLevel="3" x14ac:dyDescent="0.25">
      <c r="A52" s="59"/>
      <c r="B52" s="7" t="s">
        <v>19</v>
      </c>
      <c r="C52" s="8"/>
      <c r="D52" s="9"/>
      <c r="E52" s="36"/>
      <c r="F52" s="11"/>
      <c r="G52" s="33">
        <f t="shared" si="13"/>
        <v>0</v>
      </c>
      <c r="H52" s="33">
        <f t="shared" si="14"/>
        <v>0</v>
      </c>
      <c r="I52" s="33">
        <f t="shared" si="15"/>
        <v>0</v>
      </c>
      <c r="J52" s="28"/>
    </row>
    <row r="53" spans="1:10" ht="18.75" outlineLevel="3" x14ac:dyDescent="0.25">
      <c r="A53" s="59"/>
      <c r="B53" s="7" t="s">
        <v>20</v>
      </c>
      <c r="C53" s="8"/>
      <c r="D53" s="9"/>
      <c r="E53" s="36"/>
      <c r="F53" s="11"/>
      <c r="G53" s="33">
        <f t="shared" si="13"/>
        <v>0</v>
      </c>
      <c r="H53" s="33">
        <f t="shared" si="14"/>
        <v>0</v>
      </c>
      <c r="I53" s="33">
        <f t="shared" si="15"/>
        <v>0</v>
      </c>
      <c r="J53" s="28"/>
    </row>
    <row r="54" spans="1:10" ht="18.75" outlineLevel="3" x14ac:dyDescent="0.25">
      <c r="A54" s="26"/>
      <c r="B54" s="7" t="s">
        <v>21</v>
      </c>
      <c r="C54" s="8"/>
      <c r="D54" s="9"/>
      <c r="E54" s="36"/>
      <c r="F54" s="11"/>
      <c r="G54" s="33">
        <f t="shared" si="13"/>
        <v>0</v>
      </c>
      <c r="H54" s="33">
        <f t="shared" si="14"/>
        <v>0</v>
      </c>
      <c r="I54" s="33">
        <f t="shared" si="15"/>
        <v>0</v>
      </c>
      <c r="J54" s="28"/>
    </row>
    <row r="55" spans="1:10" ht="18.75" outlineLevel="2" x14ac:dyDescent="0.25">
      <c r="A55" s="51"/>
      <c r="B55" s="81" t="s">
        <v>29</v>
      </c>
      <c r="C55" s="82"/>
      <c r="D55" s="83"/>
      <c r="E55" s="43"/>
      <c r="F55" s="4"/>
      <c r="G55" s="4"/>
      <c r="H55" s="4"/>
      <c r="I55" s="54">
        <f>I56+I63</f>
        <v>0</v>
      </c>
      <c r="J55" s="4">
        <f t="shared" ref="J55:J56" si="16">I55/$E$4</f>
        <v>0</v>
      </c>
    </row>
    <row r="56" spans="1:10" ht="18.75" customHeight="1" outlineLevel="3" x14ac:dyDescent="0.25">
      <c r="A56" s="26"/>
      <c r="B56" s="74" t="s">
        <v>27</v>
      </c>
      <c r="C56" s="75"/>
      <c r="D56" s="76"/>
      <c r="E56" s="43"/>
      <c r="F56" s="4"/>
      <c r="G56" s="4"/>
      <c r="H56" s="4"/>
      <c r="I56" s="55">
        <f>SUM(I57:I62)</f>
        <v>0</v>
      </c>
      <c r="J56" s="4">
        <f t="shared" si="16"/>
        <v>0</v>
      </c>
    </row>
    <row r="57" spans="1:10" ht="18.75" outlineLevel="4" x14ac:dyDescent="0.25">
      <c r="A57" s="26"/>
      <c r="B57" s="7" t="s">
        <v>13</v>
      </c>
      <c r="C57" s="8"/>
      <c r="D57" s="9"/>
      <c r="E57" s="36"/>
      <c r="F57" s="11"/>
      <c r="G57" s="33">
        <f t="shared" ref="G57:G62" si="17">F57</f>
        <v>0</v>
      </c>
      <c r="H57" s="33">
        <f t="shared" ref="H57:H62" si="18">F57*E57</f>
        <v>0</v>
      </c>
      <c r="I57" s="33">
        <f t="shared" ref="I57:I62" si="19">H57</f>
        <v>0</v>
      </c>
      <c r="J57" s="11"/>
    </row>
    <row r="58" spans="1:10" ht="18.75" outlineLevel="4" x14ac:dyDescent="0.25">
      <c r="A58" s="26"/>
      <c r="B58" s="7" t="s">
        <v>14</v>
      </c>
      <c r="C58" s="8"/>
      <c r="D58" s="9"/>
      <c r="E58" s="36"/>
      <c r="F58" s="11"/>
      <c r="G58" s="33">
        <f t="shared" si="17"/>
        <v>0</v>
      </c>
      <c r="H58" s="33">
        <f t="shared" si="18"/>
        <v>0</v>
      </c>
      <c r="I58" s="33">
        <f t="shared" si="19"/>
        <v>0</v>
      </c>
      <c r="J58" s="11"/>
    </row>
    <row r="59" spans="1:10" ht="18.75" outlineLevel="4" x14ac:dyDescent="0.25">
      <c r="A59" s="26"/>
      <c r="B59" s="7" t="s">
        <v>15</v>
      </c>
      <c r="C59" s="8"/>
      <c r="D59" s="9"/>
      <c r="E59" s="36"/>
      <c r="F59" s="11"/>
      <c r="G59" s="33">
        <f t="shared" si="17"/>
        <v>0</v>
      </c>
      <c r="H59" s="33">
        <f t="shared" si="18"/>
        <v>0</v>
      </c>
      <c r="I59" s="33">
        <f t="shared" si="19"/>
        <v>0</v>
      </c>
      <c r="J59" s="11"/>
    </row>
    <row r="60" spans="1:10" ht="18.75" outlineLevel="4" x14ac:dyDescent="0.25">
      <c r="A60" s="59"/>
      <c r="B60" s="7" t="s">
        <v>19</v>
      </c>
      <c r="C60" s="8"/>
      <c r="D60" s="9"/>
      <c r="E60" s="36"/>
      <c r="F60" s="11"/>
      <c r="G60" s="33">
        <f t="shared" si="17"/>
        <v>0</v>
      </c>
      <c r="H60" s="33">
        <f t="shared" si="18"/>
        <v>0</v>
      </c>
      <c r="I60" s="33">
        <f t="shared" si="19"/>
        <v>0</v>
      </c>
      <c r="J60" s="11"/>
    </row>
    <row r="61" spans="1:10" ht="18.75" outlineLevel="4" x14ac:dyDescent="0.25">
      <c r="A61" s="59"/>
      <c r="B61" s="7" t="s">
        <v>20</v>
      </c>
      <c r="C61" s="8"/>
      <c r="D61" s="9"/>
      <c r="E61" s="36"/>
      <c r="F61" s="11"/>
      <c r="G61" s="33">
        <f t="shared" si="17"/>
        <v>0</v>
      </c>
      <c r="H61" s="33">
        <f t="shared" si="18"/>
        <v>0</v>
      </c>
      <c r="I61" s="33">
        <f t="shared" si="19"/>
        <v>0</v>
      </c>
      <c r="J61" s="11"/>
    </row>
    <row r="62" spans="1:10" ht="18.75" outlineLevel="4" x14ac:dyDescent="0.25">
      <c r="A62" s="26"/>
      <c r="B62" s="7" t="s">
        <v>21</v>
      </c>
      <c r="C62" s="8"/>
      <c r="D62" s="9"/>
      <c r="E62" s="36"/>
      <c r="F62" s="11"/>
      <c r="G62" s="33">
        <f t="shared" si="17"/>
        <v>0</v>
      </c>
      <c r="H62" s="33">
        <f t="shared" si="18"/>
        <v>0</v>
      </c>
      <c r="I62" s="33">
        <f t="shared" si="19"/>
        <v>0</v>
      </c>
      <c r="J62" s="11"/>
    </row>
    <row r="63" spans="1:10" ht="18.75" outlineLevel="3" x14ac:dyDescent="0.25">
      <c r="A63" s="26"/>
      <c r="B63" s="74" t="s">
        <v>28</v>
      </c>
      <c r="C63" s="75"/>
      <c r="D63" s="76"/>
      <c r="E63" s="43"/>
      <c r="F63" s="4"/>
      <c r="G63" s="4"/>
      <c r="H63" s="4"/>
      <c r="I63" s="55">
        <f>SUM(I64:I66)</f>
        <v>0</v>
      </c>
      <c r="J63" s="4">
        <f>I63/$E$4</f>
        <v>0</v>
      </c>
    </row>
    <row r="64" spans="1:10" ht="18.75" outlineLevel="4" x14ac:dyDescent="0.25">
      <c r="A64" s="26"/>
      <c r="B64" s="7" t="s">
        <v>13</v>
      </c>
      <c r="C64" s="8"/>
      <c r="D64" s="9"/>
      <c r="E64" s="34"/>
      <c r="F64" s="10"/>
      <c r="G64" s="33">
        <f t="shared" ref="G64:G66" si="20">F64</f>
        <v>0</v>
      </c>
      <c r="H64" s="33">
        <f t="shared" ref="H64:H66" si="21">F64*E64</f>
        <v>0</v>
      </c>
      <c r="I64" s="33">
        <f t="shared" ref="I64:I66" si="22">H64</f>
        <v>0</v>
      </c>
      <c r="J64" s="11"/>
    </row>
    <row r="65" spans="1:10" ht="18.75" outlineLevel="4" x14ac:dyDescent="0.25">
      <c r="A65" s="26"/>
      <c r="B65" s="7" t="s">
        <v>14</v>
      </c>
      <c r="C65" s="8"/>
      <c r="D65" s="9"/>
      <c r="E65" s="34"/>
      <c r="F65" s="10"/>
      <c r="G65" s="33">
        <f t="shared" si="20"/>
        <v>0</v>
      </c>
      <c r="H65" s="33">
        <f t="shared" si="21"/>
        <v>0</v>
      </c>
      <c r="I65" s="33">
        <f t="shared" si="22"/>
        <v>0</v>
      </c>
      <c r="J65" s="11"/>
    </row>
    <row r="66" spans="1:10" ht="18.75" outlineLevel="4" x14ac:dyDescent="0.25">
      <c r="A66" s="26"/>
      <c r="B66" s="7" t="s">
        <v>15</v>
      </c>
      <c r="C66" s="8"/>
      <c r="D66" s="9"/>
      <c r="E66" s="34"/>
      <c r="F66" s="10"/>
      <c r="G66" s="33">
        <f t="shared" si="20"/>
        <v>0</v>
      </c>
      <c r="H66" s="33">
        <f t="shared" si="21"/>
        <v>0</v>
      </c>
      <c r="I66" s="33">
        <f t="shared" si="22"/>
        <v>0</v>
      </c>
      <c r="J66" s="11"/>
    </row>
    <row r="67" spans="1:10" ht="18.75" outlineLevel="2" x14ac:dyDescent="0.25">
      <c r="A67" s="51"/>
      <c r="B67" s="81" t="s">
        <v>30</v>
      </c>
      <c r="C67" s="82"/>
      <c r="D67" s="83"/>
      <c r="E67" s="43"/>
      <c r="F67" s="4"/>
      <c r="G67" s="4"/>
      <c r="H67" s="4"/>
      <c r="I67" s="54">
        <f>SUM(I68:I70)</f>
        <v>0</v>
      </c>
      <c r="J67" s="4">
        <f>I67/$E$4</f>
        <v>0</v>
      </c>
    </row>
    <row r="68" spans="1:10" ht="18" customHeight="1" outlineLevel="3" x14ac:dyDescent="0.25">
      <c r="A68" s="26"/>
      <c r="B68" s="7" t="s">
        <v>13</v>
      </c>
      <c r="C68" s="8"/>
      <c r="D68" s="9"/>
      <c r="E68" s="36"/>
      <c r="F68" s="60"/>
      <c r="G68" s="33">
        <f t="shared" ref="G68:G70" si="23">F68</f>
        <v>0</v>
      </c>
      <c r="H68" s="33">
        <f t="shared" ref="H68:H70" si="24">F68*E68</f>
        <v>0</v>
      </c>
      <c r="I68" s="33">
        <f t="shared" ref="I68:I70" si="25">H68</f>
        <v>0</v>
      </c>
      <c r="J68" s="11"/>
    </row>
    <row r="69" spans="1:10" ht="18.75" outlineLevel="3" x14ac:dyDescent="0.25">
      <c r="A69" s="26"/>
      <c r="B69" s="7" t="s">
        <v>14</v>
      </c>
      <c r="C69" s="8"/>
      <c r="D69" s="9"/>
      <c r="E69" s="36"/>
      <c r="F69" s="11"/>
      <c r="G69" s="33">
        <f t="shared" si="23"/>
        <v>0</v>
      </c>
      <c r="H69" s="33">
        <f t="shared" si="24"/>
        <v>0</v>
      </c>
      <c r="I69" s="33">
        <f t="shared" si="25"/>
        <v>0</v>
      </c>
      <c r="J69" s="11"/>
    </row>
    <row r="70" spans="1:10" ht="18" customHeight="1" outlineLevel="3" x14ac:dyDescent="0.25">
      <c r="A70" s="26"/>
      <c r="B70" s="7" t="s">
        <v>15</v>
      </c>
      <c r="C70" s="8"/>
      <c r="D70" s="9"/>
      <c r="E70" s="36"/>
      <c r="F70" s="11"/>
      <c r="G70" s="33">
        <f t="shared" si="23"/>
        <v>0</v>
      </c>
      <c r="H70" s="33">
        <f t="shared" si="24"/>
        <v>0</v>
      </c>
      <c r="I70" s="33">
        <f t="shared" si="25"/>
        <v>0</v>
      </c>
      <c r="J70" s="11"/>
    </row>
    <row r="71" spans="1:10" ht="20.25" outlineLevel="1" x14ac:dyDescent="0.25">
      <c r="A71" s="51"/>
      <c r="B71" s="84" t="s">
        <v>32</v>
      </c>
      <c r="C71" s="84"/>
      <c r="D71" s="84"/>
      <c r="E71" s="43"/>
      <c r="F71" s="11"/>
      <c r="G71" s="4"/>
      <c r="H71" s="4"/>
      <c r="I71" s="53">
        <f>I72+I94+I116+I123+I135</f>
        <v>0</v>
      </c>
      <c r="J71" s="5">
        <f>I71/$E$4</f>
        <v>0</v>
      </c>
    </row>
    <row r="72" spans="1:10" ht="18.75" customHeight="1" outlineLevel="2" x14ac:dyDescent="0.25">
      <c r="A72" s="51"/>
      <c r="B72" s="81" t="s">
        <v>17</v>
      </c>
      <c r="C72" s="82"/>
      <c r="D72" s="83"/>
      <c r="E72" s="43"/>
      <c r="F72" s="4"/>
      <c r="G72" s="4"/>
      <c r="H72" s="4"/>
      <c r="I72" s="54">
        <f>I73+I80+I87+I91</f>
        <v>0</v>
      </c>
      <c r="J72" s="4">
        <f t="shared" ref="J72:J73" si="26">I72/$E$4</f>
        <v>0</v>
      </c>
    </row>
    <row r="73" spans="1:10" ht="18.75" outlineLevel="3" x14ac:dyDescent="0.25">
      <c r="A73" s="51"/>
      <c r="B73" s="74" t="s">
        <v>5</v>
      </c>
      <c r="C73" s="75"/>
      <c r="D73" s="76"/>
      <c r="E73" s="43"/>
      <c r="F73" s="4"/>
      <c r="G73" s="4"/>
      <c r="H73" s="4"/>
      <c r="I73" s="55">
        <f>SUM(I74:I79)</f>
        <v>0</v>
      </c>
      <c r="J73" s="4">
        <f t="shared" si="26"/>
        <v>0</v>
      </c>
    </row>
    <row r="74" spans="1:10" ht="18.75" outlineLevel="4" x14ac:dyDescent="0.25">
      <c r="A74" s="26"/>
      <c r="B74" s="7" t="s">
        <v>13</v>
      </c>
      <c r="C74" s="8"/>
      <c r="D74" s="9"/>
      <c r="E74" s="34"/>
      <c r="F74" s="10"/>
      <c r="G74" s="33">
        <f t="shared" ref="G74:G79" si="27">F74</f>
        <v>0</v>
      </c>
      <c r="H74" s="33">
        <f t="shared" ref="H74:H79" si="28">F74*E74</f>
        <v>0</v>
      </c>
      <c r="I74" s="33">
        <f t="shared" ref="I74:I79" si="29">H74</f>
        <v>0</v>
      </c>
      <c r="J74" s="11"/>
    </row>
    <row r="75" spans="1:10" ht="18.75" outlineLevel="4" x14ac:dyDescent="0.25">
      <c r="A75" s="26"/>
      <c r="B75" s="7" t="s">
        <v>14</v>
      </c>
      <c r="C75" s="8"/>
      <c r="D75" s="9"/>
      <c r="E75" s="34"/>
      <c r="F75" s="12"/>
      <c r="G75" s="33">
        <f t="shared" si="27"/>
        <v>0</v>
      </c>
      <c r="H75" s="33">
        <f t="shared" si="28"/>
        <v>0</v>
      </c>
      <c r="I75" s="33">
        <f t="shared" si="29"/>
        <v>0</v>
      </c>
      <c r="J75" s="11"/>
    </row>
    <row r="76" spans="1:10" ht="18.75" outlineLevel="4" x14ac:dyDescent="0.25">
      <c r="A76" s="26"/>
      <c r="B76" s="7" t="s">
        <v>15</v>
      </c>
      <c r="C76" s="8"/>
      <c r="D76" s="9"/>
      <c r="E76" s="35"/>
      <c r="F76" s="10"/>
      <c r="G76" s="33">
        <f t="shared" si="27"/>
        <v>0</v>
      </c>
      <c r="H76" s="33">
        <f t="shared" si="28"/>
        <v>0</v>
      </c>
      <c r="I76" s="33">
        <f t="shared" si="29"/>
        <v>0</v>
      </c>
      <c r="J76" s="11"/>
    </row>
    <row r="77" spans="1:10" ht="18.75" outlineLevel="4" x14ac:dyDescent="0.25">
      <c r="A77" s="59"/>
      <c r="B77" s="7" t="s">
        <v>19</v>
      </c>
      <c r="C77" s="8"/>
      <c r="D77" s="9"/>
      <c r="E77" s="36"/>
      <c r="F77" s="12"/>
      <c r="G77" s="33">
        <f t="shared" si="27"/>
        <v>0</v>
      </c>
      <c r="H77" s="33">
        <f t="shared" si="28"/>
        <v>0</v>
      </c>
      <c r="I77" s="33">
        <f t="shared" si="29"/>
        <v>0</v>
      </c>
      <c r="J77" s="11"/>
    </row>
    <row r="78" spans="1:10" ht="18.75" outlineLevel="4" x14ac:dyDescent="0.25">
      <c r="A78" s="59"/>
      <c r="B78" s="7" t="s">
        <v>20</v>
      </c>
      <c r="C78" s="8"/>
      <c r="D78" s="9"/>
      <c r="E78" s="36"/>
      <c r="F78" s="13"/>
      <c r="G78" s="33">
        <f t="shared" si="27"/>
        <v>0</v>
      </c>
      <c r="H78" s="33">
        <f t="shared" si="28"/>
        <v>0</v>
      </c>
      <c r="I78" s="33">
        <f t="shared" si="29"/>
        <v>0</v>
      </c>
      <c r="J78" s="11"/>
    </row>
    <row r="79" spans="1:10" ht="18.75" outlineLevel="4" x14ac:dyDescent="0.25">
      <c r="A79" s="26"/>
      <c r="B79" s="7" t="s">
        <v>21</v>
      </c>
      <c r="C79" s="8"/>
      <c r="D79" s="9"/>
      <c r="E79" s="36"/>
      <c r="F79" s="11"/>
      <c r="G79" s="33">
        <f t="shared" si="27"/>
        <v>0</v>
      </c>
      <c r="H79" s="33">
        <f t="shared" si="28"/>
        <v>0</v>
      </c>
      <c r="I79" s="33">
        <f t="shared" si="29"/>
        <v>0</v>
      </c>
      <c r="J79" s="11"/>
    </row>
    <row r="80" spans="1:10" ht="18.75" outlineLevel="3" x14ac:dyDescent="0.25">
      <c r="A80" s="51"/>
      <c r="B80" s="74" t="s">
        <v>6</v>
      </c>
      <c r="C80" s="75"/>
      <c r="D80" s="76"/>
      <c r="E80" s="43"/>
      <c r="F80" s="4"/>
      <c r="G80" s="4"/>
      <c r="H80" s="4"/>
      <c r="I80" s="55">
        <f>SUM(I81:I86)</f>
        <v>0</v>
      </c>
      <c r="J80" s="4">
        <f>I80/$E$4</f>
        <v>0</v>
      </c>
    </row>
    <row r="81" spans="1:10" ht="18.75" outlineLevel="4" x14ac:dyDescent="0.25">
      <c r="A81" s="26"/>
      <c r="B81" s="7" t="s">
        <v>13</v>
      </c>
      <c r="C81" s="8"/>
      <c r="D81" s="9"/>
      <c r="E81" s="36"/>
      <c r="F81" s="11"/>
      <c r="G81" s="33">
        <f t="shared" ref="G81:G86" si="30">F81</f>
        <v>0</v>
      </c>
      <c r="H81" s="33">
        <f t="shared" ref="H81:H86" si="31">F81*E81</f>
        <v>0</v>
      </c>
      <c r="I81" s="33">
        <f t="shared" ref="I81:I86" si="32">H81</f>
        <v>0</v>
      </c>
      <c r="J81" s="11"/>
    </row>
    <row r="82" spans="1:10" ht="18.75" outlineLevel="4" x14ac:dyDescent="0.25">
      <c r="A82" s="26"/>
      <c r="B82" s="7" t="s">
        <v>14</v>
      </c>
      <c r="C82" s="8"/>
      <c r="D82" s="9"/>
      <c r="E82" s="45"/>
      <c r="F82" s="24"/>
      <c r="G82" s="33">
        <f t="shared" si="30"/>
        <v>0</v>
      </c>
      <c r="H82" s="33">
        <f t="shared" si="31"/>
        <v>0</v>
      </c>
      <c r="I82" s="33">
        <f t="shared" si="32"/>
        <v>0</v>
      </c>
      <c r="J82" s="11"/>
    </row>
    <row r="83" spans="1:10" ht="18.75" outlineLevel="4" x14ac:dyDescent="0.25">
      <c r="A83" s="26"/>
      <c r="B83" s="7" t="s">
        <v>15</v>
      </c>
      <c r="C83" s="8"/>
      <c r="D83" s="9"/>
      <c r="E83" s="36"/>
      <c r="F83" s="11"/>
      <c r="G83" s="33">
        <f t="shared" si="30"/>
        <v>0</v>
      </c>
      <c r="H83" s="33">
        <f t="shared" si="31"/>
        <v>0</v>
      </c>
      <c r="I83" s="33">
        <f t="shared" si="32"/>
        <v>0</v>
      </c>
      <c r="J83" s="11"/>
    </row>
    <row r="84" spans="1:10" ht="18.75" outlineLevel="4" x14ac:dyDescent="0.25">
      <c r="A84" s="59"/>
      <c r="B84" s="7" t="s">
        <v>19</v>
      </c>
      <c r="C84" s="8"/>
      <c r="D84" s="9"/>
      <c r="E84" s="45"/>
      <c r="F84" s="24"/>
      <c r="G84" s="33">
        <f t="shared" si="30"/>
        <v>0</v>
      </c>
      <c r="H84" s="33">
        <f t="shared" si="31"/>
        <v>0</v>
      </c>
      <c r="I84" s="33">
        <f t="shared" si="32"/>
        <v>0</v>
      </c>
      <c r="J84" s="11"/>
    </row>
    <row r="85" spans="1:10" ht="18.75" outlineLevel="4" x14ac:dyDescent="0.25">
      <c r="A85" s="59"/>
      <c r="B85" s="7" t="s">
        <v>20</v>
      </c>
      <c r="C85" s="8"/>
      <c r="D85" s="9"/>
      <c r="E85" s="36"/>
      <c r="F85" s="56"/>
      <c r="G85" s="33">
        <f t="shared" si="30"/>
        <v>0</v>
      </c>
      <c r="H85" s="33">
        <f t="shared" si="31"/>
        <v>0</v>
      </c>
      <c r="I85" s="33">
        <f t="shared" si="32"/>
        <v>0</v>
      </c>
      <c r="J85" s="11"/>
    </row>
    <row r="86" spans="1:10" ht="18.75" outlineLevel="4" x14ac:dyDescent="0.25">
      <c r="A86" s="26"/>
      <c r="B86" s="7" t="s">
        <v>21</v>
      </c>
      <c r="C86" s="8"/>
      <c r="D86" s="9"/>
      <c r="E86" s="45"/>
      <c r="F86" s="57"/>
      <c r="G86" s="33">
        <f t="shared" si="30"/>
        <v>0</v>
      </c>
      <c r="H86" s="33">
        <f t="shared" si="31"/>
        <v>0</v>
      </c>
      <c r="I86" s="33">
        <f t="shared" si="32"/>
        <v>0</v>
      </c>
      <c r="J86" s="11"/>
    </row>
    <row r="87" spans="1:10" ht="18.75" outlineLevel="3" x14ac:dyDescent="0.25">
      <c r="A87" s="26"/>
      <c r="B87" s="74" t="s">
        <v>7</v>
      </c>
      <c r="C87" s="75"/>
      <c r="D87" s="76"/>
      <c r="E87" s="43"/>
      <c r="F87" s="4"/>
      <c r="G87" s="4"/>
      <c r="H87" s="4"/>
      <c r="I87" s="55">
        <f>SUM(I88:I90)</f>
        <v>0</v>
      </c>
      <c r="J87" s="4">
        <f>I87/$E$4</f>
        <v>0</v>
      </c>
    </row>
    <row r="88" spans="1:10" ht="18.75" outlineLevel="4" x14ac:dyDescent="0.25">
      <c r="A88" s="26"/>
      <c r="B88" s="7" t="s">
        <v>13</v>
      </c>
      <c r="C88" s="8"/>
      <c r="D88" s="9"/>
      <c r="E88" s="34"/>
      <c r="F88" s="56"/>
      <c r="G88" s="33">
        <f t="shared" ref="G88:G90" si="33">F88</f>
        <v>0</v>
      </c>
      <c r="H88" s="33">
        <f t="shared" ref="H88:H90" si="34">F88*E88</f>
        <v>0</v>
      </c>
      <c r="I88" s="33">
        <f t="shared" ref="I88:I90" si="35">H88</f>
        <v>0</v>
      </c>
      <c r="J88" s="15"/>
    </row>
    <row r="89" spans="1:10" ht="18.75" outlineLevel="4" x14ac:dyDescent="0.25">
      <c r="A89" s="26"/>
      <c r="B89" s="7" t="s">
        <v>14</v>
      </c>
      <c r="C89" s="8"/>
      <c r="D89" s="9"/>
      <c r="E89" s="38"/>
      <c r="F89" s="13"/>
      <c r="G89" s="33">
        <f t="shared" si="33"/>
        <v>0</v>
      </c>
      <c r="H89" s="33">
        <f t="shared" si="34"/>
        <v>0</v>
      </c>
      <c r="I89" s="33">
        <f t="shared" si="35"/>
        <v>0</v>
      </c>
      <c r="J89" s="15"/>
    </row>
    <row r="90" spans="1:10" ht="18.75" outlineLevel="4" x14ac:dyDescent="0.25">
      <c r="A90" s="26"/>
      <c r="B90" s="7" t="s">
        <v>15</v>
      </c>
      <c r="C90" s="8"/>
      <c r="D90" s="9"/>
      <c r="E90" s="38"/>
      <c r="F90" s="16"/>
      <c r="G90" s="33">
        <f t="shared" si="33"/>
        <v>0</v>
      </c>
      <c r="H90" s="33">
        <f t="shared" si="34"/>
        <v>0</v>
      </c>
      <c r="I90" s="33">
        <f t="shared" si="35"/>
        <v>0</v>
      </c>
      <c r="J90" s="17"/>
    </row>
    <row r="91" spans="1:10" ht="18.75" outlineLevel="3" x14ac:dyDescent="0.25">
      <c r="A91" s="26"/>
      <c r="B91" s="71" t="s">
        <v>16</v>
      </c>
      <c r="C91" s="75"/>
      <c r="D91" s="76"/>
      <c r="E91" s="43"/>
      <c r="F91" s="4"/>
      <c r="G91" s="4"/>
      <c r="H91" s="4"/>
      <c r="I91" s="55">
        <f>SUM(I92:I93)</f>
        <v>0</v>
      </c>
      <c r="J91" s="4">
        <f>I91/$E$4</f>
        <v>0</v>
      </c>
    </row>
    <row r="92" spans="1:10" ht="18.75" outlineLevel="4" x14ac:dyDescent="0.25">
      <c r="A92" s="26"/>
      <c r="B92" s="7" t="s">
        <v>13</v>
      </c>
      <c r="C92" s="8"/>
      <c r="D92" s="9"/>
      <c r="E92" s="38"/>
      <c r="F92" s="13"/>
      <c r="G92" s="33">
        <f t="shared" ref="G92:G93" si="36">F92</f>
        <v>0</v>
      </c>
      <c r="H92" s="33">
        <f t="shared" ref="H92:H93" si="37">F92*E92</f>
        <v>0</v>
      </c>
      <c r="I92" s="33">
        <f t="shared" ref="I92:I93" si="38">H92</f>
        <v>0</v>
      </c>
      <c r="J92" s="15"/>
    </row>
    <row r="93" spans="1:10" ht="18.75" outlineLevel="4" x14ac:dyDescent="0.25">
      <c r="A93" s="26"/>
      <c r="B93" s="7" t="s">
        <v>14</v>
      </c>
      <c r="C93" s="8"/>
      <c r="D93" s="9"/>
      <c r="E93" s="38"/>
      <c r="F93" s="16"/>
      <c r="G93" s="33">
        <f t="shared" si="36"/>
        <v>0</v>
      </c>
      <c r="H93" s="33">
        <f t="shared" si="37"/>
        <v>0</v>
      </c>
      <c r="I93" s="33">
        <f t="shared" si="38"/>
        <v>0</v>
      </c>
      <c r="J93" s="17"/>
    </row>
    <row r="94" spans="1:10" ht="18.75" outlineLevel="2" x14ac:dyDescent="0.25">
      <c r="A94" s="51"/>
      <c r="B94" s="81" t="s">
        <v>18</v>
      </c>
      <c r="C94" s="82"/>
      <c r="D94" s="83"/>
      <c r="E94" s="43"/>
      <c r="F94" s="4"/>
      <c r="G94" s="4"/>
      <c r="H94" s="4"/>
      <c r="I94" s="54">
        <f>I95+I102+I109</f>
        <v>0</v>
      </c>
      <c r="J94" s="4">
        <f t="shared" ref="J94:J95" si="39">I94/$E$4</f>
        <v>0</v>
      </c>
    </row>
    <row r="95" spans="1:10" ht="18.75" outlineLevel="3" x14ac:dyDescent="0.25">
      <c r="A95" s="51"/>
      <c r="B95" s="74" t="s">
        <v>5</v>
      </c>
      <c r="C95" s="75"/>
      <c r="D95" s="76"/>
      <c r="E95" s="43"/>
      <c r="F95" s="4"/>
      <c r="G95" s="4"/>
      <c r="H95" s="4"/>
      <c r="I95" s="55">
        <f>SUM(I96:I101)</f>
        <v>0</v>
      </c>
      <c r="J95" s="4">
        <f t="shared" si="39"/>
        <v>0</v>
      </c>
    </row>
    <row r="96" spans="1:10" ht="18.75" outlineLevel="4" x14ac:dyDescent="0.25">
      <c r="A96" s="26"/>
      <c r="B96" s="7" t="s">
        <v>13</v>
      </c>
      <c r="C96" s="8"/>
      <c r="D96" s="9"/>
      <c r="E96" s="35"/>
      <c r="F96" s="13"/>
      <c r="G96" s="33">
        <f t="shared" ref="G96:G101" si="40">F96</f>
        <v>0</v>
      </c>
      <c r="H96" s="33">
        <f t="shared" ref="H96:H101" si="41">F96*E96</f>
        <v>0</v>
      </c>
      <c r="I96" s="33">
        <f t="shared" ref="I96:I101" si="42">H96</f>
        <v>0</v>
      </c>
      <c r="J96" s="11"/>
    </row>
    <row r="97" spans="1:10" ht="18.75" outlineLevel="4" x14ac:dyDescent="0.25">
      <c r="A97" s="26"/>
      <c r="B97" s="7" t="s">
        <v>14</v>
      </c>
      <c r="C97" s="8"/>
      <c r="D97" s="9"/>
      <c r="E97" s="35"/>
      <c r="F97" s="13"/>
      <c r="G97" s="33">
        <f t="shared" si="40"/>
        <v>0</v>
      </c>
      <c r="H97" s="33">
        <f t="shared" si="41"/>
        <v>0</v>
      </c>
      <c r="I97" s="33">
        <f t="shared" si="42"/>
        <v>0</v>
      </c>
      <c r="J97" s="11"/>
    </row>
    <row r="98" spans="1:10" ht="18.75" outlineLevel="4" x14ac:dyDescent="0.25">
      <c r="A98" s="26"/>
      <c r="B98" s="7" t="s">
        <v>15</v>
      </c>
      <c r="C98" s="8"/>
      <c r="D98" s="9"/>
      <c r="E98" s="36"/>
      <c r="F98" s="10"/>
      <c r="G98" s="33">
        <f t="shared" si="40"/>
        <v>0</v>
      </c>
      <c r="H98" s="33">
        <f t="shared" si="41"/>
        <v>0</v>
      </c>
      <c r="I98" s="33">
        <f t="shared" si="42"/>
        <v>0</v>
      </c>
      <c r="J98" s="11"/>
    </row>
    <row r="99" spans="1:10" ht="18.75" outlineLevel="4" x14ac:dyDescent="0.25">
      <c r="A99" s="59"/>
      <c r="B99" s="7" t="s">
        <v>19</v>
      </c>
      <c r="C99" s="8"/>
      <c r="D99" s="9"/>
      <c r="E99" s="45"/>
      <c r="F99" s="24"/>
      <c r="G99" s="33">
        <f t="shared" si="40"/>
        <v>0</v>
      </c>
      <c r="H99" s="33">
        <f t="shared" si="41"/>
        <v>0</v>
      </c>
      <c r="I99" s="33">
        <f t="shared" si="42"/>
        <v>0</v>
      </c>
      <c r="J99" s="11"/>
    </row>
    <row r="100" spans="1:10" ht="18.75" outlineLevel="4" x14ac:dyDescent="0.25">
      <c r="A100" s="59"/>
      <c r="B100" s="7" t="s">
        <v>20</v>
      </c>
      <c r="C100" s="8"/>
      <c r="D100" s="9"/>
      <c r="E100" s="35"/>
      <c r="F100" s="13"/>
      <c r="G100" s="33">
        <f t="shared" si="40"/>
        <v>0</v>
      </c>
      <c r="H100" s="33">
        <f t="shared" si="41"/>
        <v>0</v>
      </c>
      <c r="I100" s="33">
        <f t="shared" si="42"/>
        <v>0</v>
      </c>
      <c r="J100" s="13"/>
    </row>
    <row r="101" spans="1:10" ht="18.75" outlineLevel="4" x14ac:dyDescent="0.25">
      <c r="A101" s="26"/>
      <c r="B101" s="7" t="s">
        <v>21</v>
      </c>
      <c r="C101" s="8"/>
      <c r="D101" s="9"/>
      <c r="E101" s="20"/>
      <c r="F101" s="19"/>
      <c r="G101" s="33">
        <f t="shared" si="40"/>
        <v>0</v>
      </c>
      <c r="H101" s="33">
        <f t="shared" si="41"/>
        <v>0</v>
      </c>
      <c r="I101" s="33">
        <f t="shared" si="42"/>
        <v>0</v>
      </c>
      <c r="J101" s="13"/>
    </row>
    <row r="102" spans="1:10" ht="18.75" outlineLevel="3" x14ac:dyDescent="0.25">
      <c r="A102" s="51"/>
      <c r="B102" s="74" t="s">
        <v>6</v>
      </c>
      <c r="C102" s="75"/>
      <c r="D102" s="76"/>
      <c r="E102" s="43"/>
      <c r="F102" s="4"/>
      <c r="G102" s="4"/>
      <c r="H102" s="4"/>
      <c r="I102" s="55">
        <f>SUM(I103:I108)</f>
        <v>0</v>
      </c>
      <c r="J102" s="4">
        <f>I102/$E$4</f>
        <v>0</v>
      </c>
    </row>
    <row r="103" spans="1:10" ht="18.75" outlineLevel="4" x14ac:dyDescent="0.25">
      <c r="A103" s="26"/>
      <c r="B103" s="7" t="s">
        <v>13</v>
      </c>
      <c r="C103" s="8"/>
      <c r="D103" s="9"/>
      <c r="E103" s="36"/>
      <c r="F103" s="58"/>
      <c r="G103" s="33">
        <f t="shared" ref="G103:G108" si="43">F103</f>
        <v>0</v>
      </c>
      <c r="H103" s="33">
        <f t="shared" ref="H103:H108" si="44">F103*E103</f>
        <v>0</v>
      </c>
      <c r="I103" s="33">
        <f t="shared" ref="I103:I108" si="45">H103</f>
        <v>0</v>
      </c>
      <c r="J103" s="4"/>
    </row>
    <row r="104" spans="1:10" ht="18.75" outlineLevel="4" x14ac:dyDescent="0.25">
      <c r="A104" s="26"/>
      <c r="B104" s="7" t="s">
        <v>14</v>
      </c>
      <c r="C104" s="8"/>
      <c r="D104" s="9"/>
      <c r="E104" s="45"/>
      <c r="F104" s="29"/>
      <c r="G104" s="33">
        <f t="shared" si="43"/>
        <v>0</v>
      </c>
      <c r="H104" s="33">
        <f t="shared" si="44"/>
        <v>0</v>
      </c>
      <c r="I104" s="33">
        <f t="shared" si="45"/>
        <v>0</v>
      </c>
      <c r="J104" s="23"/>
    </row>
    <row r="105" spans="1:10" ht="18.75" outlineLevel="4" x14ac:dyDescent="0.25">
      <c r="A105" s="26"/>
      <c r="B105" s="7" t="s">
        <v>15</v>
      </c>
      <c r="C105" s="8"/>
      <c r="D105" s="9"/>
      <c r="E105" s="45"/>
      <c r="F105" s="29"/>
      <c r="G105" s="33">
        <f t="shared" si="43"/>
        <v>0</v>
      </c>
      <c r="H105" s="33">
        <f t="shared" si="44"/>
        <v>0</v>
      </c>
      <c r="I105" s="33">
        <f t="shared" si="45"/>
        <v>0</v>
      </c>
      <c r="J105" s="23"/>
    </row>
    <row r="106" spans="1:10" ht="18.75" outlineLevel="4" x14ac:dyDescent="0.25">
      <c r="A106" s="59"/>
      <c r="B106" s="7" t="s">
        <v>19</v>
      </c>
      <c r="C106" s="8"/>
      <c r="D106" s="9"/>
      <c r="E106" s="36"/>
      <c r="F106" s="11"/>
      <c r="G106" s="33">
        <f t="shared" si="43"/>
        <v>0</v>
      </c>
      <c r="H106" s="33">
        <f t="shared" si="44"/>
        <v>0</v>
      </c>
      <c r="I106" s="33">
        <f t="shared" si="45"/>
        <v>0</v>
      </c>
      <c r="J106" s="11"/>
    </row>
    <row r="107" spans="1:10" ht="18.75" outlineLevel="4" x14ac:dyDescent="0.25">
      <c r="A107" s="59"/>
      <c r="B107" s="7" t="s">
        <v>20</v>
      </c>
      <c r="C107" s="8"/>
      <c r="D107" s="9"/>
      <c r="E107" s="36"/>
      <c r="F107" s="24"/>
      <c r="G107" s="33">
        <f t="shared" si="43"/>
        <v>0</v>
      </c>
      <c r="H107" s="33">
        <f t="shared" si="44"/>
        <v>0</v>
      </c>
      <c r="I107" s="33">
        <f t="shared" si="45"/>
        <v>0</v>
      </c>
      <c r="J107" s="24"/>
    </row>
    <row r="108" spans="1:10" ht="18.75" outlineLevel="4" x14ac:dyDescent="0.25">
      <c r="A108" s="26"/>
      <c r="B108" s="7" t="s">
        <v>21</v>
      </c>
      <c r="C108" s="8"/>
      <c r="D108" s="9"/>
      <c r="E108" s="36"/>
      <c r="F108" s="24"/>
      <c r="G108" s="33">
        <f t="shared" si="43"/>
        <v>0</v>
      </c>
      <c r="H108" s="33">
        <f t="shared" si="44"/>
        <v>0</v>
      </c>
      <c r="I108" s="33">
        <f t="shared" si="45"/>
        <v>0</v>
      </c>
      <c r="J108" s="24"/>
    </row>
    <row r="109" spans="1:10" ht="18.75" outlineLevel="3" x14ac:dyDescent="0.25">
      <c r="A109" s="26"/>
      <c r="B109" s="74" t="s">
        <v>7</v>
      </c>
      <c r="C109" s="75"/>
      <c r="D109" s="76"/>
      <c r="E109" s="43"/>
      <c r="F109" s="4"/>
      <c r="G109" s="4"/>
      <c r="H109" s="4"/>
      <c r="I109" s="55">
        <f>SUM(I110:I115)</f>
        <v>0</v>
      </c>
      <c r="J109" s="4">
        <f>I109/$E$4</f>
        <v>0</v>
      </c>
    </row>
    <row r="110" spans="1:10" ht="18.75" outlineLevel="4" x14ac:dyDescent="0.25">
      <c r="A110" s="26"/>
      <c r="B110" s="7" t="s">
        <v>13</v>
      </c>
      <c r="C110" s="8"/>
      <c r="D110" s="9"/>
      <c r="E110" s="36"/>
      <c r="F110" s="10"/>
      <c r="G110" s="33">
        <f t="shared" ref="G110:G115" si="46">F110</f>
        <v>0</v>
      </c>
      <c r="H110" s="33">
        <f t="shared" ref="H110:H115" si="47">F110*E110</f>
        <v>0</v>
      </c>
      <c r="I110" s="33">
        <f t="shared" ref="I110:I115" si="48">H110</f>
        <v>0</v>
      </c>
      <c r="J110" s="4"/>
    </row>
    <row r="111" spans="1:10" ht="18.75" outlineLevel="4" x14ac:dyDescent="0.25">
      <c r="A111" s="26"/>
      <c r="B111" s="7" t="s">
        <v>14</v>
      </c>
      <c r="C111" s="8"/>
      <c r="D111" s="9"/>
      <c r="E111" s="36"/>
      <c r="F111" s="13"/>
      <c r="G111" s="33">
        <f t="shared" si="46"/>
        <v>0</v>
      </c>
      <c r="H111" s="33">
        <f t="shared" si="47"/>
        <v>0</v>
      </c>
      <c r="I111" s="33">
        <f t="shared" si="48"/>
        <v>0</v>
      </c>
      <c r="J111" s="4"/>
    </row>
    <row r="112" spans="1:10" ht="18.75" outlineLevel="4" x14ac:dyDescent="0.25">
      <c r="A112" s="26"/>
      <c r="B112" s="7" t="s">
        <v>15</v>
      </c>
      <c r="C112" s="8"/>
      <c r="D112" s="9"/>
      <c r="E112" s="36"/>
      <c r="F112" s="58"/>
      <c r="G112" s="33">
        <f t="shared" si="46"/>
        <v>0</v>
      </c>
      <c r="H112" s="33">
        <f t="shared" si="47"/>
        <v>0</v>
      </c>
      <c r="I112" s="33">
        <f t="shared" si="48"/>
        <v>0</v>
      </c>
      <c r="J112" s="4"/>
    </row>
    <row r="113" spans="1:10" ht="18.75" outlineLevel="4" x14ac:dyDescent="0.25">
      <c r="A113" s="59"/>
      <c r="B113" s="7" t="s">
        <v>19</v>
      </c>
      <c r="C113" s="8"/>
      <c r="D113" s="9"/>
      <c r="E113" s="45"/>
      <c r="F113" s="29"/>
      <c r="G113" s="33">
        <f t="shared" si="46"/>
        <v>0</v>
      </c>
      <c r="H113" s="33">
        <f t="shared" si="47"/>
        <v>0</v>
      </c>
      <c r="I113" s="33">
        <f t="shared" si="48"/>
        <v>0</v>
      </c>
      <c r="J113" s="23"/>
    </row>
    <row r="114" spans="1:10" ht="18.75" outlineLevel="4" x14ac:dyDescent="0.25">
      <c r="A114" s="59"/>
      <c r="B114" s="7" t="s">
        <v>20</v>
      </c>
      <c r="C114" s="8"/>
      <c r="D114" s="9"/>
      <c r="E114" s="45"/>
      <c r="F114" s="29"/>
      <c r="G114" s="33">
        <f t="shared" si="46"/>
        <v>0</v>
      </c>
      <c r="H114" s="33">
        <f t="shared" si="47"/>
        <v>0</v>
      </c>
      <c r="I114" s="33">
        <f t="shared" si="48"/>
        <v>0</v>
      </c>
      <c r="J114" s="23"/>
    </row>
    <row r="115" spans="1:10" ht="18.75" outlineLevel="4" x14ac:dyDescent="0.25">
      <c r="A115" s="26"/>
      <c r="B115" s="7" t="s">
        <v>21</v>
      </c>
      <c r="C115" s="8"/>
      <c r="D115" s="9"/>
      <c r="E115" s="36"/>
      <c r="F115" s="32"/>
      <c r="G115" s="33">
        <f t="shared" si="46"/>
        <v>0</v>
      </c>
      <c r="H115" s="33">
        <f t="shared" si="47"/>
        <v>0</v>
      </c>
      <c r="I115" s="33">
        <f t="shared" si="48"/>
        <v>0</v>
      </c>
      <c r="J115" s="4"/>
    </row>
    <row r="116" spans="1:10" ht="18.75" customHeight="1" outlineLevel="2" x14ac:dyDescent="0.25">
      <c r="A116" s="51"/>
      <c r="B116" s="81" t="s">
        <v>26</v>
      </c>
      <c r="C116" s="82"/>
      <c r="D116" s="83"/>
      <c r="E116" s="43"/>
      <c r="F116" s="4"/>
      <c r="G116" s="4"/>
      <c r="H116" s="4"/>
      <c r="I116" s="54">
        <f>SUM(I117:I122)</f>
        <v>0</v>
      </c>
      <c r="J116" s="4">
        <f>I116/$E$4</f>
        <v>0</v>
      </c>
    </row>
    <row r="117" spans="1:10" ht="18.75" outlineLevel="3" x14ac:dyDescent="0.25">
      <c r="A117" s="26"/>
      <c r="B117" s="7" t="s">
        <v>13</v>
      </c>
      <c r="C117" s="8"/>
      <c r="D117" s="9"/>
      <c r="E117" s="36"/>
      <c r="F117" s="10"/>
      <c r="G117" s="33">
        <f t="shared" ref="G117:G122" si="49">F117</f>
        <v>0</v>
      </c>
      <c r="H117" s="33">
        <f t="shared" ref="H117:H122" si="50">F117*E117</f>
        <v>0</v>
      </c>
      <c r="I117" s="33">
        <f t="shared" ref="I117:I122" si="51">H117</f>
        <v>0</v>
      </c>
      <c r="J117" s="11"/>
    </row>
    <row r="118" spans="1:10" ht="18.75" outlineLevel="3" x14ac:dyDescent="0.25">
      <c r="A118" s="26"/>
      <c r="B118" s="7" t="s">
        <v>14</v>
      </c>
      <c r="C118" s="8"/>
      <c r="D118" s="9"/>
      <c r="E118" s="36"/>
      <c r="F118" s="11"/>
      <c r="G118" s="33">
        <f t="shared" si="49"/>
        <v>0</v>
      </c>
      <c r="H118" s="33">
        <f t="shared" si="50"/>
        <v>0</v>
      </c>
      <c r="I118" s="33">
        <f t="shared" si="51"/>
        <v>0</v>
      </c>
      <c r="J118" s="11"/>
    </row>
    <row r="119" spans="1:10" ht="18.75" outlineLevel="3" x14ac:dyDescent="0.25">
      <c r="A119" s="26"/>
      <c r="B119" s="7" t="s">
        <v>15</v>
      </c>
      <c r="C119" s="8"/>
      <c r="D119" s="9"/>
      <c r="E119" s="36"/>
      <c r="F119" s="11"/>
      <c r="G119" s="33">
        <f t="shared" si="49"/>
        <v>0</v>
      </c>
      <c r="H119" s="33">
        <f t="shared" si="50"/>
        <v>0</v>
      </c>
      <c r="I119" s="33">
        <f t="shared" si="51"/>
        <v>0</v>
      </c>
      <c r="J119" s="27"/>
    </row>
    <row r="120" spans="1:10" ht="18.75" outlineLevel="3" x14ac:dyDescent="0.25">
      <c r="A120" s="59"/>
      <c r="B120" s="7" t="s">
        <v>19</v>
      </c>
      <c r="C120" s="8"/>
      <c r="D120" s="9"/>
      <c r="E120" s="36"/>
      <c r="F120" s="11"/>
      <c r="G120" s="33">
        <f t="shared" si="49"/>
        <v>0</v>
      </c>
      <c r="H120" s="33">
        <f t="shared" si="50"/>
        <v>0</v>
      </c>
      <c r="I120" s="33">
        <f t="shared" si="51"/>
        <v>0</v>
      </c>
      <c r="J120" s="28"/>
    </row>
    <row r="121" spans="1:10" ht="18.75" outlineLevel="3" x14ac:dyDescent="0.25">
      <c r="A121" s="59"/>
      <c r="B121" s="7" t="s">
        <v>20</v>
      </c>
      <c r="C121" s="8"/>
      <c r="D121" s="9"/>
      <c r="E121" s="36"/>
      <c r="F121" s="11"/>
      <c r="G121" s="33">
        <f t="shared" si="49"/>
        <v>0</v>
      </c>
      <c r="H121" s="33">
        <f t="shared" si="50"/>
        <v>0</v>
      </c>
      <c r="I121" s="33">
        <f t="shared" si="51"/>
        <v>0</v>
      </c>
      <c r="J121" s="28"/>
    </row>
    <row r="122" spans="1:10" ht="18.75" outlineLevel="3" x14ac:dyDescent="0.25">
      <c r="A122" s="26"/>
      <c r="B122" s="7" t="s">
        <v>21</v>
      </c>
      <c r="C122" s="8"/>
      <c r="D122" s="9"/>
      <c r="E122" s="36"/>
      <c r="F122" s="11"/>
      <c r="G122" s="33">
        <f t="shared" si="49"/>
        <v>0</v>
      </c>
      <c r="H122" s="33">
        <f t="shared" si="50"/>
        <v>0</v>
      </c>
      <c r="I122" s="33">
        <f t="shared" si="51"/>
        <v>0</v>
      </c>
      <c r="J122" s="28"/>
    </row>
    <row r="123" spans="1:10" ht="18.75" customHeight="1" outlineLevel="2" x14ac:dyDescent="0.25">
      <c r="A123" s="51"/>
      <c r="B123" s="81" t="s">
        <v>29</v>
      </c>
      <c r="C123" s="82"/>
      <c r="D123" s="83"/>
      <c r="E123" s="43"/>
      <c r="F123" s="4"/>
      <c r="G123" s="4"/>
      <c r="H123" s="4"/>
      <c r="I123" s="54">
        <f>I124+I131</f>
        <v>0</v>
      </c>
      <c r="J123" s="4">
        <f t="shared" ref="J123:J124" si="52">I123/$E$4</f>
        <v>0</v>
      </c>
    </row>
    <row r="124" spans="1:10" ht="18.75" customHeight="1" outlineLevel="3" x14ac:dyDescent="0.25">
      <c r="A124" s="26"/>
      <c r="B124" s="74" t="s">
        <v>27</v>
      </c>
      <c r="C124" s="75"/>
      <c r="D124" s="76"/>
      <c r="E124" s="43"/>
      <c r="F124" s="4"/>
      <c r="G124" s="4"/>
      <c r="H124" s="4"/>
      <c r="I124" s="55">
        <f>SUM(I125:I130)</f>
        <v>0</v>
      </c>
      <c r="J124" s="4">
        <f t="shared" si="52"/>
        <v>0</v>
      </c>
    </row>
    <row r="125" spans="1:10" ht="18.75" outlineLevel="4" x14ac:dyDescent="0.25">
      <c r="A125" s="26"/>
      <c r="B125" s="7" t="s">
        <v>13</v>
      </c>
      <c r="C125" s="8"/>
      <c r="D125" s="9"/>
      <c r="E125" s="36"/>
      <c r="F125" s="11"/>
      <c r="G125" s="33">
        <f t="shared" ref="G125:G130" si="53">F125</f>
        <v>0</v>
      </c>
      <c r="H125" s="33">
        <f t="shared" ref="H125:H130" si="54">F125*E125</f>
        <v>0</v>
      </c>
      <c r="I125" s="33">
        <f t="shared" ref="I125:I130" si="55">H125</f>
        <v>0</v>
      </c>
      <c r="J125" s="11"/>
    </row>
    <row r="126" spans="1:10" ht="18.75" outlineLevel="4" x14ac:dyDescent="0.25">
      <c r="A126" s="26"/>
      <c r="B126" s="7" t="s">
        <v>14</v>
      </c>
      <c r="C126" s="8"/>
      <c r="D126" s="9"/>
      <c r="E126" s="36"/>
      <c r="F126" s="11"/>
      <c r="G126" s="33">
        <f t="shared" si="53"/>
        <v>0</v>
      </c>
      <c r="H126" s="33">
        <f t="shared" si="54"/>
        <v>0</v>
      </c>
      <c r="I126" s="33">
        <f t="shared" si="55"/>
        <v>0</v>
      </c>
      <c r="J126" s="11"/>
    </row>
    <row r="127" spans="1:10" ht="18.75" outlineLevel="4" x14ac:dyDescent="0.25">
      <c r="A127" s="26"/>
      <c r="B127" s="7" t="s">
        <v>15</v>
      </c>
      <c r="C127" s="8"/>
      <c r="D127" s="9"/>
      <c r="E127" s="36"/>
      <c r="F127" s="11"/>
      <c r="G127" s="33">
        <f t="shared" si="53"/>
        <v>0</v>
      </c>
      <c r="H127" s="33">
        <f t="shared" si="54"/>
        <v>0</v>
      </c>
      <c r="I127" s="33">
        <f t="shared" si="55"/>
        <v>0</v>
      </c>
      <c r="J127" s="11"/>
    </row>
    <row r="128" spans="1:10" ht="18.75" outlineLevel="4" x14ac:dyDescent="0.25">
      <c r="A128" s="59"/>
      <c r="B128" s="7" t="s">
        <v>19</v>
      </c>
      <c r="C128" s="8"/>
      <c r="D128" s="9"/>
      <c r="E128" s="36"/>
      <c r="F128" s="11"/>
      <c r="G128" s="33">
        <f t="shared" si="53"/>
        <v>0</v>
      </c>
      <c r="H128" s="33">
        <f t="shared" si="54"/>
        <v>0</v>
      </c>
      <c r="I128" s="33">
        <f t="shared" si="55"/>
        <v>0</v>
      </c>
      <c r="J128" s="11"/>
    </row>
    <row r="129" spans="1:10" ht="18.75" outlineLevel="4" x14ac:dyDescent="0.25">
      <c r="A129" s="59"/>
      <c r="B129" s="7" t="s">
        <v>20</v>
      </c>
      <c r="C129" s="8"/>
      <c r="D129" s="9"/>
      <c r="E129" s="36"/>
      <c r="F129" s="11"/>
      <c r="G129" s="33">
        <f t="shared" si="53"/>
        <v>0</v>
      </c>
      <c r="H129" s="33">
        <f t="shared" si="54"/>
        <v>0</v>
      </c>
      <c r="I129" s="33">
        <f t="shared" si="55"/>
        <v>0</v>
      </c>
      <c r="J129" s="11"/>
    </row>
    <row r="130" spans="1:10" ht="18.75" outlineLevel="4" x14ac:dyDescent="0.25">
      <c r="A130" s="26"/>
      <c r="B130" s="7" t="s">
        <v>21</v>
      </c>
      <c r="C130" s="8"/>
      <c r="D130" s="9"/>
      <c r="E130" s="36"/>
      <c r="F130" s="11"/>
      <c r="G130" s="33">
        <f t="shared" si="53"/>
        <v>0</v>
      </c>
      <c r="H130" s="33">
        <f t="shared" si="54"/>
        <v>0</v>
      </c>
      <c r="I130" s="33">
        <f t="shared" si="55"/>
        <v>0</v>
      </c>
      <c r="J130" s="11"/>
    </row>
    <row r="131" spans="1:10" ht="18.75" outlineLevel="3" x14ac:dyDescent="0.25">
      <c r="A131" s="26"/>
      <c r="B131" s="74" t="s">
        <v>28</v>
      </c>
      <c r="C131" s="75"/>
      <c r="D131" s="76"/>
      <c r="E131" s="43"/>
      <c r="F131" s="4"/>
      <c r="G131" s="4"/>
      <c r="H131" s="4"/>
      <c r="I131" s="55">
        <f>SUM(I132:I134)</f>
        <v>0</v>
      </c>
      <c r="J131" s="4">
        <f>I131/$E$4</f>
        <v>0</v>
      </c>
    </row>
    <row r="132" spans="1:10" ht="18.75" outlineLevel="4" x14ac:dyDescent="0.25">
      <c r="A132" s="26"/>
      <c r="B132" s="7" t="s">
        <v>13</v>
      </c>
      <c r="C132" s="8"/>
      <c r="D132" s="9"/>
      <c r="E132" s="34"/>
      <c r="F132" s="10"/>
      <c r="G132" s="33">
        <f t="shared" ref="G132:G134" si="56">F132</f>
        <v>0</v>
      </c>
      <c r="H132" s="33">
        <f t="shared" ref="H132:H134" si="57">F132*E132</f>
        <v>0</v>
      </c>
      <c r="I132" s="33">
        <f t="shared" ref="I132:I134" si="58">H132</f>
        <v>0</v>
      </c>
      <c r="J132" s="11"/>
    </row>
    <row r="133" spans="1:10" ht="18.75" outlineLevel="4" x14ac:dyDescent="0.25">
      <c r="A133" s="26"/>
      <c r="B133" s="7" t="s">
        <v>14</v>
      </c>
      <c r="C133" s="8"/>
      <c r="D133" s="9"/>
      <c r="E133" s="34"/>
      <c r="F133" s="10"/>
      <c r="G133" s="33">
        <f t="shared" si="56"/>
        <v>0</v>
      </c>
      <c r="H133" s="33">
        <f t="shared" si="57"/>
        <v>0</v>
      </c>
      <c r="I133" s="33">
        <f t="shared" si="58"/>
        <v>0</v>
      </c>
      <c r="J133" s="11"/>
    </row>
    <row r="134" spans="1:10" ht="18.75" outlineLevel="4" x14ac:dyDescent="0.25">
      <c r="A134" s="26"/>
      <c r="B134" s="7" t="s">
        <v>15</v>
      </c>
      <c r="C134" s="8"/>
      <c r="D134" s="9"/>
      <c r="E134" s="34"/>
      <c r="F134" s="10"/>
      <c r="G134" s="33">
        <f t="shared" si="56"/>
        <v>0</v>
      </c>
      <c r="H134" s="33">
        <f t="shared" si="57"/>
        <v>0</v>
      </c>
      <c r="I134" s="33">
        <f t="shared" si="58"/>
        <v>0</v>
      </c>
      <c r="J134" s="11"/>
    </row>
    <row r="135" spans="1:10" ht="18.75" outlineLevel="2" x14ac:dyDescent="0.25">
      <c r="A135" s="51"/>
      <c r="B135" s="81" t="s">
        <v>30</v>
      </c>
      <c r="C135" s="82"/>
      <c r="D135" s="83"/>
      <c r="E135" s="43"/>
      <c r="F135" s="4"/>
      <c r="G135" s="4"/>
      <c r="H135" s="4"/>
      <c r="I135" s="54">
        <f>SUM(I136:I138)</f>
        <v>0</v>
      </c>
      <c r="J135" s="4">
        <f>I135/$E$4</f>
        <v>0</v>
      </c>
    </row>
    <row r="136" spans="1:10" ht="18.75" outlineLevel="4" x14ac:dyDescent="0.25">
      <c r="A136" s="26"/>
      <c r="B136" s="7" t="s">
        <v>13</v>
      </c>
      <c r="C136" s="8"/>
      <c r="D136" s="9"/>
      <c r="E136" s="36"/>
      <c r="F136" s="60"/>
      <c r="G136" s="33">
        <f t="shared" ref="G136:G138" si="59">F136</f>
        <v>0</v>
      </c>
      <c r="H136" s="33">
        <f t="shared" ref="H136:H138" si="60">F136*E136</f>
        <v>0</v>
      </c>
      <c r="I136" s="33">
        <f t="shared" ref="I136:I138" si="61">H136</f>
        <v>0</v>
      </c>
      <c r="J136" s="11"/>
    </row>
    <row r="137" spans="1:10" ht="18.75" outlineLevel="4" x14ac:dyDescent="0.25">
      <c r="A137" s="26"/>
      <c r="B137" s="7" t="s">
        <v>14</v>
      </c>
      <c r="C137" s="8"/>
      <c r="D137" s="9"/>
      <c r="E137" s="36"/>
      <c r="F137" s="11"/>
      <c r="G137" s="33">
        <f t="shared" si="59"/>
        <v>0</v>
      </c>
      <c r="H137" s="33">
        <f t="shared" si="60"/>
        <v>0</v>
      </c>
      <c r="I137" s="33">
        <f t="shared" si="61"/>
        <v>0</v>
      </c>
      <c r="J137" s="11"/>
    </row>
    <row r="138" spans="1:10" ht="18.75" outlineLevel="4" x14ac:dyDescent="0.25">
      <c r="A138" s="26"/>
      <c r="B138" s="7" t="s">
        <v>15</v>
      </c>
      <c r="C138" s="8"/>
      <c r="D138" s="9"/>
      <c r="E138" s="36"/>
      <c r="F138" s="11"/>
      <c r="G138" s="33">
        <f t="shared" si="59"/>
        <v>0</v>
      </c>
      <c r="H138" s="33">
        <f t="shared" si="60"/>
        <v>0</v>
      </c>
      <c r="I138" s="33">
        <f t="shared" si="61"/>
        <v>0</v>
      </c>
      <c r="J138" s="11"/>
    </row>
    <row r="139" spans="1:10" ht="20.25" outlineLevel="1" x14ac:dyDescent="0.25">
      <c r="A139" s="51"/>
      <c r="B139" s="84" t="s">
        <v>33</v>
      </c>
      <c r="C139" s="84"/>
      <c r="D139" s="84"/>
      <c r="E139" s="43"/>
      <c r="F139" s="11"/>
      <c r="G139" s="4"/>
      <c r="H139" s="4"/>
      <c r="I139" s="53">
        <f>I140+I162+I184+I191+I203</f>
        <v>0</v>
      </c>
      <c r="J139" s="5">
        <f>I139/$E$4</f>
        <v>0</v>
      </c>
    </row>
    <row r="140" spans="1:10" ht="18" customHeight="1" outlineLevel="2" x14ac:dyDescent="0.25">
      <c r="A140" s="51"/>
      <c r="B140" s="81" t="s">
        <v>17</v>
      </c>
      <c r="C140" s="82"/>
      <c r="D140" s="83"/>
      <c r="E140" s="43"/>
      <c r="F140" s="4"/>
      <c r="G140" s="4"/>
      <c r="H140" s="4"/>
      <c r="I140" s="54">
        <f>I141+I148+I155+I159</f>
        <v>0</v>
      </c>
      <c r="J140" s="4">
        <f t="shared" ref="J140:J141" si="62">I140/$E$4</f>
        <v>0</v>
      </c>
    </row>
    <row r="141" spans="1:10" ht="18.75" outlineLevel="3" x14ac:dyDescent="0.25">
      <c r="A141" s="51"/>
      <c r="B141" s="74" t="s">
        <v>5</v>
      </c>
      <c r="C141" s="75"/>
      <c r="D141" s="76"/>
      <c r="E141" s="43"/>
      <c r="F141" s="4"/>
      <c r="G141" s="4"/>
      <c r="H141" s="4"/>
      <c r="I141" s="55">
        <f>SUM(I142:I147)</f>
        <v>0</v>
      </c>
      <c r="J141" s="4">
        <f t="shared" si="62"/>
        <v>0</v>
      </c>
    </row>
    <row r="142" spans="1:10" ht="18.75" outlineLevel="4" x14ac:dyDescent="0.25">
      <c r="A142" s="26"/>
      <c r="B142" s="7" t="s">
        <v>13</v>
      </c>
      <c r="C142" s="8"/>
      <c r="D142" s="9"/>
      <c r="E142" s="34"/>
      <c r="F142" s="10"/>
      <c r="G142" s="33">
        <f t="shared" ref="G142:G147" si="63">F142</f>
        <v>0</v>
      </c>
      <c r="H142" s="33">
        <f t="shared" ref="H142:H147" si="64">F142*E142</f>
        <v>0</v>
      </c>
      <c r="I142" s="33">
        <f t="shared" ref="I142:I147" si="65">H142</f>
        <v>0</v>
      </c>
      <c r="J142" s="11"/>
    </row>
    <row r="143" spans="1:10" ht="18.75" outlineLevel="4" x14ac:dyDescent="0.25">
      <c r="A143" s="26"/>
      <c r="B143" s="7" t="s">
        <v>14</v>
      </c>
      <c r="C143" s="8"/>
      <c r="D143" s="9"/>
      <c r="E143" s="34"/>
      <c r="F143" s="12"/>
      <c r="G143" s="33">
        <f t="shared" si="63"/>
        <v>0</v>
      </c>
      <c r="H143" s="33">
        <f t="shared" si="64"/>
        <v>0</v>
      </c>
      <c r="I143" s="33">
        <f t="shared" si="65"/>
        <v>0</v>
      </c>
      <c r="J143" s="11"/>
    </row>
    <row r="144" spans="1:10" ht="18.75" outlineLevel="4" x14ac:dyDescent="0.25">
      <c r="A144" s="26"/>
      <c r="B144" s="7" t="s">
        <v>15</v>
      </c>
      <c r="C144" s="8"/>
      <c r="D144" s="9"/>
      <c r="E144" s="35"/>
      <c r="F144" s="10"/>
      <c r="G144" s="33">
        <f t="shared" si="63"/>
        <v>0</v>
      </c>
      <c r="H144" s="33">
        <f t="shared" si="64"/>
        <v>0</v>
      </c>
      <c r="I144" s="33">
        <f t="shared" si="65"/>
        <v>0</v>
      </c>
      <c r="J144" s="11"/>
    </row>
    <row r="145" spans="1:10" ht="18.75" outlineLevel="4" x14ac:dyDescent="0.25">
      <c r="A145" s="59"/>
      <c r="B145" s="7" t="s">
        <v>19</v>
      </c>
      <c r="C145" s="8"/>
      <c r="D145" s="9"/>
      <c r="E145" s="36"/>
      <c r="F145" s="12"/>
      <c r="G145" s="33">
        <f t="shared" si="63"/>
        <v>0</v>
      </c>
      <c r="H145" s="33">
        <f t="shared" si="64"/>
        <v>0</v>
      </c>
      <c r="I145" s="33">
        <f t="shared" si="65"/>
        <v>0</v>
      </c>
      <c r="J145" s="11"/>
    </row>
    <row r="146" spans="1:10" ht="18.75" outlineLevel="4" x14ac:dyDescent="0.25">
      <c r="A146" s="59"/>
      <c r="B146" s="7" t="s">
        <v>20</v>
      </c>
      <c r="C146" s="8"/>
      <c r="D146" s="9"/>
      <c r="E146" s="36"/>
      <c r="F146" s="13"/>
      <c r="G146" s="33">
        <f t="shared" si="63"/>
        <v>0</v>
      </c>
      <c r="H146" s="33">
        <f t="shared" si="64"/>
        <v>0</v>
      </c>
      <c r="I146" s="33">
        <f t="shared" si="65"/>
        <v>0</v>
      </c>
      <c r="J146" s="11"/>
    </row>
    <row r="147" spans="1:10" ht="18.75" outlineLevel="4" x14ac:dyDescent="0.25">
      <c r="A147" s="26"/>
      <c r="B147" s="7" t="s">
        <v>21</v>
      </c>
      <c r="C147" s="8"/>
      <c r="D147" s="9"/>
      <c r="E147" s="36"/>
      <c r="F147" s="11"/>
      <c r="G147" s="33">
        <f t="shared" si="63"/>
        <v>0</v>
      </c>
      <c r="H147" s="33">
        <f t="shared" si="64"/>
        <v>0</v>
      </c>
      <c r="I147" s="33">
        <f t="shared" si="65"/>
        <v>0</v>
      </c>
      <c r="J147" s="11"/>
    </row>
    <row r="148" spans="1:10" ht="18.75" outlineLevel="3" x14ac:dyDescent="0.25">
      <c r="A148" s="51"/>
      <c r="B148" s="74" t="s">
        <v>6</v>
      </c>
      <c r="C148" s="75"/>
      <c r="D148" s="76"/>
      <c r="E148" s="43"/>
      <c r="F148" s="4"/>
      <c r="G148" s="4"/>
      <c r="H148" s="4"/>
      <c r="I148" s="55">
        <f>SUM(I149:I154)</f>
        <v>0</v>
      </c>
      <c r="J148" s="4">
        <f>I148/$E$4</f>
        <v>0</v>
      </c>
    </row>
    <row r="149" spans="1:10" ht="18.75" outlineLevel="4" x14ac:dyDescent="0.25">
      <c r="A149" s="26"/>
      <c r="B149" s="7" t="s">
        <v>13</v>
      </c>
      <c r="C149" s="8"/>
      <c r="D149" s="9"/>
      <c r="E149" s="36"/>
      <c r="F149" s="11"/>
      <c r="G149" s="33">
        <f t="shared" ref="G149:G154" si="66">F149</f>
        <v>0</v>
      </c>
      <c r="H149" s="33">
        <f t="shared" ref="H149:H154" si="67">F149*E149</f>
        <v>0</v>
      </c>
      <c r="I149" s="33">
        <f t="shared" ref="I149:I154" si="68">H149</f>
        <v>0</v>
      </c>
      <c r="J149" s="11"/>
    </row>
    <row r="150" spans="1:10" ht="18.75" outlineLevel="4" x14ac:dyDescent="0.25">
      <c r="A150" s="26"/>
      <c r="B150" s="7" t="s">
        <v>14</v>
      </c>
      <c r="C150" s="8"/>
      <c r="D150" s="9"/>
      <c r="E150" s="45"/>
      <c r="F150" s="24"/>
      <c r="G150" s="33">
        <f t="shared" si="66"/>
        <v>0</v>
      </c>
      <c r="H150" s="33">
        <f t="shared" si="67"/>
        <v>0</v>
      </c>
      <c r="I150" s="33">
        <f t="shared" si="68"/>
        <v>0</v>
      </c>
      <c r="J150" s="11"/>
    </row>
    <row r="151" spans="1:10" ht="18.75" outlineLevel="4" x14ac:dyDescent="0.25">
      <c r="A151" s="26"/>
      <c r="B151" s="7" t="s">
        <v>15</v>
      </c>
      <c r="C151" s="8"/>
      <c r="D151" s="9"/>
      <c r="E151" s="36"/>
      <c r="F151" s="11"/>
      <c r="G151" s="33">
        <f t="shared" si="66"/>
        <v>0</v>
      </c>
      <c r="H151" s="33">
        <f t="shared" si="67"/>
        <v>0</v>
      </c>
      <c r="I151" s="33">
        <f t="shared" si="68"/>
        <v>0</v>
      </c>
      <c r="J151" s="11"/>
    </row>
    <row r="152" spans="1:10" ht="18.75" outlineLevel="4" x14ac:dyDescent="0.25">
      <c r="A152" s="59"/>
      <c r="B152" s="7" t="s">
        <v>19</v>
      </c>
      <c r="C152" s="8"/>
      <c r="D152" s="9"/>
      <c r="E152" s="45"/>
      <c r="F152" s="24"/>
      <c r="G152" s="33">
        <f t="shared" si="66"/>
        <v>0</v>
      </c>
      <c r="H152" s="33">
        <f t="shared" si="67"/>
        <v>0</v>
      </c>
      <c r="I152" s="33">
        <f t="shared" si="68"/>
        <v>0</v>
      </c>
      <c r="J152" s="11"/>
    </row>
    <row r="153" spans="1:10" ht="18.75" outlineLevel="4" x14ac:dyDescent="0.25">
      <c r="A153" s="59"/>
      <c r="B153" s="7" t="s">
        <v>20</v>
      </c>
      <c r="C153" s="8"/>
      <c r="D153" s="9"/>
      <c r="E153" s="36"/>
      <c r="F153" s="56"/>
      <c r="G153" s="33">
        <f t="shared" si="66"/>
        <v>0</v>
      </c>
      <c r="H153" s="33">
        <f t="shared" si="67"/>
        <v>0</v>
      </c>
      <c r="I153" s="33">
        <f t="shared" si="68"/>
        <v>0</v>
      </c>
      <c r="J153" s="11"/>
    </row>
    <row r="154" spans="1:10" ht="18.75" outlineLevel="4" x14ac:dyDescent="0.25">
      <c r="A154" s="26"/>
      <c r="B154" s="7" t="s">
        <v>21</v>
      </c>
      <c r="C154" s="8"/>
      <c r="D154" s="9"/>
      <c r="E154" s="45"/>
      <c r="F154" s="57"/>
      <c r="G154" s="33">
        <f t="shared" si="66"/>
        <v>0</v>
      </c>
      <c r="H154" s="33">
        <f t="shared" si="67"/>
        <v>0</v>
      </c>
      <c r="I154" s="33">
        <f t="shared" si="68"/>
        <v>0</v>
      </c>
      <c r="J154" s="11"/>
    </row>
    <row r="155" spans="1:10" ht="18.75" outlineLevel="3" x14ac:dyDescent="0.25">
      <c r="A155" s="26"/>
      <c r="B155" s="74" t="s">
        <v>7</v>
      </c>
      <c r="C155" s="75"/>
      <c r="D155" s="76"/>
      <c r="E155" s="43"/>
      <c r="F155" s="4"/>
      <c r="G155" s="4"/>
      <c r="H155" s="4"/>
      <c r="I155" s="55">
        <f>SUM(I156:I158)</f>
        <v>0</v>
      </c>
      <c r="J155" s="4">
        <f>I155/$E$4</f>
        <v>0</v>
      </c>
    </row>
    <row r="156" spans="1:10" ht="18.75" outlineLevel="4" x14ac:dyDescent="0.25">
      <c r="A156" s="26"/>
      <c r="B156" s="7" t="s">
        <v>13</v>
      </c>
      <c r="C156" s="8"/>
      <c r="D156" s="9"/>
      <c r="E156" s="34"/>
      <c r="F156" s="56"/>
      <c r="G156" s="33">
        <f t="shared" ref="G156:G158" si="69">F156</f>
        <v>0</v>
      </c>
      <c r="H156" s="33">
        <f t="shared" ref="H156:H158" si="70">F156*E156</f>
        <v>0</v>
      </c>
      <c r="I156" s="33">
        <f t="shared" ref="I156:I158" si="71">H156</f>
        <v>0</v>
      </c>
      <c r="J156" s="15"/>
    </row>
    <row r="157" spans="1:10" ht="18.75" outlineLevel="4" x14ac:dyDescent="0.25">
      <c r="A157" s="26"/>
      <c r="B157" s="7" t="s">
        <v>14</v>
      </c>
      <c r="C157" s="8"/>
      <c r="D157" s="9"/>
      <c r="E157" s="38"/>
      <c r="F157" s="13"/>
      <c r="G157" s="33">
        <f t="shared" si="69"/>
        <v>0</v>
      </c>
      <c r="H157" s="33">
        <f t="shared" si="70"/>
        <v>0</v>
      </c>
      <c r="I157" s="33">
        <f t="shared" si="71"/>
        <v>0</v>
      </c>
      <c r="J157" s="15"/>
    </row>
    <row r="158" spans="1:10" ht="18.75" outlineLevel="4" x14ac:dyDescent="0.25">
      <c r="A158" s="26"/>
      <c r="B158" s="7" t="s">
        <v>15</v>
      </c>
      <c r="C158" s="8"/>
      <c r="D158" s="9"/>
      <c r="E158" s="38"/>
      <c r="F158" s="16"/>
      <c r="G158" s="33">
        <f t="shared" si="69"/>
        <v>0</v>
      </c>
      <c r="H158" s="33">
        <f t="shared" si="70"/>
        <v>0</v>
      </c>
      <c r="I158" s="33">
        <f t="shared" si="71"/>
        <v>0</v>
      </c>
      <c r="J158" s="17"/>
    </row>
    <row r="159" spans="1:10" ht="18.75" outlineLevel="3" x14ac:dyDescent="0.25">
      <c r="A159" s="26"/>
      <c r="B159" s="74" t="s">
        <v>16</v>
      </c>
      <c r="C159" s="75"/>
      <c r="D159" s="76"/>
      <c r="E159" s="43"/>
      <c r="F159" s="4"/>
      <c r="G159" s="4"/>
      <c r="H159" s="4"/>
      <c r="I159" s="55">
        <f>SUM(I160:I161)</f>
        <v>0</v>
      </c>
      <c r="J159" s="4">
        <f>I159/$E$4</f>
        <v>0</v>
      </c>
    </row>
    <row r="160" spans="1:10" ht="18.75" outlineLevel="4" x14ac:dyDescent="0.25">
      <c r="A160" s="26"/>
      <c r="B160" s="7" t="s">
        <v>13</v>
      </c>
      <c r="C160" s="8"/>
      <c r="D160" s="9"/>
      <c r="E160" s="38"/>
      <c r="F160" s="13"/>
      <c r="G160" s="33">
        <f t="shared" ref="G160:G161" si="72">F160</f>
        <v>0</v>
      </c>
      <c r="H160" s="33">
        <f t="shared" ref="H160:H161" si="73">F160*E160</f>
        <v>0</v>
      </c>
      <c r="I160" s="33">
        <f t="shared" ref="I160:I161" si="74">H160</f>
        <v>0</v>
      </c>
      <c r="J160" s="15"/>
    </row>
    <row r="161" spans="1:10" ht="18.75" outlineLevel="4" x14ac:dyDescent="0.25">
      <c r="A161" s="26"/>
      <c r="B161" s="7" t="s">
        <v>14</v>
      </c>
      <c r="C161" s="8"/>
      <c r="D161" s="9"/>
      <c r="E161" s="38"/>
      <c r="F161" s="16"/>
      <c r="G161" s="33">
        <f t="shared" si="72"/>
        <v>0</v>
      </c>
      <c r="H161" s="33">
        <f t="shared" si="73"/>
        <v>0</v>
      </c>
      <c r="I161" s="33">
        <f t="shared" si="74"/>
        <v>0</v>
      </c>
      <c r="J161" s="17"/>
    </row>
    <row r="162" spans="1:10" ht="18.75" outlineLevel="2" x14ac:dyDescent="0.25">
      <c r="A162" s="51"/>
      <c r="B162" s="81" t="s">
        <v>18</v>
      </c>
      <c r="C162" s="82"/>
      <c r="D162" s="83"/>
      <c r="E162" s="43"/>
      <c r="F162" s="4"/>
      <c r="G162" s="4"/>
      <c r="H162" s="4"/>
      <c r="I162" s="54">
        <f>I163+I170+I177</f>
        <v>0</v>
      </c>
      <c r="J162" s="4">
        <f>I162/$E$4</f>
        <v>0</v>
      </c>
    </row>
    <row r="163" spans="1:10" ht="18.75" outlineLevel="3" x14ac:dyDescent="0.25">
      <c r="A163" s="51"/>
      <c r="B163" s="74" t="s">
        <v>5</v>
      </c>
      <c r="C163" s="75"/>
      <c r="D163" s="76"/>
      <c r="E163" s="43"/>
      <c r="F163" s="4"/>
      <c r="G163" s="4"/>
      <c r="H163" s="4"/>
      <c r="I163" s="55">
        <f>SUM(I164:I169)</f>
        <v>0</v>
      </c>
      <c r="J163" s="4">
        <f>I163/$E$4</f>
        <v>0</v>
      </c>
    </row>
    <row r="164" spans="1:10" ht="18.75" outlineLevel="4" x14ac:dyDescent="0.25">
      <c r="A164" s="26"/>
      <c r="B164" s="7" t="s">
        <v>13</v>
      </c>
      <c r="C164" s="8"/>
      <c r="D164" s="9"/>
      <c r="E164" s="35"/>
      <c r="F164" s="13"/>
      <c r="G164" s="33">
        <f t="shared" ref="G164:G169" si="75">F164</f>
        <v>0</v>
      </c>
      <c r="H164" s="33">
        <f t="shared" ref="H164:H169" si="76">F164*E164</f>
        <v>0</v>
      </c>
      <c r="I164" s="33">
        <f t="shared" ref="I164:I169" si="77">H164</f>
        <v>0</v>
      </c>
      <c r="J164" s="11"/>
    </row>
    <row r="165" spans="1:10" ht="18.75" outlineLevel="4" x14ac:dyDescent="0.25">
      <c r="A165" s="26"/>
      <c r="B165" s="7" t="s">
        <v>14</v>
      </c>
      <c r="C165" s="8"/>
      <c r="D165" s="9"/>
      <c r="E165" s="35"/>
      <c r="F165" s="13"/>
      <c r="G165" s="33">
        <f t="shared" si="75"/>
        <v>0</v>
      </c>
      <c r="H165" s="33">
        <f t="shared" si="76"/>
        <v>0</v>
      </c>
      <c r="I165" s="33">
        <f t="shared" si="77"/>
        <v>0</v>
      </c>
      <c r="J165" s="11"/>
    </row>
    <row r="166" spans="1:10" ht="18.75" outlineLevel="4" x14ac:dyDescent="0.25">
      <c r="A166" s="26"/>
      <c r="B166" s="7" t="s">
        <v>15</v>
      </c>
      <c r="C166" s="8"/>
      <c r="D166" s="9"/>
      <c r="E166" s="36"/>
      <c r="F166" s="10"/>
      <c r="G166" s="33">
        <f t="shared" si="75"/>
        <v>0</v>
      </c>
      <c r="H166" s="33">
        <f t="shared" si="76"/>
        <v>0</v>
      </c>
      <c r="I166" s="33">
        <f t="shared" si="77"/>
        <v>0</v>
      </c>
      <c r="J166" s="11"/>
    </row>
    <row r="167" spans="1:10" ht="18.75" outlineLevel="4" x14ac:dyDescent="0.25">
      <c r="A167" s="59"/>
      <c r="B167" s="7" t="s">
        <v>19</v>
      </c>
      <c r="C167" s="8"/>
      <c r="D167" s="9"/>
      <c r="E167" s="45"/>
      <c r="F167" s="24"/>
      <c r="G167" s="33">
        <f t="shared" si="75"/>
        <v>0</v>
      </c>
      <c r="H167" s="33">
        <f t="shared" si="76"/>
        <v>0</v>
      </c>
      <c r="I167" s="33">
        <f t="shared" si="77"/>
        <v>0</v>
      </c>
      <c r="J167" s="11"/>
    </row>
    <row r="168" spans="1:10" ht="18.75" outlineLevel="4" x14ac:dyDescent="0.25">
      <c r="A168" s="59"/>
      <c r="B168" s="7" t="s">
        <v>20</v>
      </c>
      <c r="C168" s="8"/>
      <c r="D168" s="9"/>
      <c r="E168" s="35"/>
      <c r="F168" s="13"/>
      <c r="G168" s="33">
        <f t="shared" si="75"/>
        <v>0</v>
      </c>
      <c r="H168" s="33">
        <f t="shared" si="76"/>
        <v>0</v>
      </c>
      <c r="I168" s="33">
        <f t="shared" si="77"/>
        <v>0</v>
      </c>
      <c r="J168" s="13"/>
    </row>
    <row r="169" spans="1:10" ht="18.75" outlineLevel="4" x14ac:dyDescent="0.25">
      <c r="A169" s="26"/>
      <c r="B169" s="7" t="s">
        <v>21</v>
      </c>
      <c r="C169" s="8"/>
      <c r="D169" s="9"/>
      <c r="E169" s="20"/>
      <c r="F169" s="19"/>
      <c r="G169" s="33">
        <f t="shared" si="75"/>
        <v>0</v>
      </c>
      <c r="H169" s="33">
        <f t="shared" si="76"/>
        <v>0</v>
      </c>
      <c r="I169" s="33">
        <f t="shared" si="77"/>
        <v>0</v>
      </c>
      <c r="J169" s="13"/>
    </row>
    <row r="170" spans="1:10" ht="18.75" outlineLevel="3" x14ac:dyDescent="0.25">
      <c r="A170" s="51"/>
      <c r="B170" s="74" t="s">
        <v>6</v>
      </c>
      <c r="C170" s="75"/>
      <c r="D170" s="76"/>
      <c r="E170" s="43"/>
      <c r="F170" s="4"/>
      <c r="G170" s="4"/>
      <c r="H170" s="4"/>
      <c r="I170" s="55">
        <f>SUM(I171:I176)</f>
        <v>0</v>
      </c>
      <c r="J170" s="4">
        <f>I170/$E$4</f>
        <v>0</v>
      </c>
    </row>
    <row r="171" spans="1:10" ht="18.75" outlineLevel="4" x14ac:dyDescent="0.25">
      <c r="A171" s="26"/>
      <c r="B171" s="7" t="s">
        <v>13</v>
      </c>
      <c r="C171" s="8"/>
      <c r="D171" s="9"/>
      <c r="E171" s="36"/>
      <c r="F171" s="58"/>
      <c r="G171" s="33">
        <f t="shared" ref="G171:G176" si="78">F171</f>
        <v>0</v>
      </c>
      <c r="H171" s="33">
        <f t="shared" ref="H171:H176" si="79">F171*E171</f>
        <v>0</v>
      </c>
      <c r="I171" s="33">
        <f t="shared" ref="I171:I176" si="80">H171</f>
        <v>0</v>
      </c>
      <c r="J171" s="4"/>
    </row>
    <row r="172" spans="1:10" ht="18.75" outlineLevel="4" x14ac:dyDescent="0.25">
      <c r="A172" s="26"/>
      <c r="B172" s="7" t="s">
        <v>14</v>
      </c>
      <c r="C172" s="8"/>
      <c r="D172" s="9"/>
      <c r="E172" s="45"/>
      <c r="F172" s="29"/>
      <c r="G172" s="33">
        <f t="shared" si="78"/>
        <v>0</v>
      </c>
      <c r="H172" s="33">
        <f t="shared" si="79"/>
        <v>0</v>
      </c>
      <c r="I172" s="33">
        <f t="shared" si="80"/>
        <v>0</v>
      </c>
      <c r="J172" s="23"/>
    </row>
    <row r="173" spans="1:10" ht="18.75" outlineLevel="4" x14ac:dyDescent="0.25">
      <c r="A173" s="26"/>
      <c r="B173" s="7" t="s">
        <v>15</v>
      </c>
      <c r="C173" s="8"/>
      <c r="D173" s="9"/>
      <c r="E173" s="45"/>
      <c r="F173" s="29"/>
      <c r="G173" s="33">
        <f t="shared" si="78"/>
        <v>0</v>
      </c>
      <c r="H173" s="33">
        <f t="shared" si="79"/>
        <v>0</v>
      </c>
      <c r="I173" s="33">
        <f t="shared" si="80"/>
        <v>0</v>
      </c>
      <c r="J173" s="23"/>
    </row>
    <row r="174" spans="1:10" ht="18.75" outlineLevel="4" x14ac:dyDescent="0.25">
      <c r="A174" s="59"/>
      <c r="B174" s="7" t="s">
        <v>19</v>
      </c>
      <c r="C174" s="8"/>
      <c r="D174" s="9"/>
      <c r="E174" s="36"/>
      <c r="F174" s="11"/>
      <c r="G174" s="33">
        <f t="shared" si="78"/>
        <v>0</v>
      </c>
      <c r="H174" s="33">
        <f t="shared" si="79"/>
        <v>0</v>
      </c>
      <c r="I174" s="33">
        <f t="shared" si="80"/>
        <v>0</v>
      </c>
      <c r="J174" s="11"/>
    </row>
    <row r="175" spans="1:10" ht="18.75" outlineLevel="4" x14ac:dyDescent="0.25">
      <c r="A175" s="59"/>
      <c r="B175" s="7" t="s">
        <v>20</v>
      </c>
      <c r="C175" s="8"/>
      <c r="D175" s="9"/>
      <c r="E175" s="36"/>
      <c r="F175" s="24"/>
      <c r="G175" s="33">
        <f t="shared" si="78"/>
        <v>0</v>
      </c>
      <c r="H175" s="33">
        <f t="shared" si="79"/>
        <v>0</v>
      </c>
      <c r="I175" s="33">
        <f t="shared" si="80"/>
        <v>0</v>
      </c>
      <c r="J175" s="24"/>
    </row>
    <row r="176" spans="1:10" ht="18.75" outlineLevel="4" x14ac:dyDescent="0.25">
      <c r="A176" s="26"/>
      <c r="B176" s="7" t="s">
        <v>21</v>
      </c>
      <c r="C176" s="8"/>
      <c r="D176" s="9"/>
      <c r="E176" s="36"/>
      <c r="F176" s="24"/>
      <c r="G176" s="33">
        <f t="shared" si="78"/>
        <v>0</v>
      </c>
      <c r="H176" s="33">
        <f t="shared" si="79"/>
        <v>0</v>
      </c>
      <c r="I176" s="33">
        <f t="shared" si="80"/>
        <v>0</v>
      </c>
      <c r="J176" s="24"/>
    </row>
    <row r="177" spans="1:10" ht="18.75" outlineLevel="3" x14ac:dyDescent="0.25">
      <c r="A177" s="26"/>
      <c r="B177" s="74" t="s">
        <v>7</v>
      </c>
      <c r="C177" s="75"/>
      <c r="D177" s="76"/>
      <c r="E177" s="43"/>
      <c r="F177" s="4"/>
      <c r="G177" s="4"/>
      <c r="H177" s="4"/>
      <c r="I177" s="55">
        <f>SUM(I178:I183)</f>
        <v>0</v>
      </c>
      <c r="J177" s="4">
        <f>I177/$E$4</f>
        <v>0</v>
      </c>
    </row>
    <row r="178" spans="1:10" ht="18.75" outlineLevel="4" x14ac:dyDescent="0.25">
      <c r="A178" s="26"/>
      <c r="B178" s="7" t="s">
        <v>13</v>
      </c>
      <c r="C178" s="8"/>
      <c r="D178" s="9"/>
      <c r="E178" s="36"/>
      <c r="F178" s="10"/>
      <c r="G178" s="33">
        <f t="shared" ref="G178:G183" si="81">F178</f>
        <v>0</v>
      </c>
      <c r="H178" s="33">
        <f t="shared" ref="H178:H183" si="82">F178*E178</f>
        <v>0</v>
      </c>
      <c r="I178" s="33">
        <f t="shared" ref="I178:I183" si="83">H178</f>
        <v>0</v>
      </c>
      <c r="J178" s="4"/>
    </row>
    <row r="179" spans="1:10" ht="18.75" outlineLevel="4" x14ac:dyDescent="0.25">
      <c r="A179" s="26"/>
      <c r="B179" s="7" t="s">
        <v>14</v>
      </c>
      <c r="C179" s="8"/>
      <c r="D179" s="9"/>
      <c r="E179" s="36"/>
      <c r="F179" s="13"/>
      <c r="G179" s="33">
        <f t="shared" si="81"/>
        <v>0</v>
      </c>
      <c r="H179" s="33">
        <f t="shared" si="82"/>
        <v>0</v>
      </c>
      <c r="I179" s="33">
        <f t="shared" si="83"/>
        <v>0</v>
      </c>
      <c r="J179" s="4"/>
    </row>
    <row r="180" spans="1:10" ht="18.75" outlineLevel="4" x14ac:dyDescent="0.25">
      <c r="A180" s="26"/>
      <c r="B180" s="7" t="s">
        <v>15</v>
      </c>
      <c r="C180" s="8"/>
      <c r="D180" s="9"/>
      <c r="E180" s="36"/>
      <c r="F180" s="58"/>
      <c r="G180" s="33">
        <f t="shared" si="81"/>
        <v>0</v>
      </c>
      <c r="H180" s="33">
        <f t="shared" si="82"/>
        <v>0</v>
      </c>
      <c r="I180" s="33">
        <f t="shared" si="83"/>
        <v>0</v>
      </c>
      <c r="J180" s="4"/>
    </row>
    <row r="181" spans="1:10" ht="18.75" outlineLevel="4" x14ac:dyDescent="0.25">
      <c r="A181" s="59"/>
      <c r="B181" s="7" t="s">
        <v>19</v>
      </c>
      <c r="C181" s="8"/>
      <c r="D181" s="9"/>
      <c r="E181" s="45"/>
      <c r="F181" s="29"/>
      <c r="G181" s="33">
        <f t="shared" si="81"/>
        <v>0</v>
      </c>
      <c r="H181" s="33">
        <f t="shared" si="82"/>
        <v>0</v>
      </c>
      <c r="I181" s="33">
        <f t="shared" si="83"/>
        <v>0</v>
      </c>
      <c r="J181" s="23"/>
    </row>
    <row r="182" spans="1:10" ht="18.75" outlineLevel="4" x14ac:dyDescent="0.25">
      <c r="A182" s="59"/>
      <c r="B182" s="7" t="s">
        <v>20</v>
      </c>
      <c r="C182" s="8"/>
      <c r="D182" s="9"/>
      <c r="E182" s="45"/>
      <c r="F182" s="29"/>
      <c r="G182" s="33">
        <f t="shared" si="81"/>
        <v>0</v>
      </c>
      <c r="H182" s="33">
        <f t="shared" si="82"/>
        <v>0</v>
      </c>
      <c r="I182" s="33">
        <f t="shared" si="83"/>
        <v>0</v>
      </c>
      <c r="J182" s="23"/>
    </row>
    <row r="183" spans="1:10" ht="18.75" outlineLevel="4" x14ac:dyDescent="0.25">
      <c r="A183" s="26"/>
      <c r="B183" s="7" t="s">
        <v>21</v>
      </c>
      <c r="C183" s="8"/>
      <c r="D183" s="9"/>
      <c r="E183" s="36"/>
      <c r="F183" s="32"/>
      <c r="G183" s="33">
        <f t="shared" si="81"/>
        <v>0</v>
      </c>
      <c r="H183" s="33">
        <f t="shared" si="82"/>
        <v>0</v>
      </c>
      <c r="I183" s="33">
        <f t="shared" si="83"/>
        <v>0</v>
      </c>
      <c r="J183" s="4"/>
    </row>
    <row r="184" spans="1:10" ht="18.75" customHeight="1" outlineLevel="2" x14ac:dyDescent="0.25">
      <c r="A184" s="51"/>
      <c r="B184" s="81" t="s">
        <v>26</v>
      </c>
      <c r="C184" s="82"/>
      <c r="D184" s="83"/>
      <c r="E184" s="43"/>
      <c r="F184" s="4"/>
      <c r="G184" s="4"/>
      <c r="H184" s="4"/>
      <c r="I184" s="54">
        <f>SUM(I185:I190)</f>
        <v>0</v>
      </c>
      <c r="J184" s="4">
        <f>I184/$E$4</f>
        <v>0</v>
      </c>
    </row>
    <row r="185" spans="1:10" ht="18.75" outlineLevel="3" x14ac:dyDescent="0.25">
      <c r="A185" s="26"/>
      <c r="B185" s="7" t="s">
        <v>13</v>
      </c>
      <c r="C185" s="8"/>
      <c r="D185" s="9"/>
      <c r="E185" s="36"/>
      <c r="F185" s="10"/>
      <c r="G185" s="33">
        <f t="shared" ref="G185:G190" si="84">F185</f>
        <v>0</v>
      </c>
      <c r="H185" s="33">
        <f t="shared" ref="H185:H190" si="85">F185*E185</f>
        <v>0</v>
      </c>
      <c r="I185" s="33">
        <f t="shared" ref="I185:I190" si="86">H185</f>
        <v>0</v>
      </c>
      <c r="J185" s="11"/>
    </row>
    <row r="186" spans="1:10" ht="18.75" outlineLevel="3" x14ac:dyDescent="0.25">
      <c r="A186" s="26"/>
      <c r="B186" s="7" t="s">
        <v>14</v>
      </c>
      <c r="C186" s="8"/>
      <c r="D186" s="9"/>
      <c r="E186" s="36"/>
      <c r="F186" s="11"/>
      <c r="G186" s="33">
        <f t="shared" si="84"/>
        <v>0</v>
      </c>
      <c r="H186" s="33">
        <f t="shared" si="85"/>
        <v>0</v>
      </c>
      <c r="I186" s="33">
        <f t="shared" si="86"/>
        <v>0</v>
      </c>
      <c r="J186" s="11"/>
    </row>
    <row r="187" spans="1:10" ht="18.75" outlineLevel="3" x14ac:dyDescent="0.25">
      <c r="A187" s="26"/>
      <c r="B187" s="7" t="s">
        <v>15</v>
      </c>
      <c r="C187" s="8"/>
      <c r="D187" s="9"/>
      <c r="E187" s="36"/>
      <c r="F187" s="11"/>
      <c r="G187" s="33">
        <f t="shared" si="84"/>
        <v>0</v>
      </c>
      <c r="H187" s="33">
        <f t="shared" si="85"/>
        <v>0</v>
      </c>
      <c r="I187" s="33">
        <f t="shared" si="86"/>
        <v>0</v>
      </c>
      <c r="J187" s="27"/>
    </row>
    <row r="188" spans="1:10" ht="18.75" outlineLevel="3" x14ac:dyDescent="0.25">
      <c r="A188" s="59"/>
      <c r="B188" s="7" t="s">
        <v>19</v>
      </c>
      <c r="C188" s="8"/>
      <c r="D188" s="9"/>
      <c r="E188" s="36"/>
      <c r="F188" s="11"/>
      <c r="G188" s="33">
        <f t="shared" si="84"/>
        <v>0</v>
      </c>
      <c r="H188" s="33">
        <f t="shared" si="85"/>
        <v>0</v>
      </c>
      <c r="I188" s="33">
        <f t="shared" si="86"/>
        <v>0</v>
      </c>
      <c r="J188" s="28"/>
    </row>
    <row r="189" spans="1:10" ht="18.75" outlineLevel="3" x14ac:dyDescent="0.25">
      <c r="A189" s="59"/>
      <c r="B189" s="7" t="s">
        <v>20</v>
      </c>
      <c r="C189" s="8"/>
      <c r="D189" s="9"/>
      <c r="E189" s="36"/>
      <c r="F189" s="11"/>
      <c r="G189" s="33">
        <f t="shared" si="84"/>
        <v>0</v>
      </c>
      <c r="H189" s="33">
        <f t="shared" si="85"/>
        <v>0</v>
      </c>
      <c r="I189" s="33">
        <f t="shared" si="86"/>
        <v>0</v>
      </c>
      <c r="J189" s="28"/>
    </row>
    <row r="190" spans="1:10" ht="18.75" outlineLevel="3" x14ac:dyDescent="0.25">
      <c r="A190" s="26"/>
      <c r="B190" s="7" t="s">
        <v>21</v>
      </c>
      <c r="C190" s="8"/>
      <c r="D190" s="9"/>
      <c r="E190" s="36"/>
      <c r="F190" s="11"/>
      <c r="G190" s="33">
        <f t="shared" si="84"/>
        <v>0</v>
      </c>
      <c r="H190" s="33">
        <f t="shared" si="85"/>
        <v>0</v>
      </c>
      <c r="I190" s="33">
        <f t="shared" si="86"/>
        <v>0</v>
      </c>
      <c r="J190" s="28"/>
    </row>
    <row r="191" spans="1:10" ht="18.75" outlineLevel="2" x14ac:dyDescent="0.25">
      <c r="A191" s="51"/>
      <c r="B191" s="81" t="s">
        <v>29</v>
      </c>
      <c r="C191" s="82"/>
      <c r="D191" s="83"/>
      <c r="E191" s="43"/>
      <c r="F191" s="4"/>
      <c r="G191" s="4"/>
      <c r="H191" s="4"/>
      <c r="I191" s="54">
        <f>I192+I199</f>
        <v>0</v>
      </c>
      <c r="J191" s="4">
        <f t="shared" ref="J191:J192" si="87">I191/$E$4</f>
        <v>0</v>
      </c>
    </row>
    <row r="192" spans="1:10" ht="18.75" customHeight="1" outlineLevel="3" x14ac:dyDescent="0.25">
      <c r="A192" s="26"/>
      <c r="B192" s="74" t="s">
        <v>27</v>
      </c>
      <c r="C192" s="75"/>
      <c r="D192" s="76"/>
      <c r="E192" s="43"/>
      <c r="F192" s="4"/>
      <c r="G192" s="4"/>
      <c r="H192" s="4"/>
      <c r="I192" s="55">
        <f>SUM(I193:I198)</f>
        <v>0</v>
      </c>
      <c r="J192" s="4">
        <f t="shared" si="87"/>
        <v>0</v>
      </c>
    </row>
    <row r="193" spans="1:10" ht="18.75" outlineLevel="4" x14ac:dyDescent="0.25">
      <c r="A193" s="26"/>
      <c r="B193" s="7" t="s">
        <v>13</v>
      </c>
      <c r="C193" s="8"/>
      <c r="D193" s="9"/>
      <c r="E193" s="36"/>
      <c r="F193" s="11"/>
      <c r="G193" s="33">
        <f t="shared" ref="G193:G198" si="88">F193</f>
        <v>0</v>
      </c>
      <c r="H193" s="33">
        <f t="shared" ref="H193:H198" si="89">F193*E193</f>
        <v>0</v>
      </c>
      <c r="I193" s="33">
        <f t="shared" ref="I193:I198" si="90">H193</f>
        <v>0</v>
      </c>
      <c r="J193" s="11"/>
    </row>
    <row r="194" spans="1:10" ht="18.75" outlineLevel="4" x14ac:dyDescent="0.25">
      <c r="A194" s="26"/>
      <c r="B194" s="7" t="s">
        <v>14</v>
      </c>
      <c r="C194" s="8"/>
      <c r="D194" s="9"/>
      <c r="E194" s="36"/>
      <c r="F194" s="11"/>
      <c r="G194" s="33">
        <f t="shared" si="88"/>
        <v>0</v>
      </c>
      <c r="H194" s="33">
        <f t="shared" si="89"/>
        <v>0</v>
      </c>
      <c r="I194" s="33">
        <f t="shared" si="90"/>
        <v>0</v>
      </c>
      <c r="J194" s="11"/>
    </row>
    <row r="195" spans="1:10" ht="18.75" outlineLevel="4" x14ac:dyDescent="0.25">
      <c r="A195" s="26"/>
      <c r="B195" s="7" t="s">
        <v>15</v>
      </c>
      <c r="C195" s="8"/>
      <c r="D195" s="9"/>
      <c r="E195" s="36"/>
      <c r="F195" s="11"/>
      <c r="G195" s="33">
        <f t="shared" si="88"/>
        <v>0</v>
      </c>
      <c r="H195" s="33">
        <f t="shared" si="89"/>
        <v>0</v>
      </c>
      <c r="I195" s="33">
        <f t="shared" si="90"/>
        <v>0</v>
      </c>
      <c r="J195" s="11"/>
    </row>
    <row r="196" spans="1:10" ht="18.75" outlineLevel="4" x14ac:dyDescent="0.25">
      <c r="A196" s="59"/>
      <c r="B196" s="7" t="s">
        <v>19</v>
      </c>
      <c r="C196" s="8"/>
      <c r="D196" s="9"/>
      <c r="E196" s="36"/>
      <c r="F196" s="11"/>
      <c r="G196" s="33">
        <f t="shared" si="88"/>
        <v>0</v>
      </c>
      <c r="H196" s="33">
        <f t="shared" si="89"/>
        <v>0</v>
      </c>
      <c r="I196" s="33">
        <f t="shared" si="90"/>
        <v>0</v>
      </c>
      <c r="J196" s="11"/>
    </row>
    <row r="197" spans="1:10" ht="18.75" outlineLevel="4" x14ac:dyDescent="0.25">
      <c r="A197" s="59"/>
      <c r="B197" s="7" t="s">
        <v>20</v>
      </c>
      <c r="C197" s="8"/>
      <c r="D197" s="9"/>
      <c r="E197" s="36"/>
      <c r="F197" s="11"/>
      <c r="G197" s="33">
        <f t="shared" si="88"/>
        <v>0</v>
      </c>
      <c r="H197" s="33">
        <f t="shared" si="89"/>
        <v>0</v>
      </c>
      <c r="I197" s="33">
        <f t="shared" si="90"/>
        <v>0</v>
      </c>
      <c r="J197" s="11"/>
    </row>
    <row r="198" spans="1:10" ht="18.75" outlineLevel="4" x14ac:dyDescent="0.25">
      <c r="A198" s="26"/>
      <c r="B198" s="7" t="s">
        <v>21</v>
      </c>
      <c r="C198" s="8"/>
      <c r="D198" s="9"/>
      <c r="E198" s="36"/>
      <c r="F198" s="11"/>
      <c r="G198" s="33">
        <f t="shared" si="88"/>
        <v>0</v>
      </c>
      <c r="H198" s="33">
        <f t="shared" si="89"/>
        <v>0</v>
      </c>
      <c r="I198" s="33">
        <f t="shared" si="90"/>
        <v>0</v>
      </c>
      <c r="J198" s="11"/>
    </row>
    <row r="199" spans="1:10" ht="18.75" outlineLevel="3" x14ac:dyDescent="0.25">
      <c r="A199" s="26"/>
      <c r="B199" s="74" t="s">
        <v>28</v>
      </c>
      <c r="C199" s="75"/>
      <c r="D199" s="76"/>
      <c r="E199" s="43"/>
      <c r="F199" s="4"/>
      <c r="G199" s="4"/>
      <c r="H199" s="4"/>
      <c r="I199" s="55">
        <f>SUM(I200:I202)</f>
        <v>0</v>
      </c>
      <c r="J199" s="4">
        <f t="shared" ref="J199" si="91">I199/$E$4</f>
        <v>0</v>
      </c>
    </row>
    <row r="200" spans="1:10" ht="18.75" outlineLevel="4" x14ac:dyDescent="0.25">
      <c r="A200" s="26"/>
      <c r="B200" s="7" t="s">
        <v>13</v>
      </c>
      <c r="C200" s="8"/>
      <c r="D200" s="9"/>
      <c r="E200" s="34"/>
      <c r="F200" s="10"/>
      <c r="G200" s="33">
        <f t="shared" ref="G200:G202" si="92">F200</f>
        <v>0</v>
      </c>
      <c r="H200" s="33">
        <f t="shared" ref="H200:H202" si="93">F200*E200</f>
        <v>0</v>
      </c>
      <c r="I200" s="33">
        <f t="shared" ref="I200:I202" si="94">H200</f>
        <v>0</v>
      </c>
      <c r="J200" s="11"/>
    </row>
    <row r="201" spans="1:10" ht="18.75" outlineLevel="4" x14ac:dyDescent="0.25">
      <c r="A201" s="26"/>
      <c r="B201" s="7" t="s">
        <v>14</v>
      </c>
      <c r="C201" s="8"/>
      <c r="D201" s="9"/>
      <c r="E201" s="34"/>
      <c r="F201" s="10"/>
      <c r="G201" s="33">
        <f t="shared" si="92"/>
        <v>0</v>
      </c>
      <c r="H201" s="33">
        <f t="shared" si="93"/>
        <v>0</v>
      </c>
      <c r="I201" s="33">
        <f t="shared" si="94"/>
        <v>0</v>
      </c>
      <c r="J201" s="11"/>
    </row>
    <row r="202" spans="1:10" ht="18.75" outlineLevel="4" x14ac:dyDescent="0.25">
      <c r="A202" s="26"/>
      <c r="B202" s="7" t="s">
        <v>15</v>
      </c>
      <c r="C202" s="8"/>
      <c r="D202" s="9"/>
      <c r="E202" s="34"/>
      <c r="F202" s="10"/>
      <c r="G202" s="33">
        <f t="shared" si="92"/>
        <v>0</v>
      </c>
      <c r="H202" s="33">
        <f t="shared" si="93"/>
        <v>0</v>
      </c>
      <c r="I202" s="33">
        <f t="shared" si="94"/>
        <v>0</v>
      </c>
      <c r="J202" s="11"/>
    </row>
    <row r="203" spans="1:10" ht="18.75" outlineLevel="2" x14ac:dyDescent="0.25">
      <c r="A203" s="51"/>
      <c r="B203" s="81" t="s">
        <v>30</v>
      </c>
      <c r="C203" s="82"/>
      <c r="D203" s="83"/>
      <c r="E203" s="43"/>
      <c r="F203" s="4"/>
      <c r="G203" s="4"/>
      <c r="H203" s="4"/>
      <c r="I203" s="54">
        <f>SUM(I204:I206)</f>
        <v>0</v>
      </c>
      <c r="J203" s="4">
        <f t="shared" ref="J203" si="95">I203/$E$4</f>
        <v>0</v>
      </c>
    </row>
    <row r="204" spans="1:10" ht="18.75" outlineLevel="3" x14ac:dyDescent="0.25">
      <c r="A204" s="26"/>
      <c r="B204" s="7" t="s">
        <v>13</v>
      </c>
      <c r="C204" s="8"/>
      <c r="D204" s="9"/>
      <c r="E204" s="36"/>
      <c r="F204" s="60"/>
      <c r="G204" s="33">
        <f t="shared" ref="G204:G206" si="96">F204</f>
        <v>0</v>
      </c>
      <c r="H204" s="33">
        <f t="shared" ref="H204:H206" si="97">F204*E204</f>
        <v>0</v>
      </c>
      <c r="I204" s="33">
        <f t="shared" ref="I204:I206" si="98">H204</f>
        <v>0</v>
      </c>
      <c r="J204" s="11"/>
    </row>
    <row r="205" spans="1:10" ht="18.75" outlineLevel="3" x14ac:dyDescent="0.25">
      <c r="A205" s="26"/>
      <c r="B205" s="7" t="s">
        <v>14</v>
      </c>
      <c r="C205" s="8"/>
      <c r="D205" s="9"/>
      <c r="E205" s="36"/>
      <c r="F205" s="11"/>
      <c r="G205" s="33">
        <f t="shared" si="96"/>
        <v>0</v>
      </c>
      <c r="H205" s="33">
        <f t="shared" si="97"/>
        <v>0</v>
      </c>
      <c r="I205" s="33">
        <f t="shared" si="98"/>
        <v>0</v>
      </c>
      <c r="J205" s="11"/>
    </row>
    <row r="206" spans="1:10" ht="18.75" outlineLevel="3" x14ac:dyDescent="0.25">
      <c r="A206" s="26"/>
      <c r="B206" s="7" t="s">
        <v>15</v>
      </c>
      <c r="C206" s="8"/>
      <c r="D206" s="9"/>
      <c r="E206" s="36"/>
      <c r="F206" s="11"/>
      <c r="G206" s="33">
        <f t="shared" si="96"/>
        <v>0</v>
      </c>
      <c r="H206" s="33">
        <f t="shared" si="97"/>
        <v>0</v>
      </c>
      <c r="I206" s="33">
        <f t="shared" si="98"/>
        <v>0</v>
      </c>
      <c r="J206" s="11"/>
    </row>
    <row r="207" spans="1:10" ht="20.25" x14ac:dyDescent="0.25">
      <c r="A207" s="61"/>
      <c r="B207" s="80" t="s">
        <v>8</v>
      </c>
      <c r="C207" s="80"/>
      <c r="D207" s="80"/>
      <c r="E207" s="39"/>
      <c r="F207" s="4"/>
      <c r="G207" s="4"/>
      <c r="H207" s="4"/>
      <c r="I207" s="5">
        <f>I208+I217</f>
        <v>0</v>
      </c>
      <c r="J207" s="5">
        <f>I207/$E$4</f>
        <v>0</v>
      </c>
    </row>
    <row r="208" spans="1:10" ht="16.899999999999999" customHeight="1" outlineLevel="2" x14ac:dyDescent="0.25">
      <c r="A208" s="26"/>
      <c r="B208" s="81" t="s">
        <v>17</v>
      </c>
      <c r="C208" s="81"/>
      <c r="D208" s="81"/>
      <c r="E208" s="39"/>
      <c r="F208" s="4"/>
      <c r="G208" s="4"/>
      <c r="H208" s="4"/>
      <c r="I208" s="54">
        <f>I209+I211+I214</f>
        <v>0</v>
      </c>
      <c r="J208" s="4">
        <f t="shared" ref="J208:J209" si="99">I208/$E$4</f>
        <v>0</v>
      </c>
    </row>
    <row r="209" spans="1:10" ht="18.75" outlineLevel="3" x14ac:dyDescent="0.25">
      <c r="A209" s="51"/>
      <c r="B209" s="79" t="s">
        <v>5</v>
      </c>
      <c r="C209" s="79"/>
      <c r="D209" s="79"/>
      <c r="E209" s="43"/>
      <c r="F209" s="4"/>
      <c r="G209" s="4"/>
      <c r="H209" s="4"/>
      <c r="I209" s="55">
        <f>SUM(I210:I210)</f>
        <v>0</v>
      </c>
      <c r="J209" s="4">
        <f t="shared" si="99"/>
        <v>0</v>
      </c>
    </row>
    <row r="210" spans="1:10" ht="18.75" outlineLevel="4" x14ac:dyDescent="0.25">
      <c r="A210" s="26"/>
      <c r="B210" s="7" t="s">
        <v>13</v>
      </c>
      <c r="C210" s="8"/>
      <c r="D210" s="9"/>
      <c r="E210" s="36"/>
      <c r="F210" s="10"/>
      <c r="G210" s="33">
        <f>F210</f>
        <v>0</v>
      </c>
      <c r="H210" s="33">
        <f>F210*E210</f>
        <v>0</v>
      </c>
      <c r="I210" s="33">
        <f>H210</f>
        <v>0</v>
      </c>
      <c r="J210" s="4"/>
    </row>
    <row r="211" spans="1:10" ht="18.75" outlineLevel="3" x14ac:dyDescent="0.25">
      <c r="A211" s="51"/>
      <c r="B211" s="79" t="s">
        <v>6</v>
      </c>
      <c r="C211" s="79"/>
      <c r="D211" s="79"/>
      <c r="E211" s="43"/>
      <c r="F211" s="4"/>
      <c r="G211" s="4"/>
      <c r="H211" s="4"/>
      <c r="I211" s="55">
        <f>SUM(I212:I213)</f>
        <v>0</v>
      </c>
      <c r="J211" s="4">
        <f t="shared" ref="J211" si="100">I211/$E$4</f>
        <v>0</v>
      </c>
    </row>
    <row r="212" spans="1:10" ht="18.75" outlineLevel="4" x14ac:dyDescent="0.25">
      <c r="A212" s="26"/>
      <c r="B212" s="7" t="s">
        <v>13</v>
      </c>
      <c r="C212" s="8"/>
      <c r="D212" s="9"/>
      <c r="E212" s="36"/>
      <c r="F212" s="11"/>
      <c r="G212" s="33">
        <f t="shared" ref="G212:G213" si="101">F212</f>
        <v>0</v>
      </c>
      <c r="H212" s="33">
        <f t="shared" ref="H212:H213" si="102">F212*E212</f>
        <v>0</v>
      </c>
      <c r="I212" s="33">
        <f t="shared" ref="I212:I213" si="103">H212</f>
        <v>0</v>
      </c>
      <c r="J212" s="4"/>
    </row>
    <row r="213" spans="1:10" ht="18.75" outlineLevel="4" x14ac:dyDescent="0.25">
      <c r="A213" s="26"/>
      <c r="B213" s="7" t="s">
        <v>14</v>
      </c>
      <c r="C213" s="8"/>
      <c r="D213" s="9"/>
      <c r="E213" s="36"/>
      <c r="F213" s="11"/>
      <c r="G213" s="33">
        <f t="shared" si="101"/>
        <v>0</v>
      </c>
      <c r="H213" s="33">
        <f t="shared" si="102"/>
        <v>0</v>
      </c>
      <c r="I213" s="33">
        <f t="shared" si="103"/>
        <v>0</v>
      </c>
      <c r="J213" s="4"/>
    </row>
    <row r="214" spans="1:10" ht="18.75" outlineLevel="3" x14ac:dyDescent="0.25">
      <c r="A214" s="51"/>
      <c r="B214" s="79" t="s">
        <v>7</v>
      </c>
      <c r="C214" s="79"/>
      <c r="D214" s="79"/>
      <c r="E214" s="43"/>
      <c r="F214" s="4"/>
      <c r="G214" s="4"/>
      <c r="H214" s="4"/>
      <c r="I214" s="55">
        <f>SUM(I215:I216)</f>
        <v>0</v>
      </c>
      <c r="J214" s="4">
        <f t="shared" ref="J214" si="104">I214/$E$4</f>
        <v>0</v>
      </c>
    </row>
    <row r="215" spans="1:10" ht="18.75" outlineLevel="4" x14ac:dyDescent="0.25">
      <c r="A215" s="26"/>
      <c r="B215" s="7" t="s">
        <v>13</v>
      </c>
      <c r="C215" s="8"/>
      <c r="D215" s="9"/>
      <c r="E215" s="36"/>
      <c r="F215" s="11"/>
      <c r="G215" s="33">
        <f t="shared" ref="G215:G216" si="105">F215</f>
        <v>0</v>
      </c>
      <c r="H215" s="33">
        <f t="shared" ref="H215:H216" si="106">F215*E215</f>
        <v>0</v>
      </c>
      <c r="I215" s="33">
        <f t="shared" ref="I215:I216" si="107">H215</f>
        <v>0</v>
      </c>
      <c r="J215" s="4"/>
    </row>
    <row r="216" spans="1:10" ht="18.75" outlineLevel="4" x14ac:dyDescent="0.25">
      <c r="A216" s="26"/>
      <c r="B216" s="7" t="s">
        <v>14</v>
      </c>
      <c r="C216" s="8"/>
      <c r="D216" s="9"/>
      <c r="E216" s="45"/>
      <c r="F216" s="24"/>
      <c r="G216" s="33">
        <f t="shared" si="105"/>
        <v>0</v>
      </c>
      <c r="H216" s="33">
        <f t="shared" si="106"/>
        <v>0</v>
      </c>
      <c r="I216" s="33">
        <f t="shared" si="107"/>
        <v>0</v>
      </c>
      <c r="J216" s="4"/>
    </row>
    <row r="217" spans="1:10" ht="16.899999999999999" customHeight="1" outlineLevel="2" x14ac:dyDescent="0.25">
      <c r="A217" s="26"/>
      <c r="B217" s="81" t="s">
        <v>18</v>
      </c>
      <c r="C217" s="81"/>
      <c r="D217" s="81"/>
      <c r="E217" s="39"/>
      <c r="F217" s="4"/>
      <c r="G217" s="4"/>
      <c r="H217" s="4"/>
      <c r="I217" s="54">
        <f>I218+I221+I224</f>
        <v>0</v>
      </c>
      <c r="J217" s="4">
        <f t="shared" ref="J217:J218" si="108">I217/$E$4</f>
        <v>0</v>
      </c>
    </row>
    <row r="218" spans="1:10" ht="18.75" outlineLevel="3" x14ac:dyDescent="0.25">
      <c r="A218" s="51"/>
      <c r="B218" s="79" t="s">
        <v>5</v>
      </c>
      <c r="C218" s="79"/>
      <c r="D218" s="79"/>
      <c r="E218" s="43"/>
      <c r="F218" s="4"/>
      <c r="G218" s="4"/>
      <c r="H218" s="4"/>
      <c r="I218" s="55">
        <f>SUM(I219:I220)</f>
        <v>0</v>
      </c>
      <c r="J218" s="4">
        <f t="shared" si="108"/>
        <v>0</v>
      </c>
    </row>
    <row r="219" spans="1:10" ht="18.75" outlineLevel="4" x14ac:dyDescent="0.25">
      <c r="A219" s="26"/>
      <c r="B219" s="7" t="s">
        <v>13</v>
      </c>
      <c r="C219" s="8"/>
      <c r="D219" s="9"/>
      <c r="E219" s="36"/>
      <c r="F219" s="11"/>
      <c r="G219" s="33">
        <f t="shared" ref="G219:G220" si="109">F219</f>
        <v>0</v>
      </c>
      <c r="H219" s="33">
        <f t="shared" ref="H219:H220" si="110">F219*E219</f>
        <v>0</v>
      </c>
      <c r="I219" s="33">
        <f t="shared" ref="I219:I220" si="111">H219</f>
        <v>0</v>
      </c>
      <c r="J219" s="4"/>
    </row>
    <row r="220" spans="1:10" ht="18.75" outlineLevel="4" x14ac:dyDescent="0.25">
      <c r="A220" s="26"/>
      <c r="B220" s="7" t="s">
        <v>14</v>
      </c>
      <c r="C220" s="8"/>
      <c r="D220" s="9"/>
      <c r="E220" s="36"/>
      <c r="F220" s="11"/>
      <c r="G220" s="33">
        <f t="shared" si="109"/>
        <v>0</v>
      </c>
      <c r="H220" s="33">
        <f t="shared" si="110"/>
        <v>0</v>
      </c>
      <c r="I220" s="33">
        <f t="shared" si="111"/>
        <v>0</v>
      </c>
      <c r="J220" s="4"/>
    </row>
    <row r="221" spans="1:10" ht="18.75" outlineLevel="3" x14ac:dyDescent="0.25">
      <c r="A221" s="51"/>
      <c r="B221" s="79" t="s">
        <v>6</v>
      </c>
      <c r="C221" s="79"/>
      <c r="D221" s="79"/>
      <c r="E221" s="43"/>
      <c r="F221" s="4"/>
      <c r="G221" s="4"/>
      <c r="H221" s="4"/>
      <c r="I221" s="55">
        <f>SUM(I222:I223)</f>
        <v>0</v>
      </c>
      <c r="J221" s="4">
        <f t="shared" ref="J221" si="112">I221/$E$4</f>
        <v>0</v>
      </c>
    </row>
    <row r="222" spans="1:10" ht="18.75" outlineLevel="4" x14ac:dyDescent="0.25">
      <c r="A222" s="26"/>
      <c r="B222" s="7" t="s">
        <v>13</v>
      </c>
      <c r="C222" s="8"/>
      <c r="D222" s="9"/>
      <c r="E222" s="36"/>
      <c r="F222" s="56"/>
      <c r="G222" s="33">
        <f t="shared" ref="G222:G223" si="113">F222</f>
        <v>0</v>
      </c>
      <c r="H222" s="33">
        <f t="shared" ref="H222:H223" si="114">F222*E222</f>
        <v>0</v>
      </c>
      <c r="I222" s="33">
        <f t="shared" ref="I222:I223" si="115">H222</f>
        <v>0</v>
      </c>
      <c r="J222" s="24"/>
    </row>
    <row r="223" spans="1:10" ht="18.75" outlineLevel="4" x14ac:dyDescent="0.25">
      <c r="A223" s="26"/>
      <c r="B223" s="7" t="s">
        <v>14</v>
      </c>
      <c r="C223" s="8"/>
      <c r="D223" s="9"/>
      <c r="E223" s="37"/>
      <c r="F223" s="25"/>
      <c r="G223" s="33">
        <f t="shared" si="113"/>
        <v>0</v>
      </c>
      <c r="H223" s="33">
        <f t="shared" si="114"/>
        <v>0</v>
      </c>
      <c r="I223" s="33">
        <f t="shared" si="115"/>
        <v>0</v>
      </c>
      <c r="J223" s="4"/>
    </row>
    <row r="224" spans="1:10" ht="18.75" outlineLevel="3" x14ac:dyDescent="0.25">
      <c r="A224" s="51"/>
      <c r="B224" s="79" t="s">
        <v>7</v>
      </c>
      <c r="C224" s="79"/>
      <c r="D224" s="79"/>
      <c r="E224" s="43"/>
      <c r="F224" s="4"/>
      <c r="G224" s="4"/>
      <c r="H224" s="4"/>
      <c r="I224" s="55">
        <f>SUM(I225:I226)</f>
        <v>0</v>
      </c>
      <c r="J224" s="4">
        <f t="shared" ref="J224" si="116">I224/$E$4</f>
        <v>0</v>
      </c>
    </row>
    <row r="225" spans="1:10" ht="18.75" outlineLevel="4" x14ac:dyDescent="0.25">
      <c r="A225" s="26"/>
      <c r="B225" s="7" t="s">
        <v>13</v>
      </c>
      <c r="C225" s="8"/>
      <c r="D225" s="9"/>
      <c r="E225" s="36"/>
      <c r="F225" s="11"/>
      <c r="G225" s="33">
        <f t="shared" ref="G225:G226" si="117">F225</f>
        <v>0</v>
      </c>
      <c r="H225" s="33">
        <f t="shared" ref="H225:H226" si="118">F225*E225</f>
        <v>0</v>
      </c>
      <c r="I225" s="33">
        <f t="shared" ref="I225:I226" si="119">H225</f>
        <v>0</v>
      </c>
      <c r="J225" s="4"/>
    </row>
    <row r="226" spans="1:10" ht="18.75" outlineLevel="4" x14ac:dyDescent="0.25">
      <c r="A226" s="26"/>
      <c r="B226" s="7" t="s">
        <v>14</v>
      </c>
      <c r="C226" s="8"/>
      <c r="D226" s="9"/>
      <c r="E226" s="36"/>
      <c r="F226" s="10"/>
      <c r="G226" s="33">
        <f t="shared" si="117"/>
        <v>0</v>
      </c>
      <c r="H226" s="33">
        <f t="shared" si="118"/>
        <v>0</v>
      </c>
      <c r="I226" s="33">
        <f t="shared" si="119"/>
        <v>0</v>
      </c>
      <c r="J226" s="4"/>
    </row>
    <row r="227" spans="1:10" ht="18.75" x14ac:dyDescent="0.25">
      <c r="A227" s="62"/>
      <c r="B227" s="63" t="s">
        <v>34</v>
      </c>
      <c r="C227" s="64"/>
      <c r="D227" s="65"/>
      <c r="E227" s="65"/>
      <c r="F227" s="65"/>
      <c r="G227" s="66"/>
      <c r="H227" s="66"/>
      <c r="I227" s="66">
        <f>I7+I207</f>
        <v>0</v>
      </c>
      <c r="J227" s="66"/>
    </row>
  </sheetData>
  <protectedRanges>
    <protectedRange sqref="F220" name="Диапазон1_4"/>
    <protectedRange sqref="F223" name="Диапазон1_1_2"/>
    <protectedRange sqref="F18 F156 F88" name="Диапазон1_18"/>
    <protectedRange sqref="F78 F146" name="Диапазон1_3"/>
    <protectedRange sqref="F77 F75 F143 F145" name="Диапазон1_1_1_1_2_1"/>
    <protectedRange sqref="F93 F21 F90 F158 F161" name="Диапазон1_14_2"/>
  </protectedRanges>
  <mergeCells count="38">
    <mergeCell ref="B6:D6"/>
    <mergeCell ref="B7:D7"/>
    <mergeCell ref="B8:D8"/>
    <mergeCell ref="A4:D4"/>
    <mergeCell ref="B1:B2"/>
    <mergeCell ref="C1:C3"/>
    <mergeCell ref="D1:D3"/>
    <mergeCell ref="E1:E3"/>
    <mergeCell ref="G2:G3"/>
    <mergeCell ref="I2:I3"/>
    <mergeCell ref="F1:I1"/>
    <mergeCell ref="J1:J3"/>
    <mergeCell ref="B72:D72"/>
    <mergeCell ref="B94:D94"/>
    <mergeCell ref="B116:D116"/>
    <mergeCell ref="B123:D123"/>
    <mergeCell ref="B9:D9"/>
    <mergeCell ref="B71:D71"/>
    <mergeCell ref="B22:D22"/>
    <mergeCell ref="B48:D48"/>
    <mergeCell ref="B55:D55"/>
    <mergeCell ref="B67:D67"/>
    <mergeCell ref="B184:D184"/>
    <mergeCell ref="B191:D191"/>
    <mergeCell ref="B203:D203"/>
    <mergeCell ref="B135:D135"/>
    <mergeCell ref="B139:D139"/>
    <mergeCell ref="B140:D140"/>
    <mergeCell ref="B162:D162"/>
    <mergeCell ref="B224:D224"/>
    <mergeCell ref="B221:D221"/>
    <mergeCell ref="B207:D207"/>
    <mergeCell ref="B208:D208"/>
    <mergeCell ref="B209:D209"/>
    <mergeCell ref="B211:D211"/>
    <mergeCell ref="B214:D214"/>
    <mergeCell ref="B217:D217"/>
    <mergeCell ref="B218:D218"/>
  </mergeCells>
  <conditionalFormatting sqref="F145">
    <cfRule type="expression" dxfId="19" priority="148">
      <formula>$B145="Х"</formula>
    </cfRule>
  </conditionalFormatting>
  <conditionalFormatting sqref="F145">
    <cfRule type="expression" dxfId="18" priority="146">
      <formula>$B145="Г"</formula>
    </cfRule>
    <cfRule type="expression" dxfId="17" priority="147">
      <formula>LEN($A145)&gt;8</formula>
    </cfRule>
  </conditionalFormatting>
  <conditionalFormatting sqref="F143">
    <cfRule type="expression" dxfId="16" priority="143">
      <formula>$B143="Х"</formula>
    </cfRule>
  </conditionalFormatting>
  <conditionalFormatting sqref="F143">
    <cfRule type="expression" dxfId="15" priority="141">
      <formula>$B143="Г"</formula>
    </cfRule>
    <cfRule type="expression" dxfId="14" priority="142">
      <formula>LEN($A143)&gt;8</formula>
    </cfRule>
  </conditionalFormatting>
  <conditionalFormatting sqref="F145">
    <cfRule type="expression" dxfId="13" priority="144">
      <formula>OR($B145="О",AND($B145="Р",#REF!&lt;&gt;"М",#REF!&lt;&gt;"О",#REF!&lt;&gt;"Х"))</formula>
    </cfRule>
    <cfRule type="expression" dxfId="12" priority="145">
      <formula>OR($B145="Х",$B145="М")</formula>
    </cfRule>
  </conditionalFormatting>
  <conditionalFormatting sqref="F77">
    <cfRule type="expression" dxfId="11" priority="83">
      <formula>$B77="Х"</formula>
    </cfRule>
  </conditionalFormatting>
  <conditionalFormatting sqref="F77">
    <cfRule type="expression" dxfId="10" priority="81">
      <formula>$B77="Г"</formula>
    </cfRule>
    <cfRule type="expression" dxfId="9" priority="82">
      <formula>LEN($A77)&gt;8</formula>
    </cfRule>
  </conditionalFormatting>
  <conditionalFormatting sqref="F143">
    <cfRule type="expression" dxfId="8" priority="139">
      <formula>OR($B143="О",AND($B143="Р",#REF!&lt;&gt;"М",#REF!&lt;&gt;"О",#REF!&lt;&gt;"Х"))</formula>
    </cfRule>
    <cfRule type="expression" dxfId="7" priority="140">
      <formula>OR($B143="Х",$B143="М")</formula>
    </cfRule>
  </conditionalFormatting>
  <conditionalFormatting sqref="F75">
    <cfRule type="expression" dxfId="6" priority="78">
      <formula>$B75="Х"</formula>
    </cfRule>
  </conditionalFormatting>
  <conditionalFormatting sqref="F75">
    <cfRule type="expression" dxfId="5" priority="76">
      <formula>$B75="Г"</formula>
    </cfRule>
    <cfRule type="expression" dxfId="4" priority="77">
      <formula>LEN($A75)&gt;8</formula>
    </cfRule>
  </conditionalFormatting>
  <conditionalFormatting sqref="F77">
    <cfRule type="expression" dxfId="3" priority="79">
      <formula>OR($B77="О",AND($B77="Р",#REF!&lt;&gt;"М",#REF!&lt;&gt;"О",#REF!&lt;&gt;"Х"))</formula>
    </cfRule>
    <cfRule type="expression" dxfId="2" priority="80">
      <formula>OR($B77="Х",$B77="М")</formula>
    </cfRule>
  </conditionalFormatting>
  <conditionalFormatting sqref="F75">
    <cfRule type="expression" dxfId="1" priority="74">
      <formula>OR($B75="О",AND($B75="Р",#REF!&lt;&gt;"М",#REF!&lt;&gt;"О",#REF!&lt;&gt;"Х"))</formula>
    </cfRule>
    <cfRule type="expression" dxfId="0" priority="75">
      <formula>OR($B75="Х",$B75="М")</formula>
    </cfRule>
  </conditionalFormatting>
  <dataValidations count="2">
    <dataValidation type="list" allowBlank="1" showInputMessage="1" showErrorMessage="1" sqref="B219 B215 B127:B130 B180:B183 B185 B178 B160 B173:B176 B164 B138 B144:B147 B92 B171 B90 B142 B166:B169 B151:B154 B156 B193 B195:B198 B110 B119:B122 B112:B115 B96 B105:B108 B74 B70 B76:B79 B68 B103 B81 B83:B86 B98:B101 B136 B88 B125 B59:B62 B44:B47 B49 B42 B37:B40 B13 B222 B11 B35 B20 B57 B26:B33 B24 B15 B18 B51:B54 B66 B64 B117 B134 B132 B149 B158 B187:B190 B200 B202 B204 B206 B212 B225 B210">
      <formula1>Работа</formula1>
    </dataValidation>
    <dataValidation type="list" allowBlank="1" showInputMessage="1" showErrorMessage="1" sqref="C18 C20:C21">
      <formula1>ЕдИзм</formula1>
    </dataValidation>
  </dataValidations>
  <pageMargins left="0.7" right="0.7" top="0.75" bottom="0.75" header="0.3" footer="0.3"/>
  <pageSetup paperSize="9" orientation="portrait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Троянова Наталья</dc:creator>
  <cp:lastModifiedBy>User</cp:lastModifiedBy>
  <cp:lastPrinted>2022-06-28T07:31:40Z</cp:lastPrinted>
  <dcterms:created xsi:type="dcterms:W3CDTF">2022-06-20T16:42:29Z</dcterms:created>
  <dcterms:modified xsi:type="dcterms:W3CDTF">2022-07-24T20:17:29Z</dcterms:modified>
</cp:coreProperties>
</file>