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130" yWindow="315" windowWidth="18195" windowHeight="69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" i="1"/>
  <c r="P4"/>
  <c r="P5"/>
  <c r="P6"/>
  <c r="P2"/>
  <c r="O2" a="1"/>
  <c r="O2" s="1"/>
  <c r="O33" l="1"/>
  <c r="O31"/>
  <c r="O29"/>
  <c r="O27"/>
  <c r="O25"/>
  <c r="O23"/>
  <c r="O21"/>
  <c r="O19"/>
  <c r="O17"/>
  <c r="O15"/>
  <c r="O13"/>
  <c r="O11"/>
  <c r="O9"/>
  <c r="O7"/>
  <c r="O5"/>
  <c r="O3"/>
  <c r="O34"/>
  <c r="O32"/>
  <c r="O30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<sst xmlns="http://schemas.openxmlformats.org/spreadsheetml/2006/main" count="131" uniqueCount="101">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</sst>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4"/>
  <sheetViews>
    <sheetView tabSelected="1" workbookViewId="0">
      <selection activeCell="P6" sqref="P6"/>
    </sheetView>
  </sheetViews>
  <sheetFormatPr defaultRowHeight="15"/>
  <cols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7.7109375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6.5703125" bestFit="1" customWidth="1"/>
    <col min="15" max="15" width="15" customWidth="1"/>
    <col min="16" max="16" width="11.28515625" customWidth="1"/>
  </cols>
  <sheetData>
    <row r="1" spans="1:16" ht="16.5" customHeight="1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O1" s="3"/>
    </row>
    <row r="2" spans="1:16">
      <c r="A2" t="b">
        <v>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25</v>
      </c>
      <c r="J2">
        <v>71</v>
      </c>
      <c r="L2" t="s">
        <v>2</v>
      </c>
      <c r="M2" s="1">
        <v>0.64</v>
      </c>
      <c r="O2" t="str">
        <f t="array" ref="O2:O34">IFERROR(INDEX($C$2:$C$34,SMALL(IF($A$2:$A$34=TRUE,ROW($M$2:$M$34)),ROW())),"")</f>
        <v>Ка-Хо Ли</v>
      </c>
      <c r="P2" t="str">
        <f>IFERROR(VLOOKUP(C2:D34,2,0),"")</f>
        <v/>
      </c>
    </row>
    <row r="3" spans="1:16">
      <c r="A3" t="b">
        <v>1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25</v>
      </c>
      <c r="J3">
        <v>78</v>
      </c>
      <c r="K3" t="s">
        <v>4</v>
      </c>
      <c r="L3" t="s">
        <v>5</v>
      </c>
      <c r="M3" s="1">
        <v>0.36</v>
      </c>
      <c r="O3" t="str">
        <v>Нико Хокканен</v>
      </c>
      <c r="P3" t="str">
        <f t="shared" ref="P3:P6" si="0">IFERROR(VLOOKUP(C3:D35,2,0),"")</f>
        <v/>
      </c>
    </row>
    <row r="4" spans="1:16">
      <c r="A4" t="b">
        <v>1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25</v>
      </c>
      <c r="J4">
        <v>36</v>
      </c>
      <c r="K4" t="s">
        <v>8</v>
      </c>
      <c r="L4" t="s">
        <v>9</v>
      </c>
      <c r="M4" s="1">
        <v>0.61</v>
      </c>
      <c r="O4" t="str">
        <v>Вили Вянянен</v>
      </c>
      <c r="P4" t="str">
        <f t="shared" si="0"/>
        <v/>
      </c>
    </row>
    <row r="5" spans="1:16">
      <c r="A5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25</v>
      </c>
      <c r="J5">
        <v>53</v>
      </c>
      <c r="K5" t="s">
        <v>12</v>
      </c>
      <c r="L5" t="s">
        <v>13</v>
      </c>
      <c r="M5" s="1">
        <v>0.14000000000000001</v>
      </c>
      <c r="O5" t="str">
        <v>Дэвин Крукс</v>
      </c>
      <c r="P5" t="str">
        <f t="shared" si="0"/>
        <v/>
      </c>
    </row>
    <row r="6" spans="1:16">
      <c r="A6" t="b">
        <v>0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25</v>
      </c>
      <c r="J6">
        <v>60</v>
      </c>
      <c r="L6" t="s">
        <v>16</v>
      </c>
      <c r="M6" s="1">
        <v>0.59</v>
      </c>
      <c r="O6" t="str">
        <v>Сами Тииттанен</v>
      </c>
      <c r="P6" t="str">
        <f t="shared" si="0"/>
        <v/>
      </c>
    </row>
    <row r="7" spans="1:16">
      <c r="A7" t="b">
        <v>0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25</v>
      </c>
      <c r="J7">
        <v>40</v>
      </c>
      <c r="L7" t="s">
        <v>19</v>
      </c>
      <c r="M7" s="1">
        <v>0.59</v>
      </c>
      <c r="O7" t="str">
        <v/>
      </c>
    </row>
    <row r="8" spans="1:16">
      <c r="A8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25</v>
      </c>
      <c r="J8">
        <v>35</v>
      </c>
      <c r="K8" t="s">
        <v>12</v>
      </c>
      <c r="L8" t="s">
        <v>22</v>
      </c>
      <c r="M8" s="1">
        <v>0.14000000000000001</v>
      </c>
      <c r="O8" t="str">
        <v/>
      </c>
    </row>
    <row r="9" spans="1:16">
      <c r="A9" t="b">
        <v>0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25</v>
      </c>
      <c r="J9">
        <v>55</v>
      </c>
      <c r="L9" t="s">
        <v>25</v>
      </c>
      <c r="M9" s="1">
        <v>0.56999999999999995</v>
      </c>
      <c r="O9" t="str">
        <v/>
      </c>
    </row>
    <row r="10" spans="1:16">
      <c r="A10" t="b">
        <v>1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25</v>
      </c>
      <c r="J10">
        <v>41</v>
      </c>
      <c r="K10" t="s">
        <v>12</v>
      </c>
      <c r="L10" t="s">
        <v>27</v>
      </c>
      <c r="M10" s="1">
        <v>0.11</v>
      </c>
      <c r="O10" t="str">
        <v/>
      </c>
    </row>
    <row r="11" spans="1:16">
      <c r="A11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25</v>
      </c>
      <c r="J11">
        <v>43</v>
      </c>
      <c r="K11" t="s">
        <v>12</v>
      </c>
      <c r="L11" t="s">
        <v>29</v>
      </c>
      <c r="M11" s="1">
        <v>0.14000000000000001</v>
      </c>
      <c r="O11" t="str">
        <v/>
      </c>
    </row>
    <row r="12" spans="1:16">
      <c r="A12" t="b">
        <v>0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25</v>
      </c>
      <c r="J12">
        <v>32</v>
      </c>
      <c r="K12" t="s">
        <v>32</v>
      </c>
      <c r="L12" t="s">
        <v>33</v>
      </c>
      <c r="M12" s="1">
        <v>0.11</v>
      </c>
      <c r="O12" t="str">
        <v/>
      </c>
    </row>
    <row r="13" spans="1:16">
      <c r="A13" t="b">
        <v>1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25</v>
      </c>
      <c r="J13">
        <v>62</v>
      </c>
      <c r="L13" t="s">
        <v>36</v>
      </c>
      <c r="M13" s="1">
        <v>0.59</v>
      </c>
      <c r="O13" t="str">
        <v/>
      </c>
    </row>
    <row r="14" spans="1:16">
      <c r="A14" t="b">
        <v>0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25</v>
      </c>
      <c r="J14">
        <v>44</v>
      </c>
      <c r="L14" t="s">
        <v>19</v>
      </c>
      <c r="M14" s="1">
        <v>0.57999999999999996</v>
      </c>
      <c r="O14" t="str">
        <v/>
      </c>
    </row>
    <row r="15" spans="1:16">
      <c r="A15" t="b">
        <v>0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25</v>
      </c>
      <c r="J15">
        <v>43</v>
      </c>
      <c r="L15" t="s">
        <v>40</v>
      </c>
      <c r="M15" s="1">
        <v>0.57999999999999996</v>
      </c>
      <c r="O15" t="str">
        <v/>
      </c>
    </row>
    <row r="16" spans="1:16">
      <c r="A16" t="b">
        <v>0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25</v>
      </c>
      <c r="J16">
        <v>48</v>
      </c>
      <c r="L16" t="s">
        <v>42</v>
      </c>
      <c r="M16" s="1">
        <v>0.57999999999999996</v>
      </c>
      <c r="O16" t="str">
        <v/>
      </c>
    </row>
    <row r="17" spans="1:15">
      <c r="A17" t="b">
        <v>1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25</v>
      </c>
      <c r="J17">
        <v>65</v>
      </c>
      <c r="K17" t="s">
        <v>12</v>
      </c>
      <c r="L17" t="s">
        <v>44</v>
      </c>
      <c r="M17" s="1">
        <v>0.17</v>
      </c>
      <c r="O17" t="str">
        <v/>
      </c>
    </row>
    <row r="18" spans="1:15">
      <c r="A18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25</v>
      </c>
      <c r="J18">
        <v>51</v>
      </c>
      <c r="K18" t="s">
        <v>12</v>
      </c>
      <c r="L18" t="s">
        <v>46</v>
      </c>
      <c r="M18" s="1">
        <v>0.14000000000000001</v>
      </c>
      <c r="O18" t="str">
        <v/>
      </c>
    </row>
    <row r="19" spans="1:15">
      <c r="A19" t="b">
        <v>0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25</v>
      </c>
      <c r="J19">
        <v>53</v>
      </c>
      <c r="K19" t="s">
        <v>32</v>
      </c>
      <c r="L19" t="s">
        <v>48</v>
      </c>
      <c r="M19" s="1">
        <v>0.11</v>
      </c>
      <c r="O19" t="str">
        <v/>
      </c>
    </row>
    <row r="20" spans="1:15">
      <c r="A20" t="b">
        <v>0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25</v>
      </c>
      <c r="J20">
        <v>34</v>
      </c>
      <c r="K20" t="s">
        <v>32</v>
      </c>
      <c r="L20" t="s">
        <v>50</v>
      </c>
      <c r="M20" s="1">
        <v>0.11</v>
      </c>
      <c r="O20" t="str">
        <v/>
      </c>
    </row>
    <row r="21" spans="1:15">
      <c r="A21" t="b">
        <v>0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25</v>
      </c>
      <c r="J21">
        <v>51</v>
      </c>
      <c r="K21" t="s">
        <v>52</v>
      </c>
      <c r="L21" t="s">
        <v>53</v>
      </c>
      <c r="M21" s="1">
        <v>0.11</v>
      </c>
      <c r="O21" t="str">
        <v/>
      </c>
    </row>
    <row r="22" spans="1:15">
      <c r="A22" t="b">
        <v>0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25</v>
      </c>
      <c r="J22">
        <v>45</v>
      </c>
      <c r="L22" t="s">
        <v>56</v>
      </c>
      <c r="M22" s="1">
        <v>0.56999999999999995</v>
      </c>
      <c r="O22" t="str">
        <v/>
      </c>
    </row>
    <row r="23" spans="1:15">
      <c r="A23" t="b">
        <v>0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25</v>
      </c>
      <c r="J23">
        <v>38</v>
      </c>
      <c r="K23" t="s">
        <v>59</v>
      </c>
      <c r="L23" t="s">
        <v>60</v>
      </c>
      <c r="M23" s="1">
        <v>0.13</v>
      </c>
      <c r="O23" t="str">
        <v/>
      </c>
    </row>
    <row r="24" spans="1:15">
      <c r="A24" t="b">
        <v>0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25</v>
      </c>
      <c r="J24">
        <v>49</v>
      </c>
      <c r="K24" t="s">
        <v>32</v>
      </c>
      <c r="L24" t="s">
        <v>33</v>
      </c>
      <c r="M24" s="1">
        <v>0.16</v>
      </c>
      <c r="O24" t="str">
        <v/>
      </c>
    </row>
    <row r="25" spans="1:15">
      <c r="A25" t="b">
        <v>0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25</v>
      </c>
      <c r="J25">
        <v>34</v>
      </c>
      <c r="K25" t="s">
        <v>32</v>
      </c>
      <c r="L25" t="s">
        <v>50</v>
      </c>
      <c r="M25" s="1">
        <v>0.11</v>
      </c>
      <c r="O25" t="str">
        <v/>
      </c>
    </row>
    <row r="26" spans="1:15">
      <c r="A26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25</v>
      </c>
      <c r="J26">
        <v>32</v>
      </c>
      <c r="L26" t="s">
        <v>66</v>
      </c>
      <c r="M26" s="1">
        <v>0.57999999999999996</v>
      </c>
      <c r="O26" t="str">
        <v/>
      </c>
    </row>
    <row r="27" spans="1:15">
      <c r="A27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25</v>
      </c>
      <c r="J27">
        <v>93</v>
      </c>
      <c r="K27" t="s">
        <v>68</v>
      </c>
      <c r="L27" t="s">
        <v>69</v>
      </c>
      <c r="M27" s="1">
        <v>0.26</v>
      </c>
      <c r="O27" t="str">
        <v/>
      </c>
    </row>
    <row r="28" spans="1:15">
      <c r="A28" t="b">
        <v>0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25</v>
      </c>
      <c r="J28">
        <v>37</v>
      </c>
      <c r="K28" t="s">
        <v>32</v>
      </c>
      <c r="L28" t="s">
        <v>71</v>
      </c>
      <c r="M28" s="1">
        <v>0.11</v>
      </c>
      <c r="O28" t="str">
        <v/>
      </c>
    </row>
    <row r="29" spans="1:15">
      <c r="A29" t="b">
        <v>0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25</v>
      </c>
      <c r="J29">
        <v>29</v>
      </c>
      <c r="K29" t="s">
        <v>73</v>
      </c>
      <c r="L29" t="s">
        <v>74</v>
      </c>
      <c r="M29" s="1">
        <v>0.08</v>
      </c>
      <c r="O29" t="str">
        <v/>
      </c>
    </row>
    <row r="30" spans="1:15">
      <c r="A30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25</v>
      </c>
      <c r="J30">
        <v>62</v>
      </c>
      <c r="L30" t="s">
        <v>77</v>
      </c>
      <c r="M30" s="1">
        <v>0.6</v>
      </c>
      <c r="O30" t="str">
        <v/>
      </c>
    </row>
    <row r="31" spans="1:15">
      <c r="A31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25</v>
      </c>
      <c r="J31">
        <v>70</v>
      </c>
      <c r="K31" t="s">
        <v>12</v>
      </c>
      <c r="L31" t="s">
        <v>80</v>
      </c>
      <c r="M31" s="1">
        <v>0.14000000000000001</v>
      </c>
      <c r="O31" t="str">
        <v/>
      </c>
    </row>
    <row r="32" spans="1:15">
      <c r="A32" t="b">
        <v>0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25</v>
      </c>
      <c r="J32">
        <v>39</v>
      </c>
      <c r="K32" t="s">
        <v>82</v>
      </c>
      <c r="L32" t="s">
        <v>83</v>
      </c>
      <c r="M32" s="1">
        <v>0.14000000000000001</v>
      </c>
      <c r="O32" t="str">
        <v/>
      </c>
    </row>
    <row r="33" spans="1:15">
      <c r="A33" t="b">
        <v>0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25</v>
      </c>
      <c r="J33">
        <v>29</v>
      </c>
      <c r="L33" t="s">
        <v>19</v>
      </c>
      <c r="M33" s="1">
        <v>0.59</v>
      </c>
      <c r="O33" t="str">
        <v/>
      </c>
    </row>
    <row r="34" spans="1:15">
      <c r="A34" t="b">
        <v>0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25</v>
      </c>
      <c r="J34">
        <v>64</v>
      </c>
      <c r="L34" t="s">
        <v>88</v>
      </c>
      <c r="M34" s="1">
        <v>0.61</v>
      </c>
      <c r="O34" t="str">
        <v/>
      </c>
    </row>
  </sheetData>
  <dataValidations count="1">
    <dataValidation type="list" allowBlank="1" showInputMessage="1" showErrorMessage="1" sqref="A2:A34">
      <formula1>"Истина,Ложь"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Пользователь</cp:lastModifiedBy>
  <dcterms:created xsi:type="dcterms:W3CDTF">2014-11-08T20:08:24Z</dcterms:created>
  <dcterms:modified xsi:type="dcterms:W3CDTF">2014-11-09T12:18:59Z</dcterms:modified>
</cp:coreProperties>
</file>