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lnikov\Desktop\Интернет-магазин\Каталог товаров\Santech\"/>
    </mc:Choice>
  </mc:AlternateContent>
  <bookViews>
    <workbookView xWindow="0" yWindow="0" windowWidth="20490" windowHeight="7755" activeTab="1"/>
  </bookViews>
  <sheets>
    <sheet name="Изоляция" sheetId="1" r:id="rId1"/>
    <sheet name="site" sheetId="3" r:id="rId2"/>
  </sheets>
  <definedNames>
    <definedName name="_xlnm.Print_Area" localSheetId="0">Изоляция!$B:$P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4" i="3" l="1"/>
  <c r="N4" i="3"/>
</calcChain>
</file>

<file path=xl/comments1.xml><?xml version="1.0" encoding="utf-8"?>
<comments xmlns="http://schemas.openxmlformats.org/spreadsheetml/2006/main">
  <authors>
    <author>Aleksey Melnikov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"подраздел"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"Производитель"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"Дополнительная информация"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 2"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 2"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 2"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 3"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  <charset val="204"/>
          </rPr>
          <t>Aleksey Melnikov:</t>
        </r>
        <r>
          <rPr>
            <sz val="9"/>
            <color indexed="81"/>
            <rFont val="Tahoma"/>
            <family val="2"/>
            <charset val="204"/>
          </rPr>
          <t xml:space="preserve">
столбец "подраздел 3"</t>
        </r>
      </text>
    </comment>
  </commentList>
</comments>
</file>

<file path=xl/sharedStrings.xml><?xml version="1.0" encoding="utf-8"?>
<sst xmlns="http://schemas.openxmlformats.org/spreadsheetml/2006/main" count="3300" uniqueCount="1499">
  <si>
    <t>Изоляция</t>
  </si>
  <si>
    <t>Energoflex</t>
  </si>
  <si>
    <t>Старый н/н</t>
  </si>
  <si>
    <t>Новый н/н</t>
  </si>
  <si>
    <t>Характеристики</t>
  </si>
  <si>
    <t>Длина, мм</t>
  </si>
  <si>
    <t>Ед. изм.</t>
  </si>
  <si>
    <t>Цена без НДС, руб.</t>
  </si>
  <si>
    <t>Цена с НДС, руб.</t>
  </si>
  <si>
    <t>Наличие на складе</t>
  </si>
  <si>
    <t>Фото</t>
  </si>
  <si>
    <t>Материал: вспенненый полиэтилен</t>
  </si>
  <si>
    <t>Максимальная рабочая температура °С: +95</t>
  </si>
  <si>
    <t>Группа Горючести: Г1</t>
  </si>
  <si>
    <t>Страна происхождения: Россия</t>
  </si>
  <si>
    <t>Трубки Energoflex® Super 2м</t>
  </si>
  <si>
    <t>008-0189</t>
  </si>
  <si>
    <t>1001-00001</t>
  </si>
  <si>
    <t>15/6</t>
  </si>
  <si>
    <t>2000</t>
  </si>
  <si>
    <t>шт.</t>
  </si>
  <si>
    <t>В наличии</t>
  </si>
  <si>
    <t>008-0197</t>
  </si>
  <si>
    <t>1001-00003</t>
  </si>
  <si>
    <t xml:space="preserve">18/6 </t>
  </si>
  <si>
    <t>008-0203</t>
  </si>
  <si>
    <t>1001-00006</t>
  </si>
  <si>
    <t xml:space="preserve">22/6 </t>
  </si>
  <si>
    <t>008-0213</t>
  </si>
  <si>
    <t>1001-00009</t>
  </si>
  <si>
    <t>28/6</t>
  </si>
  <si>
    <t>008-0223</t>
  </si>
  <si>
    <t>1001-00022</t>
  </si>
  <si>
    <t xml:space="preserve">35/6 </t>
  </si>
  <si>
    <t>008-0192</t>
  </si>
  <si>
    <t>1001-00002</t>
  </si>
  <si>
    <t>15/9</t>
  </si>
  <si>
    <t>008-0200</t>
  </si>
  <si>
    <t>1001-00004</t>
  </si>
  <si>
    <t xml:space="preserve">18/9 </t>
  </si>
  <si>
    <t>008-0206</t>
  </si>
  <si>
    <t>1001-00007</t>
  </si>
  <si>
    <t>22/9</t>
  </si>
  <si>
    <t>008-0216</t>
  </si>
  <si>
    <t>1001-00020</t>
  </si>
  <si>
    <t>28/9</t>
  </si>
  <si>
    <t>008-0226</t>
  </si>
  <si>
    <t>1001-00026</t>
  </si>
  <si>
    <t>35/9</t>
  </si>
  <si>
    <t>008-0231</t>
  </si>
  <si>
    <t>1001-00033</t>
  </si>
  <si>
    <t>42/9</t>
  </si>
  <si>
    <t>008-0237</t>
  </si>
  <si>
    <t>1001-00031</t>
  </si>
  <si>
    <t>48/9</t>
  </si>
  <si>
    <t>008-0240</t>
  </si>
  <si>
    <t>1001-00029</t>
  </si>
  <si>
    <t>54/9</t>
  </si>
  <si>
    <t>008-0243</t>
  </si>
  <si>
    <t>1001-00025</t>
  </si>
  <si>
    <t>60/9</t>
  </si>
  <si>
    <t>008-0178</t>
  </si>
  <si>
    <t>1001-00015</t>
  </si>
  <si>
    <t>110/9</t>
  </si>
  <si>
    <t>008-0181</t>
  </si>
  <si>
    <t>1001-00017</t>
  </si>
  <si>
    <t>114/9</t>
  </si>
  <si>
    <t>008-0184</t>
  </si>
  <si>
    <t>1001-00223</t>
  </si>
  <si>
    <t>133/9</t>
  </si>
  <si>
    <t>008-0196</t>
  </si>
  <si>
    <t>1001-00005</t>
  </si>
  <si>
    <t>18/13</t>
  </si>
  <si>
    <t>008-0201</t>
  </si>
  <si>
    <t>1001-00008</t>
  </si>
  <si>
    <t>22/13</t>
  </si>
  <si>
    <t>008-0211</t>
  </si>
  <si>
    <t>1001-00021</t>
  </si>
  <si>
    <t>28/13</t>
  </si>
  <si>
    <t>008-0221</t>
  </si>
  <si>
    <t>1001-00027</t>
  </si>
  <si>
    <t>35/13</t>
  </si>
  <si>
    <t>008-0227</t>
  </si>
  <si>
    <t>1001-00034</t>
  </si>
  <si>
    <t>42/13</t>
  </si>
  <si>
    <t>008-0235</t>
  </si>
  <si>
    <t>1001-00030</t>
  </si>
  <si>
    <t>48/13</t>
  </si>
  <si>
    <t>008-0238</t>
  </si>
  <si>
    <t>1001-00028</t>
  </si>
  <si>
    <t>54/13</t>
  </si>
  <si>
    <t>008-0241</t>
  </si>
  <si>
    <t>1001-00024</t>
  </si>
  <si>
    <t>60/13</t>
  </si>
  <si>
    <t>008-0188</t>
  </si>
  <si>
    <t>1001-00039</t>
  </si>
  <si>
    <t>15/13</t>
  </si>
  <si>
    <t>008-0249</t>
  </si>
  <si>
    <t>1001-00013</t>
  </si>
  <si>
    <t>76/13</t>
  </si>
  <si>
    <t>008-0252</t>
  </si>
  <si>
    <t>1001-00014</t>
  </si>
  <si>
    <t>89/13</t>
  </si>
  <si>
    <t>008-0193</t>
  </si>
  <si>
    <t>1001-00225</t>
  </si>
  <si>
    <t>160/13</t>
  </si>
  <si>
    <t>008-0176</t>
  </si>
  <si>
    <t>1001-00016</t>
  </si>
  <si>
    <t>110/13</t>
  </si>
  <si>
    <t>008-0179</t>
  </si>
  <si>
    <t>1001-00018</t>
  </si>
  <si>
    <t>114/13</t>
  </si>
  <si>
    <t>008-0182</t>
  </si>
  <si>
    <t>1001-00224</t>
  </si>
  <si>
    <t>133/13</t>
  </si>
  <si>
    <t>008-0222</t>
  </si>
  <si>
    <t>1001-00229</t>
  </si>
  <si>
    <t>35/20</t>
  </si>
  <si>
    <t>008-0228</t>
  </si>
  <si>
    <t>1001-00231</t>
  </si>
  <si>
    <t>42/20</t>
  </si>
  <si>
    <t>008-0236</t>
  </si>
  <si>
    <t>1001-00230</t>
  </si>
  <si>
    <t>48/20</t>
  </si>
  <si>
    <t>008-0239</t>
  </si>
  <si>
    <t>1001-00228</t>
  </si>
  <si>
    <t>54/20</t>
  </si>
  <si>
    <t>008-0242</t>
  </si>
  <si>
    <t>1001-00227</t>
  </si>
  <si>
    <t>60/20</t>
  </si>
  <si>
    <t>008-0250</t>
  </si>
  <si>
    <t>1001-00220</t>
  </si>
  <si>
    <t>76/20</t>
  </si>
  <si>
    <t>008-0253</t>
  </si>
  <si>
    <t>1001-00221</t>
  </si>
  <si>
    <t>89/20</t>
  </si>
  <si>
    <t>008-0177</t>
  </si>
  <si>
    <t>1001-00233</t>
  </si>
  <si>
    <t>110/20</t>
  </si>
  <si>
    <t>008-0180</t>
  </si>
  <si>
    <t>1001-00222</t>
  </si>
  <si>
    <t>114/20</t>
  </si>
  <si>
    <t>008-0251</t>
  </si>
  <si>
    <t>1001-00011</t>
  </si>
  <si>
    <t>76/9</t>
  </si>
  <si>
    <t>008-0254</t>
  </si>
  <si>
    <t>1001-00010</t>
  </si>
  <si>
    <t>89/9</t>
  </si>
  <si>
    <t>008-0209</t>
  </si>
  <si>
    <t>1001-00047</t>
  </si>
  <si>
    <t>25/6</t>
  </si>
  <si>
    <t>008-0219</t>
  </si>
  <si>
    <t>1001-00044</t>
  </si>
  <si>
    <t>30/6</t>
  </si>
  <si>
    <t>008-0210</t>
  </si>
  <si>
    <t>1001-00035</t>
  </si>
  <si>
    <t>25/9</t>
  </si>
  <si>
    <t>008-0220</t>
  </si>
  <si>
    <t>1001-00045</t>
  </si>
  <si>
    <t>30/9</t>
  </si>
  <si>
    <t>008-0234</t>
  </si>
  <si>
    <t>1001-00038</t>
  </si>
  <si>
    <t>45/9</t>
  </si>
  <si>
    <t>008-0246</t>
  </si>
  <si>
    <t>1001-00023</t>
  </si>
  <si>
    <t>64/9</t>
  </si>
  <si>
    <t>008-0195</t>
  </si>
  <si>
    <t>1001-00019</t>
  </si>
  <si>
    <t>160/9</t>
  </si>
  <si>
    <t>008-0207</t>
  </si>
  <si>
    <t>1001-00036</t>
  </si>
  <si>
    <t>25/13</t>
  </si>
  <si>
    <t>008-0217</t>
  </si>
  <si>
    <t>1001-00043</t>
  </si>
  <si>
    <t>30/13</t>
  </si>
  <si>
    <t>008-0232</t>
  </si>
  <si>
    <t>1001-00032</t>
  </si>
  <si>
    <t>45/13</t>
  </si>
  <si>
    <t>008-0244</t>
  </si>
  <si>
    <t>1001-00012</t>
  </si>
  <si>
    <t>64/13</t>
  </si>
  <si>
    <t>008-0247</t>
  </si>
  <si>
    <t>1001-00037</t>
  </si>
  <si>
    <t>70/13</t>
  </si>
  <si>
    <t>008-0185</t>
  </si>
  <si>
    <t>1001-00216</t>
  </si>
  <si>
    <t>140/13</t>
  </si>
  <si>
    <t>008-0233</t>
  </si>
  <si>
    <t>1001-00234</t>
  </si>
  <si>
    <t>45/20</t>
  </si>
  <si>
    <t>008-0245</t>
  </si>
  <si>
    <t>1001-00217</t>
  </si>
  <si>
    <t>64/20</t>
  </si>
  <si>
    <t>008-0248</t>
  </si>
  <si>
    <t>1001-00215</t>
  </si>
  <si>
    <t>70/20</t>
  </si>
  <si>
    <t>008-0183</t>
  </si>
  <si>
    <t>1001-00232</t>
  </si>
  <si>
    <t>133/20</t>
  </si>
  <si>
    <t>008-0194</t>
  </si>
  <si>
    <t>1001-00219</t>
  </si>
  <si>
    <t>160/20</t>
  </si>
  <si>
    <t>008-0202</t>
  </si>
  <si>
    <t>1001-00218</t>
  </si>
  <si>
    <t>22/20</t>
  </si>
  <si>
    <t>008-0208</t>
  </si>
  <si>
    <t>1001-00235</t>
  </si>
  <si>
    <t>25/20</t>
  </si>
  <si>
    <t>008-0212</t>
  </si>
  <si>
    <t>1001-00226</t>
  </si>
  <si>
    <t>28/20</t>
  </si>
  <si>
    <t>008-0218</t>
  </si>
  <si>
    <t>1001-00214</t>
  </si>
  <si>
    <t>30/20</t>
  </si>
  <si>
    <t>Трубки Energoflex® Super 1м</t>
  </si>
  <si>
    <t>008-0191</t>
  </si>
  <si>
    <t>1001-00040</t>
  </si>
  <si>
    <t>1000</t>
  </si>
  <si>
    <t>008-0199</t>
  </si>
  <si>
    <t>1001-00041</t>
  </si>
  <si>
    <t>18/9</t>
  </si>
  <si>
    <t>008-0198</t>
  </si>
  <si>
    <t>1001-00058</t>
  </si>
  <si>
    <t>18/9 64 шт/кор</t>
  </si>
  <si>
    <t>008-0205</t>
  </si>
  <si>
    <t>1001-00046</t>
  </si>
  <si>
    <t>008-0215</t>
  </si>
  <si>
    <t>1001-00042</t>
  </si>
  <si>
    <t>008-0230</t>
  </si>
  <si>
    <t>1001-00049</t>
  </si>
  <si>
    <t xml:space="preserve">42/9 </t>
  </si>
  <si>
    <t>008-0229</t>
  </si>
  <si>
    <t>1001-00059</t>
  </si>
  <si>
    <t>42/9 24 шт/кор</t>
  </si>
  <si>
    <t>Трубки Energoflex® Super SK 2м</t>
  </si>
  <si>
    <t>008-0786*</t>
  </si>
  <si>
    <t>1001-00064</t>
  </si>
  <si>
    <t>008-0787*</t>
  </si>
  <si>
    <t>1001-00067</t>
  </si>
  <si>
    <t>008-0788</t>
  </si>
  <si>
    <t>1001-00070</t>
  </si>
  <si>
    <t>008-0789*</t>
  </si>
  <si>
    <t>1001-00073</t>
  </si>
  <si>
    <t xml:space="preserve">35/9 </t>
  </si>
  <si>
    <t>008-0790</t>
  </si>
  <si>
    <t>1001-00076</t>
  </si>
  <si>
    <t>008-0791*</t>
  </si>
  <si>
    <t>1001-00079</t>
  </si>
  <si>
    <t xml:space="preserve">48/9 </t>
  </si>
  <si>
    <t>008-0794*</t>
  </si>
  <si>
    <t>1001-00063</t>
  </si>
  <si>
    <t xml:space="preserve">18/13 </t>
  </si>
  <si>
    <t>008-0795</t>
  </si>
  <si>
    <t>1001-00065</t>
  </si>
  <si>
    <t xml:space="preserve">22/13 </t>
  </si>
  <si>
    <t>008-0796</t>
  </si>
  <si>
    <t>1001-00068</t>
  </si>
  <si>
    <t xml:space="preserve">28/13 </t>
  </si>
  <si>
    <t>008-0797</t>
  </si>
  <si>
    <t>1001-00071</t>
  </si>
  <si>
    <t xml:space="preserve">35/13 </t>
  </si>
  <si>
    <t>008-0798</t>
  </si>
  <si>
    <t>1001-00074</t>
  </si>
  <si>
    <t xml:space="preserve">42/13 </t>
  </si>
  <si>
    <t>008-0799</t>
  </si>
  <si>
    <t>1001-00077</t>
  </si>
  <si>
    <t xml:space="preserve">48/13 </t>
  </si>
  <si>
    <t>008-0802*</t>
  </si>
  <si>
    <t>1001-00066</t>
  </si>
  <si>
    <t xml:space="preserve">22/20 </t>
  </si>
  <si>
    <t>008-0803*</t>
  </si>
  <si>
    <t>1001-00069</t>
  </si>
  <si>
    <t xml:space="preserve">28/20 </t>
  </si>
  <si>
    <t>008-0804</t>
  </si>
  <si>
    <t>1001-00072</t>
  </si>
  <si>
    <t xml:space="preserve">35/20 </t>
  </si>
  <si>
    <t>Под заказ</t>
  </si>
  <si>
    <t>008-0805*</t>
  </si>
  <si>
    <t>1001-00075</t>
  </si>
  <si>
    <t xml:space="preserve">42/20 </t>
  </si>
  <si>
    <t>008-0806</t>
  </si>
  <si>
    <t>1001-00078</t>
  </si>
  <si>
    <t xml:space="preserve">48/20 </t>
  </si>
  <si>
    <t>008-0808</t>
  </si>
  <si>
    <t>1001-00084</t>
  </si>
  <si>
    <t xml:space="preserve">60/20 </t>
  </si>
  <si>
    <t>Трубки Energoflex® Super Protect</t>
  </si>
  <si>
    <t>Рулоны Energoflex® Super</t>
  </si>
  <si>
    <t>008-0142</t>
  </si>
  <si>
    <t>1001-00241</t>
  </si>
  <si>
    <t>10/1,0</t>
  </si>
  <si>
    <t>10000</t>
  </si>
  <si>
    <t>008-0143</t>
  </si>
  <si>
    <t>1001-00239</t>
  </si>
  <si>
    <t>13/1,0</t>
  </si>
  <si>
    <t>7000</t>
  </si>
  <si>
    <t>008-0144</t>
  </si>
  <si>
    <t>1001-00240</t>
  </si>
  <si>
    <t>20/1,0</t>
  </si>
  <si>
    <t>5000</t>
  </si>
  <si>
    <t>Рулоны Energoflex® Super AL</t>
  </si>
  <si>
    <t>008-0146</t>
  </si>
  <si>
    <t>1001-00244</t>
  </si>
  <si>
    <t>3/1,0</t>
  </si>
  <si>
    <t>30000</t>
  </si>
  <si>
    <t>008-0147</t>
  </si>
  <si>
    <t>1001-00243</t>
  </si>
  <si>
    <t>5/1,0</t>
  </si>
  <si>
    <t>20000</t>
  </si>
  <si>
    <t>008-0145</t>
  </si>
  <si>
    <t>1001-00245</t>
  </si>
  <si>
    <t>Лента Energoflex® Super SK</t>
  </si>
  <si>
    <t>008-0135</t>
  </si>
  <si>
    <t>1001-00053</t>
  </si>
  <si>
    <t>5/0,3</t>
  </si>
  <si>
    <t>15000</t>
  </si>
  <si>
    <t>Максимальная рабочая температура °С: +70</t>
  </si>
  <si>
    <t>Материал: пенопласт</t>
  </si>
  <si>
    <t>Шаг укладки, мм: 50</t>
  </si>
  <si>
    <t>Рулон Энергопак ТК</t>
  </si>
  <si>
    <t>008-0133</t>
  </si>
  <si>
    <t>1001-00256</t>
  </si>
  <si>
    <t>1м х 25м фольг Т&lt;80С</t>
  </si>
  <si>
    <t>008-0134</t>
  </si>
  <si>
    <t>1001-00257</t>
  </si>
  <si>
    <t>1м х 25м фольг самокл Т&lt;80С</t>
  </si>
  <si>
    <t>Рулон Super TP AL</t>
  </si>
  <si>
    <t>008-0148</t>
  </si>
  <si>
    <t>1001-00237</t>
  </si>
  <si>
    <t>3/1,0-30 теплый пол Т&lt;70С</t>
  </si>
  <si>
    <t>008-0149</t>
  </si>
  <si>
    <t>1001-00236</t>
  </si>
  <si>
    <t>5/1,0-20 теплый пол Т&lt;70С</t>
  </si>
  <si>
    <t>Мат ENERGOFLOOR REFLECT</t>
  </si>
  <si>
    <t>008-0131</t>
  </si>
  <si>
    <t>1001-00141</t>
  </si>
  <si>
    <t xml:space="preserve"> 25/1.0-3.5</t>
  </si>
  <si>
    <t>Максимальная рабочая температура °С: +90</t>
  </si>
  <si>
    <t>Рулон BlackStarDuct самоклеящийся</t>
  </si>
  <si>
    <t>008-0140</t>
  </si>
  <si>
    <t>1001-00248</t>
  </si>
  <si>
    <t>008-0136</t>
  </si>
  <si>
    <t>1001-00250</t>
  </si>
  <si>
    <t>008-0139</t>
  </si>
  <si>
    <t>1001-00249</t>
  </si>
  <si>
    <t>Рулон BlackStarDuct самоклеящийся с фольгой</t>
  </si>
  <si>
    <t>008-0141</t>
  </si>
  <si>
    <t>1001-00252</t>
  </si>
  <si>
    <t>5/10</t>
  </si>
  <si>
    <t>008-0137</t>
  </si>
  <si>
    <t>1001-00251</t>
  </si>
  <si>
    <t>длина, мм</t>
  </si>
  <si>
    <t>Вид</t>
  </si>
  <si>
    <t>Материал: сталь</t>
  </si>
  <si>
    <t>Оболочка на трубу Энергопак</t>
  </si>
  <si>
    <t>008-0373*</t>
  </si>
  <si>
    <t>1001-00261</t>
  </si>
  <si>
    <t>Т-СТ 70/05</t>
  </si>
  <si>
    <t>Труба</t>
  </si>
  <si>
    <t>008-0374*</t>
  </si>
  <si>
    <t>1001-00262</t>
  </si>
  <si>
    <t>Т-СТ 80/05</t>
  </si>
  <si>
    <t>008-0375*</t>
  </si>
  <si>
    <t>1001-00263</t>
  </si>
  <si>
    <t>Т-СТ 90/05</t>
  </si>
  <si>
    <t>008-0378*</t>
  </si>
  <si>
    <t>1001-00265</t>
  </si>
  <si>
    <t>Т-СТ 120/05</t>
  </si>
  <si>
    <t>008-0380*</t>
  </si>
  <si>
    <t>1001-00266</t>
  </si>
  <si>
    <t>Т-СТ 140/05</t>
  </si>
  <si>
    <t>008-0381*</t>
  </si>
  <si>
    <t>1001-00267</t>
  </si>
  <si>
    <t>Т-СТ150/05</t>
  </si>
  <si>
    <t>008-0382*</t>
  </si>
  <si>
    <t>1001-00268</t>
  </si>
  <si>
    <t>Т-СТ160/05</t>
  </si>
  <si>
    <t>008-0383*</t>
  </si>
  <si>
    <t>1001-00260</t>
  </si>
  <si>
    <t>Т-СТ170/05</t>
  </si>
  <si>
    <t>008-0384*</t>
  </si>
  <si>
    <t>1001-00269</t>
  </si>
  <si>
    <t>Т-СТ180/05</t>
  </si>
  <si>
    <t>008-0385*</t>
  </si>
  <si>
    <t>1001-00259</t>
  </si>
  <si>
    <t>Т-СТ190/05</t>
  </si>
  <si>
    <t>008-0386*</t>
  </si>
  <si>
    <t>1001-00270</t>
  </si>
  <si>
    <t>Т-СТ200/05</t>
  </si>
  <si>
    <t>008-0387*</t>
  </si>
  <si>
    <t>1001-00271</t>
  </si>
  <si>
    <t>Т-СТ210/05</t>
  </si>
  <si>
    <t>008-0388*</t>
  </si>
  <si>
    <t>1001-00272</t>
  </si>
  <si>
    <t>Т-СТ220/05</t>
  </si>
  <si>
    <t>008-0389*</t>
  </si>
  <si>
    <t>1001-00273</t>
  </si>
  <si>
    <t>Т-СТ230/05</t>
  </si>
  <si>
    <t>008-0390*</t>
  </si>
  <si>
    <t>1001-00258</t>
  </si>
  <si>
    <t>Т-СТ240/05</t>
  </si>
  <si>
    <t>008-0391*</t>
  </si>
  <si>
    <t>1001-00274</t>
  </si>
  <si>
    <t>Т-СТ250/05</t>
  </si>
  <si>
    <t>008-0392*</t>
  </si>
  <si>
    <t>1001-00275</t>
  </si>
  <si>
    <t>Т-СТ260/05</t>
  </si>
  <si>
    <t>008-0393*</t>
  </si>
  <si>
    <t>1001-00276</t>
  </si>
  <si>
    <t>Т-СТ270/05</t>
  </si>
  <si>
    <t>008-0394*</t>
  </si>
  <si>
    <t>1001-00277</t>
  </si>
  <si>
    <t>Т-СТ280/05</t>
  </si>
  <si>
    <t>008-0395*</t>
  </si>
  <si>
    <t>1001-00278</t>
  </si>
  <si>
    <t>Т-СТ290/05</t>
  </si>
  <si>
    <t>008-0396*</t>
  </si>
  <si>
    <t>1001-00279</t>
  </si>
  <si>
    <t>Т-СТ300/05</t>
  </si>
  <si>
    <t>008-0397*</t>
  </si>
  <si>
    <t>1001-00280</t>
  </si>
  <si>
    <t>Т-СТ310/05</t>
  </si>
  <si>
    <t>008-0398*</t>
  </si>
  <si>
    <t>1001-00281</t>
  </si>
  <si>
    <t>Т-СТ320/05</t>
  </si>
  <si>
    <t>Оболочка на тройник Энергопак</t>
  </si>
  <si>
    <t>008-0347*</t>
  </si>
  <si>
    <t>1001-00282</t>
  </si>
  <si>
    <t>ТР-СТ 70/05</t>
  </si>
  <si>
    <t>-</t>
  </si>
  <si>
    <t>тройник</t>
  </si>
  <si>
    <t>008-0348*</t>
  </si>
  <si>
    <t>1001-00283</t>
  </si>
  <si>
    <t>ТР-СТ 80/05</t>
  </si>
  <si>
    <t>008-0349*</t>
  </si>
  <si>
    <t>1001-00284</t>
  </si>
  <si>
    <t>ТР-СТ 90/05</t>
  </si>
  <si>
    <t>008-0350*</t>
  </si>
  <si>
    <t>1001-00285</t>
  </si>
  <si>
    <t>ТР-СТ100/05</t>
  </si>
  <si>
    <t>008-0351*</t>
  </si>
  <si>
    <t>1001-00286</t>
  </si>
  <si>
    <t>ТР-СТ110/05</t>
  </si>
  <si>
    <t>008-0352*</t>
  </si>
  <si>
    <t>1001-00287</t>
  </si>
  <si>
    <t>ТР-СТ120/05</t>
  </si>
  <si>
    <t>008-0353*</t>
  </si>
  <si>
    <t>1001-00288</t>
  </si>
  <si>
    <t>ТР-СТ130/05</t>
  </si>
  <si>
    <t>008-0354*</t>
  </si>
  <si>
    <t>1001-00289</t>
  </si>
  <si>
    <t>ТР-СТ140/05</t>
  </si>
  <si>
    <t>008-0355*</t>
  </si>
  <si>
    <t>1001-00290</t>
  </si>
  <si>
    <t>ТР-СТ150/05</t>
  </si>
  <si>
    <t>008-0356*</t>
  </si>
  <si>
    <t>1001-00291</t>
  </si>
  <si>
    <t>ТР-СТ160/05</t>
  </si>
  <si>
    <t>008-0357*</t>
  </si>
  <si>
    <t>1001-00292</t>
  </si>
  <si>
    <t>ТР-СТ170/05</t>
  </si>
  <si>
    <t>008-0358*</t>
  </si>
  <si>
    <t>1001-00293</t>
  </si>
  <si>
    <t>ТР-СТ180/05</t>
  </si>
  <si>
    <t>008-0359*</t>
  </si>
  <si>
    <t>1001-00294</t>
  </si>
  <si>
    <t>ТР-СТ190/05</t>
  </si>
  <si>
    <t>008-0360*</t>
  </si>
  <si>
    <t>1001-00295</t>
  </si>
  <si>
    <t>ТР-СТ200/05</t>
  </si>
  <si>
    <t>008-0361*</t>
  </si>
  <si>
    <t>1001-00296</t>
  </si>
  <si>
    <t>ТР-СТ210/05</t>
  </si>
  <si>
    <t>008-0362*</t>
  </si>
  <si>
    <t>1001-00297</t>
  </si>
  <si>
    <t>ТР-СТ220/05</t>
  </si>
  <si>
    <t>008-0363*</t>
  </si>
  <si>
    <t>1001-00298</t>
  </si>
  <si>
    <t>ТР-СТ230/05</t>
  </si>
  <si>
    <t>008-0364*</t>
  </si>
  <si>
    <t>1001-00299</t>
  </si>
  <si>
    <t>ТР-СТ240/05</t>
  </si>
  <si>
    <t>008-0365*</t>
  </si>
  <si>
    <t>1001-00300</t>
  </si>
  <si>
    <t>ТР-СТ250/05</t>
  </si>
  <si>
    <t>008-0366*</t>
  </si>
  <si>
    <t>1001-00301</t>
  </si>
  <si>
    <t>ТР-СТ260/05</t>
  </si>
  <si>
    <t>008-0367*</t>
  </si>
  <si>
    <t>1001-00302</t>
  </si>
  <si>
    <t>ТР-СТ270/05</t>
  </si>
  <si>
    <t>008-0368*</t>
  </si>
  <si>
    <t>1001-00303</t>
  </si>
  <si>
    <t>ТР-СТ280/05</t>
  </si>
  <si>
    <t>008-0369*</t>
  </si>
  <si>
    <t>1001-00304</t>
  </si>
  <si>
    <t>ТР-СТ290/05</t>
  </si>
  <si>
    <t>008-0370*</t>
  </si>
  <si>
    <t>1001-00305</t>
  </si>
  <si>
    <t>ТР-СТ300/05</t>
  </si>
  <si>
    <t>008-0371*</t>
  </si>
  <si>
    <t>1001-00306</t>
  </si>
  <si>
    <t>ТР-СТ310/05</t>
  </si>
  <si>
    <t>008-0372*</t>
  </si>
  <si>
    <t>1001-00307</t>
  </si>
  <si>
    <t>ТР-СТ320/05</t>
  </si>
  <si>
    <t>008-0284*</t>
  </si>
  <si>
    <t>1001-00308</t>
  </si>
  <si>
    <t>О-СТ 70/05R30</t>
  </si>
  <si>
    <t>Отвод</t>
  </si>
  <si>
    <t>008-0286*</t>
  </si>
  <si>
    <t>1001-00309</t>
  </si>
  <si>
    <t>О-СТ 80/05R35</t>
  </si>
  <si>
    <t>008-0305*</t>
  </si>
  <si>
    <t>1001-00325</t>
  </si>
  <si>
    <t>О-СТ160/05R110</t>
  </si>
  <si>
    <t>008-0314*</t>
  </si>
  <si>
    <t>1001-00334</t>
  </si>
  <si>
    <t>О-СТ180/05R135</t>
  </si>
  <si>
    <t>008-0317*</t>
  </si>
  <si>
    <t>1001-00337</t>
  </si>
  <si>
    <t>О-СТ190/05R130</t>
  </si>
  <si>
    <t>008-0334*</t>
  </si>
  <si>
    <t>1001-00365</t>
  </si>
  <si>
    <t>О-СТ240/05R180</t>
  </si>
  <si>
    <t>008-0287*</t>
  </si>
  <si>
    <t>1001-00310</t>
  </si>
  <si>
    <t>О-СТ 90/05R30</t>
  </si>
  <si>
    <t>008-0291*</t>
  </si>
  <si>
    <t>1001-00313</t>
  </si>
  <si>
    <t>О-СТ110/05R45</t>
  </si>
  <si>
    <t>008-0295*</t>
  </si>
  <si>
    <t>1001-00316</t>
  </si>
  <si>
    <t>О-СТ120/05R60</t>
  </si>
  <si>
    <t>008-0306*</t>
  </si>
  <si>
    <t>1001-00326</t>
  </si>
  <si>
    <t>О-СТ160/05R30</t>
  </si>
  <si>
    <t>008-0304*</t>
  </si>
  <si>
    <t>1001-00324</t>
  </si>
  <si>
    <t>О-СТ150/05R80</t>
  </si>
  <si>
    <t>008-0309*</t>
  </si>
  <si>
    <t>1001-00329</t>
  </si>
  <si>
    <t>О-СТ170/05R105</t>
  </si>
  <si>
    <t>008-0337*</t>
  </si>
  <si>
    <t>1001-00353</t>
  </si>
  <si>
    <t>О-СТ250/05R175</t>
  </si>
  <si>
    <t>008-0288*</t>
  </si>
  <si>
    <t>1001-00311</t>
  </si>
  <si>
    <t>О-СТ100/05R30</t>
  </si>
  <si>
    <t>008-0294*</t>
  </si>
  <si>
    <t>1001-00315</t>
  </si>
  <si>
    <t>О-СТ120/05R45</t>
  </si>
  <si>
    <t>008-0308*</t>
  </si>
  <si>
    <t>1001-00328</t>
  </si>
  <si>
    <t>О-СТ160/05R75</t>
  </si>
  <si>
    <t>008-0313*</t>
  </si>
  <si>
    <t>1001-00333</t>
  </si>
  <si>
    <t>О-СТ180/05R105</t>
  </si>
  <si>
    <t>008-0325*</t>
  </si>
  <si>
    <t>1001-00342</t>
  </si>
  <si>
    <t>О-СТ210/05R120</t>
  </si>
  <si>
    <t>008-0338*</t>
  </si>
  <si>
    <t>1001-00354</t>
  </si>
  <si>
    <t>О-СТ260/05R170</t>
  </si>
  <si>
    <t>008-0290*</t>
  </si>
  <si>
    <t>1001-00312</t>
  </si>
  <si>
    <t>О-СТ110/05R30</t>
  </si>
  <si>
    <t>008-0293*</t>
  </si>
  <si>
    <t>1001-00314</t>
  </si>
  <si>
    <t>О-СТ120/05R30</t>
  </si>
  <si>
    <t>008-0300*</t>
  </si>
  <si>
    <t>1001-00320</t>
  </si>
  <si>
    <t>О-СТ140/05R50</t>
  </si>
  <si>
    <t>008-0312*</t>
  </si>
  <si>
    <t>1001-00332</t>
  </si>
  <si>
    <t>О-СТ170/05R65</t>
  </si>
  <si>
    <t>008-0320*</t>
  </si>
  <si>
    <t>1001-00338</t>
  </si>
  <si>
    <t>О-СТ190/05R95</t>
  </si>
  <si>
    <t>008-0328*</t>
  </si>
  <si>
    <t>1001-00345</t>
  </si>
  <si>
    <t>О-СТ220/05R115</t>
  </si>
  <si>
    <t>008-0340*</t>
  </si>
  <si>
    <t>1001-00356</t>
  </si>
  <si>
    <t>О-СТ270/05R165</t>
  </si>
  <si>
    <t>008-0296*</t>
  </si>
  <si>
    <t>1001-00317</t>
  </si>
  <si>
    <t>О-СТ130/05R30</t>
  </si>
  <si>
    <t>008-0299*</t>
  </si>
  <si>
    <t>1001-00319</t>
  </si>
  <si>
    <t>О-СТ140/05R30</t>
  </si>
  <si>
    <t>008-0303*</t>
  </si>
  <si>
    <t>1001-00323</t>
  </si>
  <si>
    <t>О-СТ150/05R45</t>
  </si>
  <si>
    <t>008-0316*</t>
  </si>
  <si>
    <t>1001-00336</t>
  </si>
  <si>
    <t>О-СТ180/05R60</t>
  </si>
  <si>
    <t>008-0324*</t>
  </si>
  <si>
    <t>1001-00341</t>
  </si>
  <si>
    <t>О-СТ200/05R90</t>
  </si>
  <si>
    <t>008-0331*</t>
  </si>
  <si>
    <t>1001-00348</t>
  </si>
  <si>
    <t>О-СТ230/05R110</t>
  </si>
  <si>
    <t>008-0342*</t>
  </si>
  <si>
    <t>1001-00358</t>
  </si>
  <si>
    <t>О-СТ280/05R160</t>
  </si>
  <si>
    <t>008-0302*</t>
  </si>
  <si>
    <t>1001-00322</t>
  </si>
  <si>
    <t>О-СТ150/05R30</t>
  </si>
  <si>
    <t>008-0307*</t>
  </si>
  <si>
    <t>1001-00327</t>
  </si>
  <si>
    <t>О-СТ160/05R40</t>
  </si>
  <si>
    <t>008-0319*</t>
  </si>
  <si>
    <t>1001-00363</t>
  </si>
  <si>
    <t>О-СТ190/05R55</t>
  </si>
  <si>
    <t>008-0327*</t>
  </si>
  <si>
    <t>1001-00344</t>
  </si>
  <si>
    <t>О-СТ210/05R85</t>
  </si>
  <si>
    <t>008-0333*</t>
  </si>
  <si>
    <t>1001-00350</t>
  </si>
  <si>
    <t>О-СТ240/05R105</t>
  </si>
  <si>
    <t>008-0343*</t>
  </si>
  <si>
    <t>1001-00359</t>
  </si>
  <si>
    <t>О-СТ290/05R155</t>
  </si>
  <si>
    <t>008-0311*</t>
  </si>
  <si>
    <t>1001-00331</t>
  </si>
  <si>
    <t>О-СТ170/05R35</t>
  </si>
  <si>
    <t>008-0323*</t>
  </si>
  <si>
    <t>1001-00340</t>
  </si>
  <si>
    <t>О-СТ200/05R50</t>
  </si>
  <si>
    <t>008-0330*</t>
  </si>
  <si>
    <t>1001-00347</t>
  </si>
  <si>
    <t>О-СТ220/05R80</t>
  </si>
  <si>
    <t>008-0336*</t>
  </si>
  <si>
    <t>1001-00352</t>
  </si>
  <si>
    <t>О-СТ250/05R100</t>
  </si>
  <si>
    <t>008-0344*</t>
  </si>
  <si>
    <t>1001-00360</t>
  </si>
  <si>
    <t>О-СТ300/05R150</t>
  </si>
  <si>
    <t>008-0315*</t>
  </si>
  <si>
    <t>1001-00335</t>
  </si>
  <si>
    <t>О-СТ180/05R30</t>
  </si>
  <si>
    <t>008-0326*</t>
  </si>
  <si>
    <t>1001-00343</t>
  </si>
  <si>
    <t>О-СТ210/05R45</t>
  </si>
  <si>
    <t>008-0332*</t>
  </si>
  <si>
    <t>1001-00349</t>
  </si>
  <si>
    <t>О-СТ230/05R75</t>
  </si>
  <si>
    <t>008-0339*</t>
  </si>
  <si>
    <t>1001-00355</t>
  </si>
  <si>
    <t>О-СТ260/05R95</t>
  </si>
  <si>
    <t>008-0345*</t>
  </si>
  <si>
    <t>1001-00361</t>
  </si>
  <si>
    <t>О-СТ310/05R145</t>
  </si>
  <si>
    <t>008-0310*</t>
  </si>
  <si>
    <t>1001-00330</t>
  </si>
  <si>
    <t>О-СТ170/05R30</t>
  </si>
  <si>
    <t>008-0318*</t>
  </si>
  <si>
    <t>1001-00364</t>
  </si>
  <si>
    <t>О-СТ190/05R30</t>
  </si>
  <si>
    <t>008-0322*</t>
  </si>
  <si>
    <t>1001-00339</t>
  </si>
  <si>
    <t>О-СТ200/05R30</t>
  </si>
  <si>
    <t>008-0329*</t>
  </si>
  <si>
    <t>1001-00346</t>
  </si>
  <si>
    <t>О-СТ220/05R40</t>
  </si>
  <si>
    <t>008-0335*</t>
  </si>
  <si>
    <t>1001-00351</t>
  </si>
  <si>
    <t>О-СТ240/05R70</t>
  </si>
  <si>
    <t>008-0341*</t>
  </si>
  <si>
    <t>1001-00357</t>
  </si>
  <si>
    <t>О-СТ270/05R90</t>
  </si>
  <si>
    <t>008-0346*</t>
  </si>
  <si>
    <t>1001-00362</t>
  </si>
  <si>
    <t>О-СТ320/05R140</t>
  </si>
  <si>
    <t>008-0817*</t>
  </si>
  <si>
    <t>1001-00409</t>
  </si>
  <si>
    <t xml:space="preserve"> О-СТ300/05R75</t>
  </si>
  <si>
    <t>Плита ENERGOFLOOR REFLECT 25/1.0-1.6 Energoflex</t>
  </si>
  <si>
    <t>008-0132</t>
  </si>
  <si>
    <t>1001-00142</t>
  </si>
  <si>
    <t>25ммх1м</t>
  </si>
  <si>
    <t>1600</t>
  </si>
  <si>
    <t>Плита пенопласт Energofloor 30/1-1 Pipelock д/тепл пол Energoflex</t>
  </si>
  <si>
    <t>008-0809</t>
  </si>
  <si>
    <t>1001-00117</t>
  </si>
  <si>
    <t>30ммх1м</t>
  </si>
  <si>
    <t>Цвет</t>
  </si>
  <si>
    <t>Объем</t>
  </si>
  <si>
    <t>Акссесуары к Energoflex</t>
  </si>
  <si>
    <t>008-0598</t>
  </si>
  <si>
    <t>1001-00255</t>
  </si>
  <si>
    <t>Лента Энергофлекс</t>
  </si>
  <si>
    <t xml:space="preserve">48ммx25м </t>
  </si>
  <si>
    <t>синяя армир самокл</t>
  </si>
  <si>
    <t>008-0599</t>
  </si>
  <si>
    <t>1001-00254</t>
  </si>
  <si>
    <t>красная армир самокл</t>
  </si>
  <si>
    <t>008-0400</t>
  </si>
  <si>
    <t>1001-00052</t>
  </si>
  <si>
    <t xml:space="preserve">48ммx50м </t>
  </si>
  <si>
    <t>серая армир самокл</t>
  </si>
  <si>
    <t>008-0401</t>
  </si>
  <si>
    <t>1001-00051</t>
  </si>
  <si>
    <t>черная армир самокл</t>
  </si>
  <si>
    <t>008-0402</t>
  </si>
  <si>
    <t>1001-00253</t>
  </si>
  <si>
    <t xml:space="preserve">48ммx10м </t>
  </si>
  <si>
    <t>008-0403</t>
  </si>
  <si>
    <t>1001-00054</t>
  </si>
  <si>
    <t>50ммх50м</t>
  </si>
  <si>
    <t>алюминиевая самокл</t>
  </si>
  <si>
    <t>008-0407</t>
  </si>
  <si>
    <t>1001-00055</t>
  </si>
  <si>
    <t>Зажим Энергофлекс</t>
  </si>
  <si>
    <t>008-0600</t>
  </si>
  <si>
    <t>1001-00394</t>
  </si>
  <si>
    <t>Очиститель Энергофлекс</t>
  </si>
  <si>
    <t>банка 1 литр</t>
  </si>
  <si>
    <t>008-0410</t>
  </si>
  <si>
    <t>1001-00050</t>
  </si>
  <si>
    <t>Клей Энергофлекс Extra</t>
  </si>
  <si>
    <t>банка 0,45л</t>
  </si>
  <si>
    <t>008-0411</t>
  </si>
  <si>
    <t>1001-00247</t>
  </si>
  <si>
    <t>Клей Энергофлекс EXTRA</t>
  </si>
  <si>
    <t>банка 0,9л</t>
  </si>
  <si>
    <t>008-0412</t>
  </si>
  <si>
    <t>1001-00246</t>
  </si>
  <si>
    <t>банка 2,8л</t>
  </si>
  <si>
    <t>008-0417</t>
  </si>
  <si>
    <t>1001-00366</t>
  </si>
  <si>
    <t>Саморезы для оболочек Энергопак</t>
  </si>
  <si>
    <t>150шт/упак</t>
  </si>
  <si>
    <t>008-0129</t>
  </si>
  <si>
    <t>1001-00062</t>
  </si>
  <si>
    <t>Лента демпферная ENERGOFLOOR</t>
  </si>
  <si>
    <t>10/0,1-11</t>
  </si>
  <si>
    <t>008-0130</t>
  </si>
  <si>
    <t>1001-00238</t>
  </si>
  <si>
    <t>Лента-герметик ENERGOFLOO</t>
  </si>
  <si>
    <t>0,05-50 самокл</t>
  </si>
  <si>
    <t>K-FLEX</t>
  </si>
  <si>
    <t>Материал: вспенненый каучук</t>
  </si>
  <si>
    <t>Рабочая температура °С: от -200 до +105</t>
  </si>
  <si>
    <t>Цвет черный</t>
  </si>
  <si>
    <t>Труба K-FLEX ST</t>
  </si>
  <si>
    <t>008-0951</t>
  </si>
  <si>
    <t>1001-00146</t>
  </si>
  <si>
    <t xml:space="preserve">108/13 </t>
  </si>
  <si>
    <t>м.</t>
  </si>
  <si>
    <t>008-0952</t>
  </si>
  <si>
    <t>1001-00145</t>
  </si>
  <si>
    <t xml:space="preserve">108/9 </t>
  </si>
  <si>
    <t>008-0953</t>
  </si>
  <si>
    <t>1001-00143</t>
  </si>
  <si>
    <t xml:space="preserve">114/13 </t>
  </si>
  <si>
    <t>008-0954</t>
  </si>
  <si>
    <t>1001-00167</t>
  </si>
  <si>
    <t>008-0955</t>
  </si>
  <si>
    <t>1001-00170</t>
  </si>
  <si>
    <t>008-0956</t>
  </si>
  <si>
    <t>1001-00168</t>
  </si>
  <si>
    <t>22/6</t>
  </si>
  <si>
    <t>008-0957</t>
  </si>
  <si>
    <t>1001-00169</t>
  </si>
  <si>
    <t>008-0958</t>
  </si>
  <si>
    <t>1001-00173</t>
  </si>
  <si>
    <t>008-0959</t>
  </si>
  <si>
    <t>1001-00174</t>
  </si>
  <si>
    <t xml:space="preserve">28/19 </t>
  </si>
  <si>
    <t>008-0960</t>
  </si>
  <si>
    <t>1001-00171</t>
  </si>
  <si>
    <t>008-0961</t>
  </si>
  <si>
    <t>1001-00172</t>
  </si>
  <si>
    <t>008-0962</t>
  </si>
  <si>
    <t>1001-00177</t>
  </si>
  <si>
    <t>008-0963</t>
  </si>
  <si>
    <t>1001-00178</t>
  </si>
  <si>
    <t xml:space="preserve">35/19 </t>
  </si>
  <si>
    <t>008-0964</t>
  </si>
  <si>
    <t>1001-00175</t>
  </si>
  <si>
    <t>008-0965</t>
  </si>
  <si>
    <t>1001-00176</t>
  </si>
  <si>
    <t>008-0966</t>
  </si>
  <si>
    <t>1001-00157</t>
  </si>
  <si>
    <t xml:space="preserve">42/19 </t>
  </si>
  <si>
    <t>008-0971</t>
  </si>
  <si>
    <t>1001-00161</t>
  </si>
  <si>
    <t xml:space="preserve">48/19 </t>
  </si>
  <si>
    <t>008-0967</t>
  </si>
  <si>
    <t>1001-00154</t>
  </si>
  <si>
    <t xml:space="preserve">42/6 </t>
  </si>
  <si>
    <t>008-0968</t>
  </si>
  <si>
    <t>1001-00155</t>
  </si>
  <si>
    <t>008-0969</t>
  </si>
  <si>
    <t>1001-00156</t>
  </si>
  <si>
    <t>008-0970</t>
  </si>
  <si>
    <t>1001-00160</t>
  </si>
  <si>
    <t>008-0972</t>
  </si>
  <si>
    <t>1001-00159</t>
  </si>
  <si>
    <t>008-0973</t>
  </si>
  <si>
    <t>1001-00163</t>
  </si>
  <si>
    <t xml:space="preserve">54/13 </t>
  </si>
  <si>
    <t>008-0974</t>
  </si>
  <si>
    <t>1001-00162</t>
  </si>
  <si>
    <t>008-0975</t>
  </si>
  <si>
    <t>1001-00165</t>
  </si>
  <si>
    <t xml:space="preserve">60/13 </t>
  </si>
  <si>
    <t>008-0977</t>
  </si>
  <si>
    <t>1001-00164</t>
  </si>
  <si>
    <t xml:space="preserve">60/9 </t>
  </si>
  <si>
    <t>008-0976</t>
  </si>
  <si>
    <t>1001-00166</t>
  </si>
  <si>
    <t xml:space="preserve">60/19 </t>
  </si>
  <si>
    <t>008-0978</t>
  </si>
  <si>
    <t>1001-00149</t>
  </si>
  <si>
    <t xml:space="preserve">76/13 </t>
  </si>
  <si>
    <t>008-0979</t>
  </si>
  <si>
    <t>1001-00148</t>
  </si>
  <si>
    <t xml:space="preserve">76/9 </t>
  </si>
  <si>
    <t>008-0980</t>
  </si>
  <si>
    <t>1001-00179</t>
  </si>
  <si>
    <t xml:space="preserve">80/13 </t>
  </si>
  <si>
    <t>008-0981</t>
  </si>
  <si>
    <t>1001-00152</t>
  </si>
  <si>
    <t xml:space="preserve">89/13 </t>
  </si>
  <si>
    <t>008-0982</t>
  </si>
  <si>
    <t>1001-00153</t>
  </si>
  <si>
    <t xml:space="preserve">89/19 </t>
  </si>
  <si>
    <t>008-0983</t>
  </si>
  <si>
    <t>1001-00151</t>
  </si>
  <si>
    <t xml:space="preserve">89/9 </t>
  </si>
  <si>
    <t>008-1088</t>
  </si>
  <si>
    <t>1001-00092</t>
  </si>
  <si>
    <t xml:space="preserve">133/19 </t>
  </si>
  <si>
    <t>008-1120</t>
  </si>
  <si>
    <t>1001-00144</t>
  </si>
  <si>
    <t>008-1161</t>
  </si>
  <si>
    <t>1001-00098</t>
  </si>
  <si>
    <t>160/19</t>
  </si>
  <si>
    <t>008-1140</t>
  </si>
  <si>
    <t>1001-00096</t>
  </si>
  <si>
    <t>008-1141</t>
  </si>
  <si>
    <t>1001-00095</t>
  </si>
  <si>
    <t>008-1218</t>
  </si>
  <si>
    <t>1001-00452</t>
  </si>
  <si>
    <t>15/09 (96шт)</t>
  </si>
  <si>
    <t>008-1219</t>
  </si>
  <si>
    <t>1001-00451</t>
  </si>
  <si>
    <t>12/13 (81шт)</t>
  </si>
  <si>
    <t>008-1220</t>
  </si>
  <si>
    <t>1001-00462</t>
  </si>
  <si>
    <t>32/22 (16шт)</t>
  </si>
  <si>
    <t>008-1221</t>
  </si>
  <si>
    <t>1001-00482</t>
  </si>
  <si>
    <t>89/32 (4шт)</t>
  </si>
  <si>
    <t>008-1223</t>
  </si>
  <si>
    <t>1001-00456</t>
  </si>
  <si>
    <t>18/32 (16шт)</t>
  </si>
  <si>
    <t>008-1224</t>
  </si>
  <si>
    <t>1001-00449</t>
  </si>
  <si>
    <t>114/19 (6шт)</t>
  </si>
  <si>
    <t>008-1225</t>
  </si>
  <si>
    <t>1001-00477</t>
  </si>
  <si>
    <t>76/19 (9шт)</t>
  </si>
  <si>
    <t>008-1226</t>
  </si>
  <si>
    <t>1001-00455</t>
  </si>
  <si>
    <t>160/13 (6шт)</t>
  </si>
  <si>
    <t>008-1227</t>
  </si>
  <si>
    <t>1001-00450</t>
  </si>
  <si>
    <t>114/9 (11шт)</t>
  </si>
  <si>
    <t>008-1228</t>
  </si>
  <si>
    <t>1001-00454</t>
  </si>
  <si>
    <t>15/6 (133шт)</t>
  </si>
  <si>
    <t>008-1229</t>
  </si>
  <si>
    <t>1001-00461</t>
  </si>
  <si>
    <t>28/32 (12шт)</t>
  </si>
  <si>
    <t>008-1384</t>
  </si>
  <si>
    <t>1001-00464</t>
  </si>
  <si>
    <t>35/32 (11шт)</t>
  </si>
  <si>
    <t>008-1231</t>
  </si>
  <si>
    <t>1001-00466</t>
  </si>
  <si>
    <t>42/32 (8шт)</t>
  </si>
  <si>
    <t>008-1232</t>
  </si>
  <si>
    <t>1001-00476</t>
  </si>
  <si>
    <t>60/32 (5шт)</t>
  </si>
  <si>
    <t>008-1233</t>
  </si>
  <si>
    <t>1001-00479</t>
  </si>
  <si>
    <t>76/32 (4шт)</t>
  </si>
  <si>
    <t>008-1234</t>
  </si>
  <si>
    <t>1001-00457</t>
  </si>
  <si>
    <t>18/6 (110шт)</t>
  </si>
  <si>
    <t>008-1235</t>
  </si>
  <si>
    <t>1001-00453</t>
  </si>
  <si>
    <t>15х13 (68шт)</t>
  </si>
  <si>
    <t>008-1236</t>
  </si>
  <si>
    <t>1001-00465</t>
  </si>
  <si>
    <t>42/25 (11шт)</t>
  </si>
  <si>
    <t>008-1237</t>
  </si>
  <si>
    <t>1001-00447</t>
  </si>
  <si>
    <t>108/19 (6шт)</t>
  </si>
  <si>
    <t>008-1238</t>
  </si>
  <si>
    <t>1001-00471</t>
  </si>
  <si>
    <t>57/19 (11шт)</t>
  </si>
  <si>
    <t>008-1239</t>
  </si>
  <si>
    <t>1001-00469</t>
  </si>
  <si>
    <t>54/19 (12шт)</t>
  </si>
  <si>
    <t>008-1240</t>
  </si>
  <si>
    <t>1001-00474</t>
  </si>
  <si>
    <t>57/9 (23шт)</t>
  </si>
  <si>
    <t>008-1241</t>
  </si>
  <si>
    <t>1001-00470</t>
  </si>
  <si>
    <t>57/13 (16шт)</t>
  </si>
  <si>
    <t>008-1242</t>
  </si>
  <si>
    <t>1001-00468</t>
  </si>
  <si>
    <t>48/32 (7шт)</t>
  </si>
  <si>
    <t>008-1243</t>
  </si>
  <si>
    <t>1001-00448</t>
  </si>
  <si>
    <t>108/32 (3шт)</t>
  </si>
  <si>
    <t>008-1244</t>
  </si>
  <si>
    <t>1001-00458</t>
  </si>
  <si>
    <t>18/9 (83шт)</t>
  </si>
  <si>
    <t>008-1245</t>
  </si>
  <si>
    <t>1001-00463</t>
  </si>
  <si>
    <t>35/25 (12шт)</t>
  </si>
  <si>
    <t>008-1246</t>
  </si>
  <si>
    <t>1001-00475</t>
  </si>
  <si>
    <t>60/25 (6шт)</t>
  </si>
  <si>
    <t>008-1247</t>
  </si>
  <si>
    <t>1001-00478</t>
  </si>
  <si>
    <t>76/25 (5шт)</t>
  </si>
  <si>
    <t>008-1248</t>
  </si>
  <si>
    <t>1001-00467</t>
  </si>
  <si>
    <t>48/25 (9шт)</t>
  </si>
  <si>
    <t>008-1249</t>
  </si>
  <si>
    <t>1001-00481</t>
  </si>
  <si>
    <t>89/25 (4шт)</t>
  </si>
  <si>
    <t>008-1250</t>
  </si>
  <si>
    <t>1001-00459</t>
  </si>
  <si>
    <t>22/19 (32шт)</t>
  </si>
  <si>
    <t>008-1251</t>
  </si>
  <si>
    <t>1001-00473</t>
  </si>
  <si>
    <t>57/32 (6шт)</t>
  </si>
  <si>
    <t>008-1252</t>
  </si>
  <si>
    <t>1001-00472</t>
  </si>
  <si>
    <t>57/25 (8шт)</t>
  </si>
  <si>
    <t>008-1259</t>
  </si>
  <si>
    <t>1001-00460</t>
  </si>
  <si>
    <t>28/25 (20шт)</t>
  </si>
  <si>
    <t xml:space="preserve">Трубка ST AL Clad </t>
  </si>
  <si>
    <t>008-1144</t>
  </si>
  <si>
    <t>1001-00100</t>
  </si>
  <si>
    <t xml:space="preserve">160/19 </t>
  </si>
  <si>
    <t>008-1145</t>
  </si>
  <si>
    <t>1001-00099</t>
  </si>
  <si>
    <t>008-1146</t>
  </si>
  <si>
    <t>1001-00103</t>
  </si>
  <si>
    <t>008-1147</t>
  </si>
  <si>
    <t>1001-00102</t>
  </si>
  <si>
    <t>008-1148</t>
  </si>
  <si>
    <t>1001-00101</t>
  </si>
  <si>
    <t xml:space="preserve">18/19 </t>
  </si>
  <si>
    <t>008-1149</t>
  </si>
  <si>
    <t>1001-00106</t>
  </si>
  <si>
    <t>008-1150</t>
  </si>
  <si>
    <t>1001-00105</t>
  </si>
  <si>
    <t>008-1151</t>
  </si>
  <si>
    <t>1001-00104</t>
  </si>
  <si>
    <t>008-1253</t>
  </si>
  <si>
    <t>1001-00483</t>
  </si>
  <si>
    <t>108/19 (7шт)</t>
  </si>
  <si>
    <t>008-1254</t>
  </si>
  <si>
    <t>1001-00486</t>
  </si>
  <si>
    <t>89/19 (9шт)</t>
  </si>
  <si>
    <t>008-1255</t>
  </si>
  <si>
    <t>1001-00484</t>
  </si>
  <si>
    <t>28/19 (27шт)</t>
  </si>
  <si>
    <t>008-1256</t>
  </si>
  <si>
    <t>1001-00485</t>
  </si>
  <si>
    <t>60/19 (15шт)</t>
  </si>
  <si>
    <t>Рулон K-FLEX ST</t>
  </si>
  <si>
    <t>008-0929</t>
  </si>
  <si>
    <t>1001-00180</t>
  </si>
  <si>
    <t xml:space="preserve">10мм х1м </t>
  </si>
  <si>
    <t>м2.</t>
  </si>
  <si>
    <t>008-0930</t>
  </si>
  <si>
    <t>1001-00182</t>
  </si>
  <si>
    <t xml:space="preserve">13мм х1м </t>
  </si>
  <si>
    <t>14000</t>
  </si>
  <si>
    <t>008-0931</t>
  </si>
  <si>
    <t>1001-00181</t>
  </si>
  <si>
    <t xml:space="preserve">19мм х1м </t>
  </si>
  <si>
    <t>008-1160</t>
  </si>
  <si>
    <t>1001-00405</t>
  </si>
  <si>
    <t>50ммх1м</t>
  </si>
  <si>
    <t>4000</t>
  </si>
  <si>
    <t>008-1137</t>
  </si>
  <si>
    <t>1001-00121</t>
  </si>
  <si>
    <t>32мм х 1м</t>
  </si>
  <si>
    <t>6000</t>
  </si>
  <si>
    <t>008-1138</t>
  </si>
  <si>
    <t>1001-00115</t>
  </si>
  <si>
    <t>19х1м</t>
  </si>
  <si>
    <t>Рабочая температура °С: от -200 до +150</t>
  </si>
  <si>
    <t>Труба K-FLEX SOLAR HT</t>
  </si>
  <si>
    <t>008-0935</t>
  </si>
  <si>
    <t>1001-00191</t>
  </si>
  <si>
    <t>008-0936</t>
  </si>
  <si>
    <t>1001-00192</t>
  </si>
  <si>
    <t>22/19</t>
  </si>
  <si>
    <t>008-0937</t>
  </si>
  <si>
    <t>1001-00193</t>
  </si>
  <si>
    <t>008-0938</t>
  </si>
  <si>
    <t>1001-00194</t>
  </si>
  <si>
    <t>28/19</t>
  </si>
  <si>
    <t>008-0939</t>
  </si>
  <si>
    <t>1001-00195</t>
  </si>
  <si>
    <t>008-0940</t>
  </si>
  <si>
    <t>1001-00196</t>
  </si>
  <si>
    <t>35/19</t>
  </si>
  <si>
    <t>008-0941</t>
  </si>
  <si>
    <t>1001-00197</t>
  </si>
  <si>
    <t>008-0942</t>
  </si>
  <si>
    <t>1001-00198</t>
  </si>
  <si>
    <t>42/19</t>
  </si>
  <si>
    <t>008-0943</t>
  </si>
  <si>
    <t>1001-00185</t>
  </si>
  <si>
    <t>008-0944</t>
  </si>
  <si>
    <t>1001-00186</t>
  </si>
  <si>
    <t>008-0945</t>
  </si>
  <si>
    <t>1001-00187</t>
  </si>
  <si>
    <t>008-0946</t>
  </si>
  <si>
    <t>1001-00188</t>
  </si>
  <si>
    <t>60/19</t>
  </si>
  <si>
    <t>008-0947</t>
  </si>
  <si>
    <t>1001-00189</t>
  </si>
  <si>
    <t>008-0948</t>
  </si>
  <si>
    <t>1001-00190</t>
  </si>
  <si>
    <t>76/19</t>
  </si>
  <si>
    <t>008-0949</t>
  </si>
  <si>
    <t>1001-00183</t>
  </si>
  <si>
    <t>008-0950</t>
  </si>
  <si>
    <t>1001-00184</t>
  </si>
  <si>
    <t>89/19</t>
  </si>
  <si>
    <t>008-1203</t>
  </si>
  <si>
    <t>1001-00429</t>
  </si>
  <si>
    <t>60/09(16шт)</t>
  </si>
  <si>
    <t>008-1204</t>
  </si>
  <si>
    <t>1001-00430</t>
  </si>
  <si>
    <t>42/32(8шт)</t>
  </si>
  <si>
    <t>008-1381</t>
  </si>
  <si>
    <t>1001-00431</t>
  </si>
  <si>
    <t>48/19(12шт)</t>
  </si>
  <si>
    <t>008-1206</t>
  </si>
  <si>
    <t>1001-00432</t>
  </si>
  <si>
    <t>108/13(8шт)</t>
  </si>
  <si>
    <t>008-1207</t>
  </si>
  <si>
    <t>1001-00433</t>
  </si>
  <si>
    <t>114/32(3шт)</t>
  </si>
  <si>
    <t>008-1208</t>
  </si>
  <si>
    <t>1001-00434</t>
  </si>
  <si>
    <t>48/25(10шт)</t>
  </si>
  <si>
    <t>008-1209</t>
  </si>
  <si>
    <t>1001-00435</t>
  </si>
  <si>
    <t>76/32(4шт)</t>
  </si>
  <si>
    <t>008-1210</t>
  </si>
  <si>
    <t>1001-00436</t>
  </si>
  <si>
    <t>89/32(4шт)</t>
  </si>
  <si>
    <t>008-1378</t>
  </si>
  <si>
    <t>*</t>
  </si>
  <si>
    <t>108/19(6шт)</t>
  </si>
  <si>
    <t>008-1211</t>
  </si>
  <si>
    <t>1001-00437</t>
  </si>
  <si>
    <t>28/9(46шт)</t>
  </si>
  <si>
    <t>008-1212</t>
  </si>
  <si>
    <t>1001-00438</t>
  </si>
  <si>
    <t>22/25(18шт)</t>
  </si>
  <si>
    <t>008-1213</t>
  </si>
  <si>
    <t>1001-00439</t>
  </si>
  <si>
    <t>28/25(16шт)</t>
  </si>
  <si>
    <t>008-1214</t>
  </si>
  <si>
    <t>1001-00440</t>
  </si>
  <si>
    <t>42/25(12шт)</t>
  </si>
  <si>
    <t>008-1215</t>
  </si>
  <si>
    <t>1001-00441</t>
  </si>
  <si>
    <t>60/25(9шт)</t>
  </si>
  <si>
    <t>008-1216</t>
  </si>
  <si>
    <t>1001-00442</t>
  </si>
  <si>
    <t>76/25(6шт)</t>
  </si>
  <si>
    <t>008-1217</t>
  </si>
  <si>
    <t>1001-00443</t>
  </si>
  <si>
    <t>89/25(6шт)</t>
  </si>
  <si>
    <t>008-1257</t>
  </si>
  <si>
    <t>1001-00446</t>
  </si>
  <si>
    <t>133/13(6шт)</t>
  </si>
  <si>
    <t>008-1258</t>
  </si>
  <si>
    <t>1001-00445</t>
  </si>
  <si>
    <t>114/13(8шт)</t>
  </si>
  <si>
    <t>Рулон K-FLEX SOLAR HT</t>
  </si>
  <si>
    <t>008-0927</t>
  </si>
  <si>
    <t>1001-00199</t>
  </si>
  <si>
    <t>13мм х1м</t>
  </si>
  <si>
    <t>008-0928</t>
  </si>
  <si>
    <t>1001-00200</t>
  </si>
  <si>
    <t>19мм х1м</t>
  </si>
  <si>
    <t>008-1127</t>
  </si>
  <si>
    <t>1001-00403</t>
  </si>
  <si>
    <t>32ммх1м</t>
  </si>
  <si>
    <t>008-1136</t>
  </si>
  <si>
    <t>1001-00112</t>
  </si>
  <si>
    <t>8000</t>
  </si>
  <si>
    <t>Рабочая температура °С: от -70 до +150</t>
  </si>
  <si>
    <t>Страна происхождения: Италия</t>
  </si>
  <si>
    <t>Цвет: зеленый</t>
  </si>
  <si>
    <t>Труба K-FLEX ECO</t>
  </si>
  <si>
    <t>008-1122</t>
  </si>
  <si>
    <t>1001-00397</t>
  </si>
  <si>
    <t>114/32</t>
  </si>
  <si>
    <t>008-1123</t>
  </si>
  <si>
    <t>1001-00398</t>
  </si>
  <si>
    <t>28/32</t>
  </si>
  <si>
    <t>008-1124</t>
  </si>
  <si>
    <t>1001-00400</t>
  </si>
  <si>
    <t>76/32</t>
  </si>
  <si>
    <t>008-1125</t>
  </si>
  <si>
    <t>1001-00402</t>
  </si>
  <si>
    <t>89/32</t>
  </si>
  <si>
    <t>008-1196</t>
  </si>
  <si>
    <t>1001-00422</t>
  </si>
  <si>
    <t>22/13(49шт)</t>
  </si>
  <si>
    <t>008-1197</t>
  </si>
  <si>
    <t>1001-00423</t>
  </si>
  <si>
    <t>35/13 (29шт)</t>
  </si>
  <si>
    <t>008-1377</t>
  </si>
  <si>
    <t>1001-00424</t>
  </si>
  <si>
    <t>42/13 (23шт)</t>
  </si>
  <si>
    <t>008-1199</t>
  </si>
  <si>
    <t>1001-00425</t>
  </si>
  <si>
    <t>48/13 (20шт)</t>
  </si>
  <si>
    <t>008-1200</t>
  </si>
  <si>
    <t>1001-00426</t>
  </si>
  <si>
    <t>60/13 (16шт)</t>
  </si>
  <si>
    <t>008-1201</t>
  </si>
  <si>
    <t>1001-00427</t>
  </si>
  <si>
    <t>89/13 (12шт)</t>
  </si>
  <si>
    <t>008-1202</t>
  </si>
  <si>
    <t>1001-00428</t>
  </si>
  <si>
    <t>15/9 (96шт)</t>
  </si>
  <si>
    <t>Рулон K-FLEX ECO</t>
  </si>
  <si>
    <t>008-0932</t>
  </si>
  <si>
    <t>1001-00088</t>
  </si>
  <si>
    <t>13мм х 1м</t>
  </si>
  <si>
    <t>008-1126</t>
  </si>
  <si>
    <t>1001-00089</t>
  </si>
  <si>
    <t>32мм х 6м</t>
  </si>
  <si>
    <t>Наименование</t>
  </si>
  <si>
    <t>Объем, л</t>
  </si>
  <si>
    <t>Акссесуары к K-FLEX</t>
  </si>
  <si>
    <t>008-0413</t>
  </si>
  <si>
    <t>1001-00210</t>
  </si>
  <si>
    <t>Клей K-FLEX K414</t>
  </si>
  <si>
    <t>банка</t>
  </si>
  <si>
    <t xml:space="preserve"> 0,5</t>
  </si>
  <si>
    <t>008-0414</t>
  </si>
  <si>
    <t>1001-00209</t>
  </si>
  <si>
    <t xml:space="preserve">банка </t>
  </si>
  <si>
    <t>0,8</t>
  </si>
  <si>
    <t>008-0415</t>
  </si>
  <si>
    <t>1001-00211</t>
  </si>
  <si>
    <t>2,6</t>
  </si>
  <si>
    <t>008-0404</t>
  </si>
  <si>
    <t>1001-00206</t>
  </si>
  <si>
    <t>Лента K-FLEX</t>
  </si>
  <si>
    <t xml:space="preserve">50мм х50м </t>
  </si>
  <si>
    <t>алюминиевая</t>
  </si>
  <si>
    <t>008-0034</t>
  </si>
  <si>
    <t>1001-00205</t>
  </si>
  <si>
    <t>Лента K-FLEX SOLAR HT</t>
  </si>
  <si>
    <t>3мм х50мм х15м</t>
  </si>
  <si>
    <t>черная</t>
  </si>
  <si>
    <t>008-0035</t>
  </si>
  <si>
    <t>1001-00203</t>
  </si>
  <si>
    <t>Лента K-FLEX ST</t>
  </si>
  <si>
    <t>3мм х15мм х10м</t>
  </si>
  <si>
    <t>008-0036</t>
  </si>
  <si>
    <t>1001-00204</t>
  </si>
  <si>
    <t>008-0609</t>
  </si>
  <si>
    <t>1001-00202</t>
  </si>
  <si>
    <t>3мм x50мм x10м</t>
  </si>
  <si>
    <t>008-0716*</t>
  </si>
  <si>
    <t>1001-00118</t>
  </si>
  <si>
    <t>Лента K-FLEX ST AL CLAD</t>
  </si>
  <si>
    <t>25мм х 75м</t>
  </si>
  <si>
    <t>коробка</t>
  </si>
  <si>
    <t>008-0405</t>
  </si>
  <si>
    <t>1001-00208</t>
  </si>
  <si>
    <t>Лента K-FLEX ПВХ</t>
  </si>
  <si>
    <t>изоляционная черная 38мм х25м</t>
  </si>
  <si>
    <t>008-0676*</t>
  </si>
  <si>
    <t>1001-00207</t>
  </si>
  <si>
    <t>АТ070 черная 50мм х 25м</t>
  </si>
  <si>
    <t>008-0409*</t>
  </si>
  <si>
    <t>1001-00212</t>
  </si>
  <si>
    <t>Очиститель K-FLEX</t>
  </si>
  <si>
    <t>1</t>
  </si>
  <si>
    <t>008-0842*</t>
  </si>
  <si>
    <t>1001-00421</t>
  </si>
  <si>
    <t>Лента K-FLEX ECO</t>
  </si>
  <si>
    <t>3ммх50ммх15м (12шт)</t>
  </si>
  <si>
    <t>зеленая</t>
  </si>
  <si>
    <t>Материалы для изоляции</t>
  </si>
  <si>
    <t>Обем</t>
  </si>
  <si>
    <t>Герметик силиконовый.</t>
  </si>
  <si>
    <t>008-0533</t>
  </si>
  <si>
    <t>1001-00126</t>
  </si>
  <si>
    <t>310 мл</t>
  </si>
  <si>
    <t>белый</t>
  </si>
  <si>
    <t>008-0535</t>
  </si>
  <si>
    <t>1001-00127</t>
  </si>
  <si>
    <t>бесцветный</t>
  </si>
  <si>
    <t>008-0537</t>
  </si>
  <si>
    <t>1001-00124</t>
  </si>
  <si>
    <t>70 мл</t>
  </si>
  <si>
    <t xml:space="preserve">белый </t>
  </si>
  <si>
    <t>008-0538</t>
  </si>
  <si>
    <t>1001-00125</t>
  </si>
  <si>
    <t>008-0531</t>
  </si>
  <si>
    <t>1001-00122</t>
  </si>
  <si>
    <t>бежевый</t>
  </si>
  <si>
    <t>008-0536</t>
  </si>
  <si>
    <t>1001-00123</t>
  </si>
  <si>
    <t>черный</t>
  </si>
  <si>
    <t>Гидростеклоизол СПП-3,0 Н=1м L=10м Русстизол</t>
  </si>
  <si>
    <t>008-0001</t>
  </si>
  <si>
    <t>1001-00133</t>
  </si>
  <si>
    <t>рулон</t>
  </si>
  <si>
    <t>Грунтовка ГФ-021 ГОСТ 25129-82</t>
  </si>
  <si>
    <t>008-0648</t>
  </si>
  <si>
    <t>1001-00129</t>
  </si>
  <si>
    <t>банка 2,5 кг</t>
  </si>
  <si>
    <t>красно-корич</t>
  </si>
  <si>
    <t>008-0649</t>
  </si>
  <si>
    <t>1001-00131</t>
  </si>
  <si>
    <t xml:space="preserve"> светло-серая</t>
  </si>
  <si>
    <t>008-0722*</t>
  </si>
  <si>
    <t>1001-00130</t>
  </si>
  <si>
    <t>банка 26 кг</t>
  </si>
  <si>
    <t>008-0650</t>
  </si>
  <si>
    <t>1001-00502</t>
  </si>
  <si>
    <t>банка 30 кг</t>
  </si>
  <si>
    <t>008-0651</t>
  </si>
  <si>
    <t>1001-00503</t>
  </si>
  <si>
    <t>Дн, мм</t>
  </si>
  <si>
    <t>Каболка с пропиткой Е-1универсальная ТУ17 40-4266-91</t>
  </si>
  <si>
    <t>008-0429</t>
  </si>
  <si>
    <t>1002-00109</t>
  </si>
  <si>
    <t>6…8</t>
  </si>
  <si>
    <t>кг.</t>
  </si>
  <si>
    <t>008-0430</t>
  </si>
  <si>
    <t>1002-00016</t>
  </si>
  <si>
    <t>10…12</t>
  </si>
  <si>
    <t>008-0431</t>
  </si>
  <si>
    <t>1002-00108</t>
  </si>
  <si>
    <t xml:space="preserve"> 14...20</t>
  </si>
  <si>
    <t>Размер</t>
  </si>
  <si>
    <t>Лак битумный БТ-577 ГОСТ 5631-79</t>
  </si>
  <si>
    <t>008-0025*</t>
  </si>
  <si>
    <t>1001-00132</t>
  </si>
  <si>
    <t>бочка 45кг</t>
  </si>
  <si>
    <t>008-0024*</t>
  </si>
  <si>
    <t>1001-00406</t>
  </si>
  <si>
    <t>бочка 40кг</t>
  </si>
  <si>
    <t>008-0025</t>
  </si>
  <si>
    <t>бочка 43кг</t>
  </si>
  <si>
    <t>Лента ФУМ М1 ВС ТУ 6-05-1388-88</t>
  </si>
  <si>
    <t>008-0549</t>
  </si>
  <si>
    <t>1002-00146</t>
  </si>
  <si>
    <t>15мм х 0,1мм</t>
  </si>
  <si>
    <t>Лента ФУМ катушка Ideale</t>
  </si>
  <si>
    <t>008-0543</t>
  </si>
  <si>
    <t>1002-00025</t>
  </si>
  <si>
    <t>10мм х 0,075мм х8м</t>
  </si>
  <si>
    <t>008-0546</t>
  </si>
  <si>
    <t>1002-00026</t>
  </si>
  <si>
    <t>12мм х 0,1мм х 10м</t>
  </si>
  <si>
    <t>008-0547</t>
  </si>
  <si>
    <t>1002-00027</t>
  </si>
  <si>
    <t>19мм х 0,1мм х 15м</t>
  </si>
  <si>
    <t>008-0548</t>
  </si>
  <si>
    <t>1002-00028</t>
  </si>
  <si>
    <t>19мм х 0,2мм х 15м</t>
  </si>
  <si>
    <t>Лен очищенный Супер в упаковке  </t>
  </si>
  <si>
    <t>008-0439</t>
  </si>
  <si>
    <t>1002-00033</t>
  </si>
  <si>
    <t>20гр</t>
  </si>
  <si>
    <t>008-0436</t>
  </si>
  <si>
    <t>1002-00029</t>
  </si>
  <si>
    <t>100гр</t>
  </si>
  <si>
    <t>008-0440</t>
  </si>
  <si>
    <t>1002-00030</t>
  </si>
  <si>
    <t>500гр</t>
  </si>
  <si>
    <t>Лен нить уплотнительная Супер 40 метров бобина в банке  </t>
  </si>
  <si>
    <t>008-0432</t>
  </si>
  <si>
    <t>1002-00150</t>
  </si>
  <si>
    <t>40 м</t>
  </si>
  <si>
    <t>Лен очищенный Супер 100гр косичка  </t>
  </si>
  <si>
    <t>008-0437</t>
  </si>
  <si>
    <t>1002-00151</t>
  </si>
  <si>
    <t>Лен N10 ГОСТ 10330-76</t>
  </si>
  <si>
    <t>Лен N11 ВС высший сорт ГОСТ 10330-76</t>
  </si>
  <si>
    <t>008-0435</t>
  </si>
  <si>
    <t>1002-00149</t>
  </si>
  <si>
    <t>Лен N11 ГОСТ 10330-76</t>
  </si>
  <si>
    <t>008-0433</t>
  </si>
  <si>
    <t>1002-00031</t>
  </si>
  <si>
    <t>Лен очищенный Супер 10гр в упаковке  </t>
  </si>
  <si>
    <t>008-0438</t>
  </si>
  <si>
    <t>1002-00032</t>
  </si>
  <si>
    <t>10 гр</t>
  </si>
  <si>
    <t>Лента ФУМ катушка Мастер Iine</t>
  </si>
  <si>
    <t>008-0696</t>
  </si>
  <si>
    <t>1002-00061</t>
  </si>
  <si>
    <t>30г</t>
  </si>
  <si>
    <t xml:space="preserve">20мм х 10-12м белая вода </t>
  </si>
  <si>
    <t>008-0697</t>
  </si>
  <si>
    <t>1002-00062</t>
  </si>
  <si>
    <t xml:space="preserve">20мм х 10-12м желтая газ </t>
  </si>
  <si>
    <t>Лента ФУМ Профессионнал Мастер Iine</t>
  </si>
  <si>
    <t>008-0699</t>
  </si>
  <si>
    <t>1002-00008</t>
  </si>
  <si>
    <t>380г</t>
  </si>
  <si>
    <t>10мм х 250м белая</t>
  </si>
  <si>
    <t>008-0700</t>
  </si>
  <si>
    <t>1002-00060</t>
  </si>
  <si>
    <t>500г</t>
  </si>
  <si>
    <t>20мм х 160м белая</t>
  </si>
  <si>
    <t>Лента ФУМ Эконом 15мм х 5м белая Мастер Iine</t>
  </si>
  <si>
    <t>008-0701</t>
  </si>
  <si>
    <t>1002-00006</t>
  </si>
  <si>
    <t>15мм х 5м белая</t>
  </si>
  <si>
    <t>Мастика д/пропит Gebatout д/льна</t>
  </si>
  <si>
    <t>008-0553</t>
  </si>
  <si>
    <t>1002-00034</t>
  </si>
  <si>
    <t>500г банка</t>
  </si>
  <si>
    <t>008-0554</t>
  </si>
  <si>
    <t>1002-00035</t>
  </si>
  <si>
    <t>200г тюбик</t>
  </si>
  <si>
    <t>Диаметр, мм</t>
  </si>
  <si>
    <t>ГОСТ</t>
  </si>
  <si>
    <t xml:space="preserve">Набивка сальниковая АП-31 </t>
  </si>
  <si>
    <t>008-0421</t>
  </si>
  <si>
    <t>1002-00144</t>
  </si>
  <si>
    <t>ГОСТ 5152-84</t>
  </si>
  <si>
    <t>008-0422</t>
  </si>
  <si>
    <t>1002-00145</t>
  </si>
  <si>
    <t>008-0419</t>
  </si>
  <si>
    <t>1002-00141</t>
  </si>
  <si>
    <t>008-0420</t>
  </si>
  <si>
    <t>1002-00142</t>
  </si>
  <si>
    <t>008-0604*</t>
  </si>
  <si>
    <t>1002-00143</t>
  </si>
  <si>
    <t>Длина, м</t>
  </si>
  <si>
    <t>Нить уплотнит.Мастер line, универсальая</t>
  </si>
  <si>
    <t>008-0692</t>
  </si>
  <si>
    <t>1002-00007</t>
  </si>
  <si>
    <t>008-0693</t>
  </si>
  <si>
    <t>1002-00059</t>
  </si>
  <si>
    <t>Нить уплотнит. Loctite 55, универсальная</t>
  </si>
  <si>
    <t>008-0694</t>
  </si>
  <si>
    <t>1002-00064</t>
  </si>
  <si>
    <t>008-0695</t>
  </si>
  <si>
    <t>1002-00063</t>
  </si>
  <si>
    <t>Пергамин П-300 Н=1м L=20м ГОСТ 2697-83</t>
  </si>
  <si>
    <t>008-0026</t>
  </si>
  <si>
    <t>1001-00134</t>
  </si>
  <si>
    <t xml:space="preserve"> Н=1 L=20</t>
  </si>
  <si>
    <t>Толщина, мм</t>
  </si>
  <si>
    <t>Паронит ПОН Б ГОСТ 481-80 ВАТИ</t>
  </si>
  <si>
    <t>008-0459</t>
  </si>
  <si>
    <t>1002-00110</t>
  </si>
  <si>
    <t>008-0460</t>
  </si>
  <si>
    <t>1002-00111</t>
  </si>
  <si>
    <t>008-0461</t>
  </si>
  <si>
    <t>1002-00112</t>
  </si>
  <si>
    <t>008-0462</t>
  </si>
  <si>
    <t>1002-00113</t>
  </si>
  <si>
    <t>Диаметр</t>
  </si>
  <si>
    <t>Давление</t>
  </si>
  <si>
    <t>Прокладка паронитовая кольцевая ГОСТ 15180-86</t>
  </si>
  <si>
    <t>008-0455</t>
  </si>
  <si>
    <t>1002-00018</t>
  </si>
  <si>
    <t>10...40</t>
  </si>
  <si>
    <t>008-0458</t>
  </si>
  <si>
    <t>1002-00120</t>
  </si>
  <si>
    <t>008-0443</t>
  </si>
  <si>
    <t>1002-00121</t>
  </si>
  <si>
    <t>25...40</t>
  </si>
  <si>
    <t>008-0442</t>
  </si>
  <si>
    <t>1002-00116</t>
  </si>
  <si>
    <t>008-0446</t>
  </si>
  <si>
    <t>1002-00117</t>
  </si>
  <si>
    <t>008-0444</t>
  </si>
  <si>
    <t>1002-00021</t>
  </si>
  <si>
    <t>008-0447</t>
  </si>
  <si>
    <t>1002-00022</t>
  </si>
  <si>
    <t>008-0449</t>
  </si>
  <si>
    <t>1002-00017</t>
  </si>
  <si>
    <t>008-0452</t>
  </si>
  <si>
    <t>1002-00019</t>
  </si>
  <si>
    <t>008-0453</t>
  </si>
  <si>
    <t>1002-00020</t>
  </si>
  <si>
    <t>008-0457</t>
  </si>
  <si>
    <t>1002-00123</t>
  </si>
  <si>
    <t>008-0441</t>
  </si>
  <si>
    <t>1002-00119</t>
  </si>
  <si>
    <t>10...16</t>
  </si>
  <si>
    <t>008-0445</t>
  </si>
  <si>
    <t>1002-00114</t>
  </si>
  <si>
    <t>008-0448</t>
  </si>
  <si>
    <t>1002-00115</t>
  </si>
  <si>
    <t>008-0450</t>
  </si>
  <si>
    <t>1002-00124</t>
  </si>
  <si>
    <t>008-0451</t>
  </si>
  <si>
    <t>1002-00122</t>
  </si>
  <si>
    <t>008-0454</t>
  </si>
  <si>
    <t>1002-00125</t>
  </si>
  <si>
    <t>008-0456</t>
  </si>
  <si>
    <t>1002-00118</t>
  </si>
  <si>
    <t>Прокладка резиновая для задвижки МЗВ ТУ 400-09-98-99</t>
  </si>
  <si>
    <t>008-0487</t>
  </si>
  <si>
    <t>1002-00130</t>
  </si>
  <si>
    <t>008-0489</t>
  </si>
  <si>
    <t>1002-00132</t>
  </si>
  <si>
    <t>008-0480</t>
  </si>
  <si>
    <t>1002-00127</t>
  </si>
  <si>
    <t>008-0482</t>
  </si>
  <si>
    <t>1002-00128</t>
  </si>
  <si>
    <t>008-0484</t>
  </si>
  <si>
    <t>1002-00131</t>
  </si>
  <si>
    <t>008-0770*</t>
  </si>
  <si>
    <t>1002-00100</t>
  </si>
  <si>
    <t>008-0486</t>
  </si>
  <si>
    <t>1002-00129</t>
  </si>
  <si>
    <t>Прокладка резиновая фл ТУ 400-09-98-99</t>
  </si>
  <si>
    <t>008-0488</t>
  </si>
  <si>
    <t>1002-00135</t>
  </si>
  <si>
    <t>008-0490</t>
  </si>
  <si>
    <t>1002-00133</t>
  </si>
  <si>
    <t>008-0481</t>
  </si>
  <si>
    <t>1002-00137</t>
  </si>
  <si>
    <t>008-0483</t>
  </si>
  <si>
    <t>1002-00136</t>
  </si>
  <si>
    <t>008-0485</t>
  </si>
  <si>
    <t>1002-00134</t>
  </si>
  <si>
    <t>Теплоизоляция URSA M-25-9000-1200-50 рулон  </t>
  </si>
  <si>
    <t>008-0399</t>
  </si>
  <si>
    <t>1001-00140</t>
  </si>
  <si>
    <t>Техпластина резиновая ТМКЩ ГОСТ 7338-90</t>
  </si>
  <si>
    <t>008-0498</t>
  </si>
  <si>
    <t>1002-00139</t>
  </si>
  <si>
    <t>008-0499</t>
  </si>
  <si>
    <t>1002-00140</t>
  </si>
  <si>
    <t>008-0727</t>
  </si>
  <si>
    <t>1002-00086</t>
  </si>
  <si>
    <t>Техпластина МБС .</t>
  </si>
  <si>
    <t>Шнур асбестовый ШАОН диаметр ГОСТ 1779-73</t>
  </si>
  <si>
    <t>008-0424</t>
  </si>
  <si>
    <t>1002-00023</t>
  </si>
  <si>
    <t>10мм</t>
  </si>
  <si>
    <t>008-0423</t>
  </si>
  <si>
    <t>1002-00024</t>
  </si>
  <si>
    <t>20мм</t>
  </si>
  <si>
    <t>Асбокартон ГОСТ 2850-80</t>
  </si>
  <si>
    <t>008-0425</t>
  </si>
  <si>
    <t>1001-00139</t>
  </si>
  <si>
    <t>4…5</t>
  </si>
  <si>
    <t>Фольгоизол СРФ-0,1-200 рулон1х20м ТУ 6-19-075-50-88</t>
  </si>
  <si>
    <t>008-0032</t>
  </si>
  <si>
    <t>1001-00138</t>
  </si>
  <si>
    <t>Стеклоткань ЭЗ-100 С(100) ТУ 5952-002-81564428-2007</t>
  </si>
  <si>
    <t>008-0029</t>
  </si>
  <si>
    <t>1001-00137</t>
  </si>
  <si>
    <t>Стеклоткань Э-3-200 ГОСТ 19907</t>
  </si>
  <si>
    <t>008-0031</t>
  </si>
  <si>
    <t>1001-00136</t>
  </si>
  <si>
    <t>Стеклопластик рулонный ТУ 6-48-87-92</t>
  </si>
  <si>
    <t>008-0027</t>
  </si>
  <si>
    <t>1001-00119</t>
  </si>
  <si>
    <t xml:space="preserve"> РСТ-240ЛК </t>
  </si>
  <si>
    <t>008-0028</t>
  </si>
  <si>
    <t>1001-00120</t>
  </si>
  <si>
    <t xml:space="preserve"> РСТ-410-420ЛК </t>
  </si>
  <si>
    <t>Производитель</t>
  </si>
  <si>
    <t>Подраздел 1</t>
  </si>
  <si>
    <t>Подраздел 3</t>
  </si>
  <si>
    <t>Подраздел 2</t>
  </si>
  <si>
    <t>шт</t>
  </si>
  <si>
    <t>Дополнительная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</si>
</sst>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color rgb="FF7F7F7F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4"/>
      <color rgb="FF000000"/>
      <name val="Calibri"/>
      <family val="2"/>
      <charset val="204"/>
      <scheme val="minor"/>
    </font>
    <font>
      <u/>
      <sz val="14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0404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wrapText="1"/>
    </xf>
    <xf numFmtId="0" fontId="8" fillId="2" borderId="10" xfId="0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0" fontId="8" fillId="2" borderId="10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0" fillId="2" borderId="0" xfId="0" applyFill="1"/>
    <xf numFmtId="49" fontId="2" fillId="4" borderId="10" xfId="0" applyNumberFormat="1" applyFont="1" applyFill="1" applyBorder="1" applyAlignment="1">
      <alignment wrapText="1"/>
    </xf>
    <xf numFmtId="49" fontId="8" fillId="2" borderId="10" xfId="0" applyNumberFormat="1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wrapText="1"/>
    </xf>
    <xf numFmtId="49" fontId="7" fillId="2" borderId="2" xfId="0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wrapText="1"/>
    </xf>
    <xf numFmtId="49" fontId="7" fillId="2" borderId="5" xfId="0" applyNumberFormat="1" applyFont="1" applyFill="1" applyBorder="1" applyAlignment="1">
      <alignment wrapText="1"/>
    </xf>
    <xf numFmtId="49" fontId="7" fillId="2" borderId="0" xfId="0" applyNumberFormat="1" applyFont="1" applyFill="1" applyBorder="1" applyAlignment="1">
      <alignment wrapText="1"/>
    </xf>
    <xf numFmtId="49" fontId="7" fillId="2" borderId="6" xfId="0" applyNumberFormat="1" applyFont="1" applyFill="1" applyBorder="1" applyAlignment="1">
      <alignment wrapText="1"/>
    </xf>
    <xf numFmtId="49" fontId="7" fillId="2" borderId="7" xfId="0" applyNumberFormat="1" applyFont="1" applyFill="1" applyBorder="1" applyAlignment="1">
      <alignment wrapText="1"/>
    </xf>
    <xf numFmtId="49" fontId="7" fillId="2" borderId="8" xfId="0" applyNumberFormat="1" applyFont="1" applyFill="1" applyBorder="1" applyAlignment="1">
      <alignment wrapText="1"/>
    </xf>
    <xf numFmtId="49" fontId="7" fillId="2" borderId="9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wrapText="1"/>
    </xf>
    <xf numFmtId="49" fontId="4" fillId="2" borderId="0" xfId="1" applyNumberFormat="1" applyFont="1" applyFill="1" applyBorder="1" applyAlignment="1">
      <alignment wrapText="1"/>
    </xf>
    <xf numFmtId="49" fontId="8" fillId="2" borderId="11" xfId="0" applyNumberFormat="1" applyFont="1" applyFill="1" applyBorder="1" applyAlignment="1">
      <alignment horizontal="center" wrapText="1"/>
    </xf>
    <xf numFmtId="49" fontId="8" fillId="2" borderId="12" xfId="0" applyNumberFormat="1" applyFont="1" applyFill="1" applyBorder="1" applyAlignment="1">
      <alignment horizontal="center" wrapText="1"/>
    </xf>
    <xf numFmtId="49" fontId="8" fillId="2" borderId="13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1:R587"/>
  <sheetViews>
    <sheetView topLeftCell="B97" workbookViewId="0">
      <selection activeCell="G104" sqref="G104:I104"/>
    </sheetView>
  </sheetViews>
  <sheetFormatPr defaultRowHeight="15" x14ac:dyDescent="0.25"/>
  <cols>
    <col min="1" max="1" width="0" style="1" hidden="1" customWidth="1"/>
    <col min="2" max="2" width="8.5703125" style="18" customWidth="1"/>
    <col min="3" max="6" width="6" style="19" customWidth="1"/>
    <col min="7" max="7" width="5.85546875" style="19" customWidth="1"/>
    <col min="8" max="12" width="5.7109375" style="19" customWidth="1"/>
    <col min="13" max="13" width="4.28515625" style="20" customWidth="1"/>
    <col min="14" max="15" width="9.140625" style="21"/>
    <col min="16" max="16" width="8.7109375" style="20" customWidth="1"/>
    <col min="17" max="17" width="5.7109375" style="22" customWidth="1"/>
    <col min="18" max="18" width="9.140625" style="48"/>
    <col min="19" max="16384" width="9.140625" style="23"/>
  </cols>
  <sheetData>
    <row r="1" spans="2:17" ht="30" customHeight="1" x14ac:dyDescent="0.3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2:17" ht="45" customHeight="1" x14ac:dyDescent="0.3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2:17" ht="26.1" customHeight="1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17" ht="38.25" x14ac:dyDescent="0.25">
      <c r="B4" s="2" t="s">
        <v>2</v>
      </c>
      <c r="C4" s="45" t="s">
        <v>3</v>
      </c>
      <c r="D4" s="46"/>
      <c r="E4" s="46"/>
      <c r="F4" s="47"/>
      <c r="G4" s="39" t="s">
        <v>4</v>
      </c>
      <c r="H4" s="39"/>
      <c r="I4" s="39"/>
      <c r="J4" s="39" t="s">
        <v>5</v>
      </c>
      <c r="K4" s="39"/>
      <c r="L4" s="39"/>
      <c r="M4" s="3" t="s">
        <v>6</v>
      </c>
      <c r="N4" s="4" t="s">
        <v>7</v>
      </c>
      <c r="O4" s="4" t="s">
        <v>8</v>
      </c>
      <c r="P4" s="3" t="s">
        <v>9</v>
      </c>
      <c r="Q4" s="5" t="s">
        <v>10</v>
      </c>
    </row>
    <row r="5" spans="2:17" x14ac:dyDescent="0.25">
      <c r="B5" s="29" t="s">
        <v>11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</row>
    <row r="6" spans="2:17" x14ac:dyDescent="0.25">
      <c r="B6" s="32" t="s">
        <v>12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2:17" x14ac:dyDescent="0.25">
      <c r="B7" s="32" t="s">
        <v>13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2:17" x14ac:dyDescent="0.25">
      <c r="B8" s="35" t="s">
        <v>14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2:17" x14ac:dyDescent="0.25">
      <c r="B9" s="24" t="s">
        <v>15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 ht="15" customHeight="1" x14ac:dyDescent="0.25">
      <c r="B10" s="6" t="s">
        <v>16</v>
      </c>
      <c r="C10" s="42" t="s">
        <v>17</v>
      </c>
      <c r="D10" s="43"/>
      <c r="E10" s="43"/>
      <c r="F10" s="44"/>
      <c r="G10" s="25" t="s">
        <v>18</v>
      </c>
      <c r="H10" s="25"/>
      <c r="I10" s="25"/>
      <c r="J10" s="26" t="s">
        <v>19</v>
      </c>
      <c r="K10" s="26"/>
      <c r="L10" s="26"/>
      <c r="M10" s="7" t="s">
        <v>20</v>
      </c>
      <c r="N10" s="8">
        <v>16.66</v>
      </c>
      <c r="O10" s="8">
        <v>19.66</v>
      </c>
      <c r="P10" s="7" t="s">
        <v>21</v>
      </c>
      <c r="Q10" s="9"/>
    </row>
    <row r="11" spans="2:17" ht="15" customHeight="1" x14ac:dyDescent="0.25">
      <c r="B11" s="6" t="s">
        <v>22</v>
      </c>
      <c r="C11" s="42" t="s">
        <v>23</v>
      </c>
      <c r="D11" s="43"/>
      <c r="E11" s="43"/>
      <c r="F11" s="44"/>
      <c r="G11" s="25" t="s">
        <v>24</v>
      </c>
      <c r="H11" s="25"/>
      <c r="I11" s="25"/>
      <c r="J11" s="26"/>
      <c r="K11" s="26"/>
      <c r="L11" s="26"/>
      <c r="M11" s="7" t="s">
        <v>20</v>
      </c>
      <c r="N11" s="8">
        <v>18.100000000000001</v>
      </c>
      <c r="O11" s="8">
        <v>21.36</v>
      </c>
      <c r="P11" s="7" t="s">
        <v>21</v>
      </c>
      <c r="Q11" s="9"/>
    </row>
    <row r="12" spans="2:17" ht="15" customHeight="1" x14ac:dyDescent="0.25">
      <c r="B12" s="6" t="s">
        <v>25</v>
      </c>
      <c r="C12" s="42" t="s">
        <v>26</v>
      </c>
      <c r="D12" s="43"/>
      <c r="E12" s="43"/>
      <c r="F12" s="44"/>
      <c r="G12" s="25" t="s">
        <v>27</v>
      </c>
      <c r="H12" s="25"/>
      <c r="I12" s="25"/>
      <c r="J12" s="26"/>
      <c r="K12" s="26"/>
      <c r="L12" s="26"/>
      <c r="M12" s="7" t="s">
        <v>20</v>
      </c>
      <c r="N12" s="8">
        <v>19.54</v>
      </c>
      <c r="O12" s="8">
        <v>23.06</v>
      </c>
      <c r="P12" s="7" t="s">
        <v>21</v>
      </c>
      <c r="Q12" s="9"/>
    </row>
    <row r="13" spans="2:17" ht="15" customHeight="1" x14ac:dyDescent="0.25">
      <c r="B13" s="6" t="s">
        <v>28</v>
      </c>
      <c r="C13" s="42" t="s">
        <v>29</v>
      </c>
      <c r="D13" s="43"/>
      <c r="E13" s="43"/>
      <c r="F13" s="44"/>
      <c r="G13" s="25" t="s">
        <v>30</v>
      </c>
      <c r="H13" s="25"/>
      <c r="I13" s="25"/>
      <c r="J13" s="26"/>
      <c r="K13" s="26"/>
      <c r="L13" s="26"/>
      <c r="M13" s="7" t="s">
        <v>20</v>
      </c>
      <c r="N13" s="8">
        <v>24.61</v>
      </c>
      <c r="O13" s="8">
        <v>29.04</v>
      </c>
      <c r="P13" s="7" t="s">
        <v>21</v>
      </c>
      <c r="Q13" s="9"/>
    </row>
    <row r="14" spans="2:17" ht="15" customHeight="1" x14ac:dyDescent="0.25">
      <c r="B14" s="6" t="s">
        <v>31</v>
      </c>
      <c r="C14" s="42" t="s">
        <v>32</v>
      </c>
      <c r="D14" s="43"/>
      <c r="E14" s="43"/>
      <c r="F14" s="44"/>
      <c r="G14" s="25" t="s">
        <v>33</v>
      </c>
      <c r="H14" s="25"/>
      <c r="I14" s="25"/>
      <c r="J14" s="26"/>
      <c r="K14" s="26"/>
      <c r="L14" s="26"/>
      <c r="M14" s="7" t="s">
        <v>20</v>
      </c>
      <c r="N14" s="8">
        <v>31.14</v>
      </c>
      <c r="O14" s="8">
        <v>36.75</v>
      </c>
      <c r="P14" s="7" t="s">
        <v>21</v>
      </c>
      <c r="Q14" s="9"/>
    </row>
    <row r="15" spans="2:17" ht="15" customHeight="1" x14ac:dyDescent="0.25">
      <c r="B15" s="6" t="s">
        <v>34</v>
      </c>
      <c r="C15" s="42" t="s">
        <v>35</v>
      </c>
      <c r="D15" s="43"/>
      <c r="E15" s="43"/>
      <c r="F15" s="44"/>
      <c r="G15" s="25" t="s">
        <v>36</v>
      </c>
      <c r="H15" s="25"/>
      <c r="I15" s="25"/>
      <c r="J15" s="26"/>
      <c r="K15" s="26"/>
      <c r="L15" s="26"/>
      <c r="M15" s="7" t="s">
        <v>20</v>
      </c>
      <c r="N15" s="8">
        <v>22.44</v>
      </c>
      <c r="O15" s="8">
        <v>26.48</v>
      </c>
      <c r="P15" s="7" t="s">
        <v>21</v>
      </c>
      <c r="Q15" s="9"/>
    </row>
    <row r="16" spans="2:17" ht="15" customHeight="1" x14ac:dyDescent="0.25">
      <c r="B16" s="6" t="s">
        <v>37</v>
      </c>
      <c r="C16" s="42" t="s">
        <v>38</v>
      </c>
      <c r="D16" s="43"/>
      <c r="E16" s="43"/>
      <c r="F16" s="44"/>
      <c r="G16" s="25" t="s">
        <v>39</v>
      </c>
      <c r="H16" s="25"/>
      <c r="I16" s="25"/>
      <c r="J16" s="26"/>
      <c r="K16" s="26"/>
      <c r="L16" s="26"/>
      <c r="M16" s="7" t="s">
        <v>20</v>
      </c>
      <c r="N16" s="8">
        <v>23.88</v>
      </c>
      <c r="O16" s="8">
        <v>28.18</v>
      </c>
      <c r="P16" s="7" t="s">
        <v>21</v>
      </c>
      <c r="Q16" s="9"/>
    </row>
    <row r="17" spans="2:17" ht="15" customHeight="1" x14ac:dyDescent="0.25">
      <c r="B17" s="6" t="s">
        <v>40</v>
      </c>
      <c r="C17" s="42" t="s">
        <v>41</v>
      </c>
      <c r="D17" s="43"/>
      <c r="E17" s="43"/>
      <c r="F17" s="44"/>
      <c r="G17" s="25" t="s">
        <v>42</v>
      </c>
      <c r="H17" s="25"/>
      <c r="I17" s="25"/>
      <c r="J17" s="26"/>
      <c r="K17" s="26"/>
      <c r="L17" s="26"/>
      <c r="M17" s="7" t="s">
        <v>20</v>
      </c>
      <c r="N17" s="8">
        <v>26.07</v>
      </c>
      <c r="O17" s="8">
        <v>30.76</v>
      </c>
      <c r="P17" s="7" t="s">
        <v>21</v>
      </c>
      <c r="Q17" s="9"/>
    </row>
    <row r="18" spans="2:17" ht="15" customHeight="1" x14ac:dyDescent="0.25">
      <c r="B18" s="6" t="s">
        <v>43</v>
      </c>
      <c r="C18" s="42" t="s">
        <v>44</v>
      </c>
      <c r="D18" s="43"/>
      <c r="E18" s="43"/>
      <c r="F18" s="44"/>
      <c r="G18" s="25" t="s">
        <v>45</v>
      </c>
      <c r="H18" s="25"/>
      <c r="I18" s="25"/>
      <c r="J18" s="26"/>
      <c r="K18" s="26"/>
      <c r="L18" s="26"/>
      <c r="M18" s="7" t="s">
        <v>20</v>
      </c>
      <c r="N18" s="8">
        <v>31.14</v>
      </c>
      <c r="O18" s="8">
        <v>36.75</v>
      </c>
      <c r="P18" s="7" t="s">
        <v>21</v>
      </c>
      <c r="Q18" s="9"/>
    </row>
    <row r="19" spans="2:17" ht="15" customHeight="1" x14ac:dyDescent="0.25">
      <c r="B19" s="6" t="s">
        <v>46</v>
      </c>
      <c r="C19" s="42" t="s">
        <v>47</v>
      </c>
      <c r="D19" s="43"/>
      <c r="E19" s="43"/>
      <c r="F19" s="44"/>
      <c r="G19" s="25" t="s">
        <v>48</v>
      </c>
      <c r="H19" s="25"/>
      <c r="I19" s="25"/>
      <c r="J19" s="26"/>
      <c r="K19" s="26"/>
      <c r="L19" s="26"/>
      <c r="M19" s="7" t="s">
        <v>20</v>
      </c>
      <c r="N19" s="8">
        <v>39.799999999999997</v>
      </c>
      <c r="O19" s="8">
        <v>46.96</v>
      </c>
      <c r="P19" s="7" t="s">
        <v>21</v>
      </c>
      <c r="Q19" s="9"/>
    </row>
    <row r="20" spans="2:17" ht="15" customHeight="1" x14ac:dyDescent="0.25">
      <c r="B20" s="6" t="s">
        <v>49</v>
      </c>
      <c r="C20" s="42" t="s">
        <v>50</v>
      </c>
      <c r="D20" s="43"/>
      <c r="E20" s="43"/>
      <c r="F20" s="44"/>
      <c r="G20" s="25" t="s">
        <v>51</v>
      </c>
      <c r="H20" s="25"/>
      <c r="I20" s="25"/>
      <c r="J20" s="26"/>
      <c r="K20" s="26"/>
      <c r="L20" s="26"/>
      <c r="M20" s="7" t="s">
        <v>20</v>
      </c>
      <c r="N20" s="8">
        <v>49.93</v>
      </c>
      <c r="O20" s="8">
        <v>58.92</v>
      </c>
      <c r="P20" s="7" t="s">
        <v>21</v>
      </c>
      <c r="Q20" s="9"/>
    </row>
    <row r="21" spans="2:17" ht="15" customHeight="1" x14ac:dyDescent="0.25">
      <c r="B21" s="6" t="s">
        <v>52</v>
      </c>
      <c r="C21" s="42" t="s">
        <v>53</v>
      </c>
      <c r="D21" s="43"/>
      <c r="E21" s="43"/>
      <c r="F21" s="44"/>
      <c r="G21" s="25" t="s">
        <v>54</v>
      </c>
      <c r="H21" s="25"/>
      <c r="I21" s="25"/>
      <c r="J21" s="26"/>
      <c r="K21" s="26"/>
      <c r="L21" s="26"/>
      <c r="M21" s="7" t="s">
        <v>20</v>
      </c>
      <c r="N21" s="8">
        <v>62.98</v>
      </c>
      <c r="O21" s="8">
        <v>74.319999999999993</v>
      </c>
      <c r="P21" s="7" t="s">
        <v>21</v>
      </c>
      <c r="Q21" s="9"/>
    </row>
    <row r="22" spans="2:17" ht="15" customHeight="1" x14ac:dyDescent="0.25">
      <c r="B22" s="6" t="s">
        <v>55</v>
      </c>
      <c r="C22" s="42" t="s">
        <v>56</v>
      </c>
      <c r="D22" s="43"/>
      <c r="E22" s="43"/>
      <c r="F22" s="44"/>
      <c r="G22" s="25" t="s">
        <v>57</v>
      </c>
      <c r="H22" s="25"/>
      <c r="I22" s="25"/>
      <c r="J22" s="26"/>
      <c r="K22" s="26"/>
      <c r="L22" s="26"/>
      <c r="M22" s="7" t="s">
        <v>20</v>
      </c>
      <c r="N22" s="8">
        <v>76.02</v>
      </c>
      <c r="O22" s="8">
        <v>89.7</v>
      </c>
      <c r="P22" s="7" t="s">
        <v>21</v>
      </c>
      <c r="Q22" s="9"/>
    </row>
    <row r="23" spans="2:17" ht="15" customHeight="1" x14ac:dyDescent="0.25">
      <c r="B23" s="6" t="s">
        <v>58</v>
      </c>
      <c r="C23" s="42" t="s">
        <v>59</v>
      </c>
      <c r="D23" s="43"/>
      <c r="E23" s="43"/>
      <c r="F23" s="44"/>
      <c r="G23" s="25" t="s">
        <v>60</v>
      </c>
      <c r="H23" s="25"/>
      <c r="I23" s="25"/>
      <c r="J23" s="26"/>
      <c r="K23" s="26"/>
      <c r="L23" s="26"/>
      <c r="M23" s="7" t="s">
        <v>20</v>
      </c>
      <c r="N23" s="8">
        <v>90.47</v>
      </c>
      <c r="O23" s="8">
        <v>106.75</v>
      </c>
      <c r="P23" s="7" t="s">
        <v>21</v>
      </c>
      <c r="Q23" s="9"/>
    </row>
    <row r="24" spans="2:17" ht="15" customHeight="1" x14ac:dyDescent="0.25">
      <c r="B24" s="6" t="s">
        <v>61</v>
      </c>
      <c r="C24" s="42" t="s">
        <v>62</v>
      </c>
      <c r="D24" s="43"/>
      <c r="E24" s="43"/>
      <c r="F24" s="44"/>
      <c r="G24" s="25" t="s">
        <v>63</v>
      </c>
      <c r="H24" s="25"/>
      <c r="I24" s="25"/>
      <c r="J24" s="26"/>
      <c r="K24" s="26"/>
      <c r="L24" s="26"/>
      <c r="M24" s="7" t="s">
        <v>20</v>
      </c>
      <c r="N24" s="8">
        <v>225.1</v>
      </c>
      <c r="O24" s="8">
        <v>265.62</v>
      </c>
      <c r="P24" s="7" t="s">
        <v>21</v>
      </c>
      <c r="Q24" s="9"/>
    </row>
    <row r="25" spans="2:17" ht="15" customHeight="1" x14ac:dyDescent="0.25">
      <c r="B25" s="6" t="s">
        <v>64</v>
      </c>
      <c r="C25" s="42" t="s">
        <v>65</v>
      </c>
      <c r="D25" s="43"/>
      <c r="E25" s="43"/>
      <c r="F25" s="44"/>
      <c r="G25" s="25" t="s">
        <v>66</v>
      </c>
      <c r="H25" s="25"/>
      <c r="I25" s="25"/>
      <c r="J25" s="26"/>
      <c r="K25" s="26"/>
      <c r="L25" s="26"/>
      <c r="M25" s="7" t="s">
        <v>20</v>
      </c>
      <c r="N25" s="8">
        <v>230.9</v>
      </c>
      <c r="O25" s="8">
        <v>272.45999999999998</v>
      </c>
      <c r="P25" s="7" t="s">
        <v>21</v>
      </c>
      <c r="Q25" s="9"/>
    </row>
    <row r="26" spans="2:17" ht="15" customHeight="1" x14ac:dyDescent="0.25">
      <c r="B26" s="6" t="s">
        <v>67</v>
      </c>
      <c r="C26" s="42" t="s">
        <v>68</v>
      </c>
      <c r="D26" s="43"/>
      <c r="E26" s="43"/>
      <c r="F26" s="44"/>
      <c r="G26" s="25" t="s">
        <v>69</v>
      </c>
      <c r="H26" s="25"/>
      <c r="I26" s="25"/>
      <c r="J26" s="26"/>
      <c r="K26" s="26"/>
      <c r="L26" s="26"/>
      <c r="M26" s="7" t="s">
        <v>20</v>
      </c>
      <c r="N26" s="8">
        <v>264.2</v>
      </c>
      <c r="O26" s="8">
        <v>311.76</v>
      </c>
      <c r="P26" s="7" t="s">
        <v>21</v>
      </c>
      <c r="Q26" s="9"/>
    </row>
    <row r="27" spans="2:17" ht="15" customHeight="1" x14ac:dyDescent="0.25">
      <c r="B27" s="6" t="s">
        <v>70</v>
      </c>
      <c r="C27" s="42" t="s">
        <v>71</v>
      </c>
      <c r="D27" s="43"/>
      <c r="E27" s="43"/>
      <c r="F27" s="44"/>
      <c r="G27" s="25" t="s">
        <v>72</v>
      </c>
      <c r="H27" s="25"/>
      <c r="I27" s="25"/>
      <c r="J27" s="26"/>
      <c r="K27" s="26"/>
      <c r="L27" s="26"/>
      <c r="M27" s="7" t="s">
        <v>20</v>
      </c>
      <c r="N27" s="8">
        <v>38.36</v>
      </c>
      <c r="O27" s="8">
        <v>45.26</v>
      </c>
      <c r="P27" s="7" t="s">
        <v>21</v>
      </c>
      <c r="Q27" s="9"/>
    </row>
    <row r="28" spans="2:17" ht="15" customHeight="1" x14ac:dyDescent="0.25">
      <c r="B28" s="6" t="s">
        <v>73</v>
      </c>
      <c r="C28" s="42" t="s">
        <v>74</v>
      </c>
      <c r="D28" s="43"/>
      <c r="E28" s="43"/>
      <c r="F28" s="44"/>
      <c r="G28" s="25" t="s">
        <v>75</v>
      </c>
      <c r="H28" s="25"/>
      <c r="I28" s="25"/>
      <c r="J28" s="26"/>
      <c r="K28" s="26"/>
      <c r="L28" s="26"/>
      <c r="M28" s="7" t="s">
        <v>20</v>
      </c>
      <c r="N28" s="8">
        <v>39.799999999999997</v>
      </c>
      <c r="O28" s="8">
        <v>46.96</v>
      </c>
      <c r="P28" s="7" t="s">
        <v>21</v>
      </c>
      <c r="Q28" s="9"/>
    </row>
    <row r="29" spans="2:17" ht="15" customHeight="1" x14ac:dyDescent="0.25">
      <c r="B29" s="6" t="s">
        <v>76</v>
      </c>
      <c r="C29" s="42" t="s">
        <v>77</v>
      </c>
      <c r="D29" s="43"/>
      <c r="E29" s="43"/>
      <c r="F29" s="44"/>
      <c r="G29" s="25" t="s">
        <v>78</v>
      </c>
      <c r="H29" s="25"/>
      <c r="I29" s="25"/>
      <c r="J29" s="26"/>
      <c r="K29" s="26"/>
      <c r="L29" s="26"/>
      <c r="M29" s="7" t="s">
        <v>20</v>
      </c>
      <c r="N29" s="8">
        <v>44.86</v>
      </c>
      <c r="O29" s="8">
        <v>52.93</v>
      </c>
      <c r="P29" s="7" t="s">
        <v>21</v>
      </c>
      <c r="Q29" s="9"/>
    </row>
    <row r="30" spans="2:17" ht="15" customHeight="1" x14ac:dyDescent="0.25">
      <c r="B30" s="6" t="s">
        <v>79</v>
      </c>
      <c r="C30" s="42" t="s">
        <v>80</v>
      </c>
      <c r="D30" s="43"/>
      <c r="E30" s="43"/>
      <c r="F30" s="44"/>
      <c r="G30" s="25" t="s">
        <v>81</v>
      </c>
      <c r="H30" s="25"/>
      <c r="I30" s="25"/>
      <c r="J30" s="26"/>
      <c r="K30" s="26"/>
      <c r="L30" s="26"/>
      <c r="M30" s="7" t="s">
        <v>20</v>
      </c>
      <c r="N30" s="8">
        <v>54.29</v>
      </c>
      <c r="O30" s="8">
        <v>64.06</v>
      </c>
      <c r="P30" s="7" t="s">
        <v>21</v>
      </c>
      <c r="Q30" s="9"/>
    </row>
    <row r="31" spans="2:17" ht="15" customHeight="1" x14ac:dyDescent="0.25">
      <c r="B31" s="6" t="s">
        <v>82</v>
      </c>
      <c r="C31" s="42" t="s">
        <v>83</v>
      </c>
      <c r="D31" s="43"/>
      <c r="E31" s="43"/>
      <c r="F31" s="44"/>
      <c r="G31" s="25" t="s">
        <v>84</v>
      </c>
      <c r="H31" s="25"/>
      <c r="I31" s="25"/>
      <c r="J31" s="26"/>
      <c r="K31" s="26"/>
      <c r="L31" s="26"/>
      <c r="M31" s="7" t="s">
        <v>20</v>
      </c>
      <c r="N31" s="8">
        <v>70.930000000000007</v>
      </c>
      <c r="O31" s="8">
        <v>83.7</v>
      </c>
      <c r="P31" s="7" t="s">
        <v>21</v>
      </c>
      <c r="Q31" s="9"/>
    </row>
    <row r="32" spans="2:17" ht="15" customHeight="1" x14ac:dyDescent="0.25">
      <c r="B32" s="6" t="s">
        <v>85</v>
      </c>
      <c r="C32" s="42" t="s">
        <v>86</v>
      </c>
      <c r="D32" s="43"/>
      <c r="E32" s="43"/>
      <c r="F32" s="44"/>
      <c r="G32" s="25" t="s">
        <v>87</v>
      </c>
      <c r="H32" s="25"/>
      <c r="I32" s="25"/>
      <c r="J32" s="26"/>
      <c r="K32" s="26"/>
      <c r="L32" s="26"/>
      <c r="M32" s="7" t="s">
        <v>20</v>
      </c>
      <c r="N32" s="8">
        <v>83.97</v>
      </c>
      <c r="O32" s="8">
        <v>99.08</v>
      </c>
      <c r="P32" s="7" t="s">
        <v>21</v>
      </c>
      <c r="Q32" s="9"/>
    </row>
    <row r="33" spans="2:17" ht="15" customHeight="1" x14ac:dyDescent="0.25">
      <c r="B33" s="6" t="s">
        <v>88</v>
      </c>
      <c r="C33" s="42" t="s">
        <v>89</v>
      </c>
      <c r="D33" s="43"/>
      <c r="E33" s="43"/>
      <c r="F33" s="44"/>
      <c r="G33" s="25" t="s">
        <v>90</v>
      </c>
      <c r="H33" s="25"/>
      <c r="I33" s="25"/>
      <c r="J33" s="26"/>
      <c r="K33" s="26"/>
      <c r="L33" s="26"/>
      <c r="M33" s="7" t="s">
        <v>20</v>
      </c>
      <c r="N33" s="8">
        <v>100.59</v>
      </c>
      <c r="O33" s="8">
        <v>118.7</v>
      </c>
      <c r="P33" s="7" t="s">
        <v>21</v>
      </c>
      <c r="Q33" s="9"/>
    </row>
    <row r="34" spans="2:17" ht="15" customHeight="1" x14ac:dyDescent="0.25">
      <c r="B34" s="6" t="s">
        <v>91</v>
      </c>
      <c r="C34" s="42" t="s">
        <v>92</v>
      </c>
      <c r="D34" s="43"/>
      <c r="E34" s="43"/>
      <c r="F34" s="44"/>
      <c r="G34" s="25" t="s">
        <v>93</v>
      </c>
      <c r="H34" s="25"/>
      <c r="I34" s="25"/>
      <c r="J34" s="26"/>
      <c r="K34" s="26"/>
      <c r="L34" s="26"/>
      <c r="M34" s="7" t="s">
        <v>20</v>
      </c>
      <c r="N34" s="8">
        <v>107.12</v>
      </c>
      <c r="O34" s="8">
        <v>126.4</v>
      </c>
      <c r="P34" s="7" t="s">
        <v>21</v>
      </c>
      <c r="Q34" s="9"/>
    </row>
    <row r="35" spans="2:17" ht="15" customHeight="1" x14ac:dyDescent="0.25">
      <c r="B35" s="6" t="s">
        <v>94</v>
      </c>
      <c r="C35" s="42" t="s">
        <v>95</v>
      </c>
      <c r="D35" s="43"/>
      <c r="E35" s="43"/>
      <c r="F35" s="44"/>
      <c r="G35" s="25" t="s">
        <v>96</v>
      </c>
      <c r="H35" s="25"/>
      <c r="I35" s="25"/>
      <c r="J35" s="26"/>
      <c r="K35" s="26"/>
      <c r="L35" s="26"/>
      <c r="M35" s="7" t="s">
        <v>20</v>
      </c>
      <c r="N35" s="8">
        <v>34.729999999999997</v>
      </c>
      <c r="O35" s="8">
        <v>40.98</v>
      </c>
      <c r="P35" s="7" t="s">
        <v>21</v>
      </c>
      <c r="Q35" s="9"/>
    </row>
    <row r="36" spans="2:17" ht="15" customHeight="1" x14ac:dyDescent="0.25">
      <c r="B36" s="6" t="s">
        <v>97</v>
      </c>
      <c r="C36" s="42" t="s">
        <v>98</v>
      </c>
      <c r="D36" s="43"/>
      <c r="E36" s="43"/>
      <c r="F36" s="44"/>
      <c r="G36" s="25" t="s">
        <v>99</v>
      </c>
      <c r="H36" s="25"/>
      <c r="I36" s="25"/>
      <c r="J36" s="26"/>
      <c r="K36" s="26"/>
      <c r="L36" s="26"/>
      <c r="M36" s="7" t="s">
        <v>20</v>
      </c>
      <c r="N36" s="8">
        <v>137.53</v>
      </c>
      <c r="O36" s="8">
        <v>162.29</v>
      </c>
      <c r="P36" s="7" t="s">
        <v>21</v>
      </c>
      <c r="Q36" s="9"/>
    </row>
    <row r="37" spans="2:17" ht="15" customHeight="1" x14ac:dyDescent="0.25">
      <c r="B37" s="6" t="s">
        <v>100</v>
      </c>
      <c r="C37" s="42" t="s">
        <v>101</v>
      </c>
      <c r="D37" s="43"/>
      <c r="E37" s="43"/>
      <c r="F37" s="44"/>
      <c r="G37" s="25" t="s">
        <v>102</v>
      </c>
      <c r="H37" s="25"/>
      <c r="I37" s="25"/>
      <c r="J37" s="26"/>
      <c r="K37" s="26"/>
      <c r="L37" s="26"/>
      <c r="M37" s="7" t="s">
        <v>20</v>
      </c>
      <c r="N37" s="8">
        <v>209.93</v>
      </c>
      <c r="O37" s="8">
        <v>247.72</v>
      </c>
      <c r="P37" s="7" t="s">
        <v>21</v>
      </c>
      <c r="Q37" s="9"/>
    </row>
    <row r="38" spans="2:17" ht="15" customHeight="1" x14ac:dyDescent="0.25">
      <c r="B38" s="6" t="s">
        <v>103</v>
      </c>
      <c r="C38" s="42" t="s">
        <v>104</v>
      </c>
      <c r="D38" s="43"/>
      <c r="E38" s="43"/>
      <c r="F38" s="44"/>
      <c r="G38" s="25" t="s">
        <v>105</v>
      </c>
      <c r="H38" s="25"/>
      <c r="I38" s="25"/>
      <c r="J38" s="26"/>
      <c r="K38" s="26"/>
      <c r="L38" s="26"/>
      <c r="M38" s="7" t="s">
        <v>20</v>
      </c>
      <c r="N38" s="8">
        <v>337.31</v>
      </c>
      <c r="O38" s="8">
        <v>398.03</v>
      </c>
      <c r="P38" s="7" t="s">
        <v>21</v>
      </c>
      <c r="Q38" s="9"/>
    </row>
    <row r="39" spans="2:17" ht="15" customHeight="1" x14ac:dyDescent="0.25">
      <c r="B39" s="6" t="s">
        <v>106</v>
      </c>
      <c r="C39" s="42" t="s">
        <v>107</v>
      </c>
      <c r="D39" s="43"/>
      <c r="E39" s="43"/>
      <c r="F39" s="44"/>
      <c r="G39" s="25" t="s">
        <v>108</v>
      </c>
      <c r="H39" s="25"/>
      <c r="I39" s="25"/>
      <c r="J39" s="26"/>
      <c r="K39" s="26"/>
      <c r="L39" s="26"/>
      <c r="M39" s="7" t="s">
        <v>20</v>
      </c>
      <c r="N39" s="8">
        <v>244.66</v>
      </c>
      <c r="O39" s="8">
        <v>288.7</v>
      </c>
      <c r="P39" s="7" t="s">
        <v>21</v>
      </c>
      <c r="Q39" s="9"/>
    </row>
    <row r="40" spans="2:17" ht="15" customHeight="1" x14ac:dyDescent="0.25">
      <c r="B40" s="6" t="s">
        <v>109</v>
      </c>
      <c r="C40" s="42" t="s">
        <v>110</v>
      </c>
      <c r="D40" s="43"/>
      <c r="E40" s="43"/>
      <c r="F40" s="44"/>
      <c r="G40" s="25" t="s">
        <v>111</v>
      </c>
      <c r="H40" s="25"/>
      <c r="I40" s="25"/>
      <c r="J40" s="26"/>
      <c r="K40" s="26"/>
      <c r="L40" s="26"/>
      <c r="M40" s="7" t="s">
        <v>20</v>
      </c>
      <c r="N40" s="8">
        <v>248.29</v>
      </c>
      <c r="O40" s="8">
        <v>292.98</v>
      </c>
      <c r="P40" s="7" t="s">
        <v>21</v>
      </c>
      <c r="Q40" s="9"/>
    </row>
    <row r="41" spans="2:17" ht="15" customHeight="1" x14ac:dyDescent="0.25">
      <c r="B41" s="6" t="s">
        <v>112</v>
      </c>
      <c r="C41" s="42" t="s">
        <v>113</v>
      </c>
      <c r="D41" s="43"/>
      <c r="E41" s="43"/>
      <c r="F41" s="44"/>
      <c r="G41" s="25" t="s">
        <v>114</v>
      </c>
      <c r="H41" s="25"/>
      <c r="I41" s="25"/>
      <c r="J41" s="26"/>
      <c r="K41" s="26"/>
      <c r="L41" s="26"/>
      <c r="M41" s="7" t="s">
        <v>20</v>
      </c>
      <c r="N41" s="8">
        <v>285.2</v>
      </c>
      <c r="O41" s="8">
        <v>336.54</v>
      </c>
      <c r="P41" s="7" t="s">
        <v>21</v>
      </c>
      <c r="Q41" s="9"/>
    </row>
    <row r="42" spans="2:17" ht="15" customHeight="1" x14ac:dyDescent="0.25">
      <c r="B42" s="6" t="s">
        <v>115</v>
      </c>
      <c r="C42" s="42" t="s">
        <v>116</v>
      </c>
      <c r="D42" s="43"/>
      <c r="E42" s="43"/>
      <c r="F42" s="44"/>
      <c r="G42" s="25" t="s">
        <v>117</v>
      </c>
      <c r="H42" s="25"/>
      <c r="I42" s="25"/>
      <c r="J42" s="26"/>
      <c r="K42" s="26"/>
      <c r="L42" s="26"/>
      <c r="M42" s="7" t="s">
        <v>20</v>
      </c>
      <c r="N42" s="8">
        <v>120.88</v>
      </c>
      <c r="O42" s="8">
        <v>142.63999999999999</v>
      </c>
      <c r="P42" s="7" t="s">
        <v>21</v>
      </c>
      <c r="Q42" s="9"/>
    </row>
    <row r="43" spans="2:17" ht="15" customHeight="1" x14ac:dyDescent="0.25">
      <c r="B43" s="6" t="s">
        <v>118</v>
      </c>
      <c r="C43" s="42" t="s">
        <v>119</v>
      </c>
      <c r="D43" s="43"/>
      <c r="E43" s="43"/>
      <c r="F43" s="44"/>
      <c r="G43" s="25" t="s">
        <v>120</v>
      </c>
      <c r="H43" s="25"/>
      <c r="I43" s="25"/>
      <c r="J43" s="26"/>
      <c r="K43" s="26"/>
      <c r="L43" s="26"/>
      <c r="M43" s="7" t="s">
        <v>20</v>
      </c>
      <c r="N43" s="8">
        <v>127.39</v>
      </c>
      <c r="O43" s="8">
        <v>150.32</v>
      </c>
      <c r="P43" s="7" t="s">
        <v>21</v>
      </c>
      <c r="Q43" s="9"/>
    </row>
    <row r="44" spans="2:17" ht="15" customHeight="1" x14ac:dyDescent="0.25">
      <c r="B44" s="6" t="s">
        <v>121</v>
      </c>
      <c r="C44" s="42" t="s">
        <v>122</v>
      </c>
      <c r="D44" s="43"/>
      <c r="E44" s="43"/>
      <c r="F44" s="44"/>
      <c r="G44" s="25" t="s">
        <v>123</v>
      </c>
      <c r="H44" s="25"/>
      <c r="I44" s="25"/>
      <c r="J44" s="26"/>
      <c r="K44" s="26"/>
      <c r="L44" s="26"/>
      <c r="M44" s="7" t="s">
        <v>20</v>
      </c>
      <c r="N44" s="8">
        <v>141.88</v>
      </c>
      <c r="O44" s="8">
        <v>167.42</v>
      </c>
      <c r="P44" s="7" t="s">
        <v>21</v>
      </c>
      <c r="Q44" s="9"/>
    </row>
    <row r="45" spans="2:17" ht="15" customHeight="1" x14ac:dyDescent="0.25">
      <c r="B45" s="6" t="s">
        <v>124</v>
      </c>
      <c r="C45" s="42" t="s">
        <v>125</v>
      </c>
      <c r="D45" s="43"/>
      <c r="E45" s="43"/>
      <c r="F45" s="44"/>
      <c r="G45" s="25" t="s">
        <v>126</v>
      </c>
      <c r="H45" s="25"/>
      <c r="I45" s="25"/>
      <c r="J45" s="26"/>
      <c r="K45" s="26"/>
      <c r="L45" s="26"/>
      <c r="M45" s="7" t="s">
        <v>20</v>
      </c>
      <c r="N45" s="8">
        <v>160.69</v>
      </c>
      <c r="O45" s="8">
        <v>189.61</v>
      </c>
      <c r="P45" s="7" t="s">
        <v>21</v>
      </c>
      <c r="Q45" s="9"/>
    </row>
    <row r="46" spans="2:17" ht="15" customHeight="1" x14ac:dyDescent="0.25">
      <c r="B46" s="6" t="s">
        <v>127</v>
      </c>
      <c r="C46" s="42" t="s">
        <v>128</v>
      </c>
      <c r="D46" s="43"/>
      <c r="E46" s="43"/>
      <c r="F46" s="44"/>
      <c r="G46" s="25" t="s">
        <v>129</v>
      </c>
      <c r="H46" s="25"/>
      <c r="I46" s="25"/>
      <c r="J46" s="26"/>
      <c r="K46" s="26"/>
      <c r="L46" s="26"/>
      <c r="M46" s="7" t="s">
        <v>20</v>
      </c>
      <c r="N46" s="8">
        <v>170.1</v>
      </c>
      <c r="O46" s="8">
        <v>200.72</v>
      </c>
      <c r="P46" s="7" t="s">
        <v>21</v>
      </c>
      <c r="Q46" s="9"/>
    </row>
    <row r="47" spans="2:17" ht="15" customHeight="1" x14ac:dyDescent="0.25">
      <c r="B47" s="6" t="s">
        <v>130</v>
      </c>
      <c r="C47" s="42" t="s">
        <v>131</v>
      </c>
      <c r="D47" s="43"/>
      <c r="E47" s="43"/>
      <c r="F47" s="44"/>
      <c r="G47" s="25" t="s">
        <v>132</v>
      </c>
      <c r="H47" s="25"/>
      <c r="I47" s="25"/>
      <c r="J47" s="26"/>
      <c r="K47" s="26"/>
      <c r="L47" s="26"/>
      <c r="M47" s="7" t="s">
        <v>20</v>
      </c>
      <c r="N47" s="8">
        <v>209.93</v>
      </c>
      <c r="O47" s="8">
        <v>247.72</v>
      </c>
      <c r="P47" s="7" t="s">
        <v>21</v>
      </c>
      <c r="Q47" s="9"/>
    </row>
    <row r="48" spans="2:17" ht="15" customHeight="1" x14ac:dyDescent="0.25">
      <c r="B48" s="6" t="s">
        <v>133</v>
      </c>
      <c r="C48" s="42" t="s">
        <v>134</v>
      </c>
      <c r="D48" s="43"/>
      <c r="E48" s="43"/>
      <c r="F48" s="44"/>
      <c r="G48" s="25" t="s">
        <v>135</v>
      </c>
      <c r="H48" s="25"/>
      <c r="I48" s="25"/>
      <c r="J48" s="26"/>
      <c r="K48" s="26"/>
      <c r="L48" s="26"/>
      <c r="M48" s="7" t="s">
        <v>20</v>
      </c>
      <c r="N48" s="8">
        <v>311.97000000000003</v>
      </c>
      <c r="O48" s="8">
        <v>368.12</v>
      </c>
      <c r="P48" s="7" t="s">
        <v>21</v>
      </c>
      <c r="Q48" s="9"/>
    </row>
    <row r="49" spans="2:17" ht="15" customHeight="1" x14ac:dyDescent="0.25">
      <c r="B49" s="6" t="s">
        <v>136</v>
      </c>
      <c r="C49" s="42" t="s">
        <v>137</v>
      </c>
      <c r="D49" s="43"/>
      <c r="E49" s="43"/>
      <c r="F49" s="44"/>
      <c r="G49" s="25" t="s">
        <v>138</v>
      </c>
      <c r="H49" s="25"/>
      <c r="I49" s="25"/>
      <c r="J49" s="26"/>
      <c r="K49" s="26"/>
      <c r="L49" s="26"/>
      <c r="M49" s="7" t="s">
        <v>20</v>
      </c>
      <c r="N49" s="8">
        <v>372.78</v>
      </c>
      <c r="O49" s="8">
        <v>439.88</v>
      </c>
      <c r="P49" s="7" t="s">
        <v>21</v>
      </c>
      <c r="Q49" s="9"/>
    </row>
    <row r="50" spans="2:17" ht="15" customHeight="1" x14ac:dyDescent="0.25">
      <c r="B50" s="6" t="s">
        <v>139</v>
      </c>
      <c r="C50" s="42" t="s">
        <v>140</v>
      </c>
      <c r="D50" s="43"/>
      <c r="E50" s="43"/>
      <c r="F50" s="44"/>
      <c r="G50" s="25" t="s">
        <v>141</v>
      </c>
      <c r="H50" s="25"/>
      <c r="I50" s="25"/>
      <c r="J50" s="26"/>
      <c r="K50" s="26"/>
      <c r="L50" s="26"/>
      <c r="M50" s="7" t="s">
        <v>20</v>
      </c>
      <c r="N50" s="8">
        <v>382.92</v>
      </c>
      <c r="O50" s="8">
        <v>451.85</v>
      </c>
      <c r="P50" s="7" t="s">
        <v>21</v>
      </c>
      <c r="Q50" s="9"/>
    </row>
    <row r="51" spans="2:17" ht="15" customHeight="1" x14ac:dyDescent="0.25">
      <c r="B51" s="6" t="s">
        <v>142</v>
      </c>
      <c r="C51" s="42" t="s">
        <v>143</v>
      </c>
      <c r="D51" s="43"/>
      <c r="E51" s="43"/>
      <c r="F51" s="44"/>
      <c r="G51" s="25" t="s">
        <v>144</v>
      </c>
      <c r="H51" s="25"/>
      <c r="I51" s="25"/>
      <c r="J51" s="26"/>
      <c r="K51" s="26"/>
      <c r="L51" s="26"/>
      <c r="M51" s="7" t="s">
        <v>20</v>
      </c>
      <c r="N51" s="8">
        <v>122.12</v>
      </c>
      <c r="O51" s="8">
        <v>144.1</v>
      </c>
      <c r="P51" s="7" t="s">
        <v>21</v>
      </c>
      <c r="Q51" s="9"/>
    </row>
    <row r="52" spans="2:17" ht="15" customHeight="1" x14ac:dyDescent="0.25">
      <c r="B52" s="6" t="s">
        <v>145</v>
      </c>
      <c r="C52" s="42" t="s">
        <v>146</v>
      </c>
      <c r="D52" s="43"/>
      <c r="E52" s="43"/>
      <c r="F52" s="44"/>
      <c r="G52" s="25" t="s">
        <v>147</v>
      </c>
      <c r="H52" s="25"/>
      <c r="I52" s="25"/>
      <c r="J52" s="26"/>
      <c r="K52" s="26"/>
      <c r="L52" s="26"/>
      <c r="M52" s="7" t="s">
        <v>20</v>
      </c>
      <c r="N52" s="8">
        <v>189.41</v>
      </c>
      <c r="O52" s="8">
        <v>223.5</v>
      </c>
      <c r="P52" s="7" t="s">
        <v>21</v>
      </c>
      <c r="Q52" s="9"/>
    </row>
    <row r="53" spans="2:17" ht="15" customHeight="1" x14ac:dyDescent="0.25">
      <c r="B53" s="6" t="s">
        <v>148</v>
      </c>
      <c r="C53" s="42" t="s">
        <v>149</v>
      </c>
      <c r="D53" s="43"/>
      <c r="E53" s="43"/>
      <c r="F53" s="44"/>
      <c r="G53" s="25" t="s">
        <v>150</v>
      </c>
      <c r="H53" s="25"/>
      <c r="I53" s="25"/>
      <c r="J53" s="26"/>
      <c r="K53" s="26"/>
      <c r="L53" s="26"/>
      <c r="M53" s="7" t="s">
        <v>20</v>
      </c>
      <c r="N53" s="8">
        <v>22.44</v>
      </c>
      <c r="O53" s="8">
        <v>26.48</v>
      </c>
      <c r="P53" s="7" t="s">
        <v>21</v>
      </c>
      <c r="Q53" s="9"/>
    </row>
    <row r="54" spans="2:17" ht="15" customHeight="1" x14ac:dyDescent="0.25">
      <c r="B54" s="6" t="s">
        <v>151</v>
      </c>
      <c r="C54" s="42" t="s">
        <v>152</v>
      </c>
      <c r="D54" s="43"/>
      <c r="E54" s="43"/>
      <c r="F54" s="44"/>
      <c r="G54" s="25" t="s">
        <v>153</v>
      </c>
      <c r="H54" s="25"/>
      <c r="I54" s="25"/>
      <c r="J54" s="26"/>
      <c r="K54" s="26"/>
      <c r="L54" s="26"/>
      <c r="M54" s="7" t="s">
        <v>20</v>
      </c>
      <c r="N54" s="8">
        <v>26.07</v>
      </c>
      <c r="O54" s="8">
        <v>30.76</v>
      </c>
      <c r="P54" s="7" t="s">
        <v>21</v>
      </c>
      <c r="Q54" s="9"/>
    </row>
    <row r="55" spans="2:17" ht="15" customHeight="1" x14ac:dyDescent="0.25">
      <c r="B55" s="6" t="s">
        <v>154</v>
      </c>
      <c r="C55" s="42" t="s">
        <v>155</v>
      </c>
      <c r="D55" s="43"/>
      <c r="E55" s="43"/>
      <c r="F55" s="44"/>
      <c r="G55" s="25" t="s">
        <v>156</v>
      </c>
      <c r="H55" s="25"/>
      <c r="I55" s="25"/>
      <c r="J55" s="26"/>
      <c r="K55" s="26"/>
      <c r="L55" s="26"/>
      <c r="M55" s="7" t="s">
        <v>20</v>
      </c>
      <c r="N55" s="8">
        <v>29.68</v>
      </c>
      <c r="O55" s="8">
        <v>35.020000000000003</v>
      </c>
      <c r="P55" s="7" t="s">
        <v>21</v>
      </c>
      <c r="Q55" s="9"/>
    </row>
    <row r="56" spans="2:17" ht="15" customHeight="1" x14ac:dyDescent="0.25">
      <c r="B56" s="6" t="s">
        <v>157</v>
      </c>
      <c r="C56" s="42" t="s">
        <v>158</v>
      </c>
      <c r="D56" s="43"/>
      <c r="E56" s="43"/>
      <c r="F56" s="44"/>
      <c r="G56" s="25" t="s">
        <v>159</v>
      </c>
      <c r="H56" s="25"/>
      <c r="I56" s="25"/>
      <c r="J56" s="26"/>
      <c r="K56" s="26"/>
      <c r="L56" s="26"/>
      <c r="M56" s="7" t="s">
        <v>20</v>
      </c>
      <c r="N56" s="8">
        <v>33.29</v>
      </c>
      <c r="O56" s="8">
        <v>39.28</v>
      </c>
      <c r="P56" s="7" t="s">
        <v>21</v>
      </c>
      <c r="Q56" s="9"/>
    </row>
    <row r="57" spans="2:17" ht="15" customHeight="1" x14ac:dyDescent="0.25">
      <c r="B57" s="6" t="s">
        <v>160</v>
      </c>
      <c r="C57" s="42" t="s">
        <v>161</v>
      </c>
      <c r="D57" s="43"/>
      <c r="E57" s="43"/>
      <c r="F57" s="44"/>
      <c r="G57" s="25" t="s">
        <v>162</v>
      </c>
      <c r="H57" s="25"/>
      <c r="I57" s="25"/>
      <c r="J57" s="26"/>
      <c r="K57" s="26"/>
      <c r="L57" s="26"/>
      <c r="M57" s="7" t="s">
        <v>20</v>
      </c>
      <c r="N57" s="8">
        <v>56.47</v>
      </c>
      <c r="O57" s="8">
        <v>66.63</v>
      </c>
      <c r="P57" s="7" t="s">
        <v>21</v>
      </c>
      <c r="Q57" s="9"/>
    </row>
    <row r="58" spans="2:17" ht="15" customHeight="1" x14ac:dyDescent="0.25">
      <c r="B58" s="6" t="s">
        <v>163</v>
      </c>
      <c r="C58" s="42" t="s">
        <v>164</v>
      </c>
      <c r="D58" s="43"/>
      <c r="E58" s="43"/>
      <c r="F58" s="44"/>
      <c r="G58" s="25" t="s">
        <v>165</v>
      </c>
      <c r="H58" s="25"/>
      <c r="I58" s="25"/>
      <c r="J58" s="26"/>
      <c r="K58" s="26"/>
      <c r="L58" s="26"/>
      <c r="M58" s="7" t="s">
        <v>20</v>
      </c>
      <c r="N58" s="8">
        <v>97.05</v>
      </c>
      <c r="O58" s="8">
        <v>114.52</v>
      </c>
      <c r="P58" s="7" t="s">
        <v>21</v>
      </c>
      <c r="Q58" s="9"/>
    </row>
    <row r="59" spans="2:17" ht="15" customHeight="1" x14ac:dyDescent="0.25">
      <c r="B59" s="6" t="s">
        <v>166</v>
      </c>
      <c r="C59" s="42" t="s">
        <v>167</v>
      </c>
      <c r="D59" s="43"/>
      <c r="E59" s="43"/>
      <c r="F59" s="44"/>
      <c r="G59" s="25" t="s">
        <v>168</v>
      </c>
      <c r="H59" s="25"/>
      <c r="I59" s="25"/>
      <c r="J59" s="26"/>
      <c r="K59" s="26"/>
      <c r="L59" s="26"/>
      <c r="M59" s="7" t="s">
        <v>20</v>
      </c>
      <c r="N59" s="8">
        <v>306.89999999999998</v>
      </c>
      <c r="O59" s="8">
        <v>362.14</v>
      </c>
      <c r="P59" s="7" t="s">
        <v>21</v>
      </c>
      <c r="Q59" s="9"/>
    </row>
    <row r="60" spans="2:17" ht="15" customHeight="1" x14ac:dyDescent="0.25">
      <c r="B60" s="6" t="s">
        <v>169</v>
      </c>
      <c r="C60" s="42" t="s">
        <v>170</v>
      </c>
      <c r="D60" s="43"/>
      <c r="E60" s="43"/>
      <c r="F60" s="44"/>
      <c r="G60" s="25" t="s">
        <v>171</v>
      </c>
      <c r="H60" s="25"/>
      <c r="I60" s="25"/>
      <c r="J60" s="26"/>
      <c r="K60" s="26"/>
      <c r="L60" s="26"/>
      <c r="M60" s="7" t="s">
        <v>20</v>
      </c>
      <c r="N60" s="8">
        <v>44.17</v>
      </c>
      <c r="O60" s="8">
        <v>52.12</v>
      </c>
      <c r="P60" s="7" t="s">
        <v>21</v>
      </c>
      <c r="Q60" s="9"/>
    </row>
    <row r="61" spans="2:17" ht="15" customHeight="1" x14ac:dyDescent="0.25">
      <c r="B61" s="6" t="s">
        <v>172</v>
      </c>
      <c r="C61" s="42" t="s">
        <v>173</v>
      </c>
      <c r="D61" s="43"/>
      <c r="E61" s="43"/>
      <c r="F61" s="44"/>
      <c r="G61" s="25" t="s">
        <v>174</v>
      </c>
      <c r="H61" s="25"/>
      <c r="I61" s="25"/>
      <c r="J61" s="26"/>
      <c r="K61" s="26"/>
      <c r="L61" s="26"/>
      <c r="M61" s="7" t="s">
        <v>20</v>
      </c>
      <c r="N61" s="8">
        <v>49.93</v>
      </c>
      <c r="O61" s="8">
        <v>58.92</v>
      </c>
      <c r="P61" s="7" t="s">
        <v>21</v>
      </c>
      <c r="Q61" s="9"/>
    </row>
    <row r="62" spans="2:17" ht="15" customHeight="1" x14ac:dyDescent="0.25">
      <c r="B62" s="6" t="s">
        <v>175</v>
      </c>
      <c r="C62" s="42" t="s">
        <v>176</v>
      </c>
      <c r="D62" s="43"/>
      <c r="E62" s="43"/>
      <c r="F62" s="44"/>
      <c r="G62" s="25" t="s">
        <v>177</v>
      </c>
      <c r="H62" s="25"/>
      <c r="I62" s="25"/>
      <c r="J62" s="26"/>
      <c r="K62" s="26"/>
      <c r="L62" s="26"/>
      <c r="M62" s="7" t="s">
        <v>20</v>
      </c>
      <c r="N62" s="8">
        <v>82.53</v>
      </c>
      <c r="O62" s="8">
        <v>97.39</v>
      </c>
      <c r="P62" s="7" t="s">
        <v>21</v>
      </c>
      <c r="Q62" s="9"/>
    </row>
    <row r="63" spans="2:17" ht="15" customHeight="1" x14ac:dyDescent="0.25">
      <c r="B63" s="6" t="s">
        <v>178</v>
      </c>
      <c r="C63" s="42" t="s">
        <v>179</v>
      </c>
      <c r="D63" s="43"/>
      <c r="E63" s="43"/>
      <c r="F63" s="44"/>
      <c r="G63" s="25" t="s">
        <v>180</v>
      </c>
      <c r="H63" s="25"/>
      <c r="I63" s="25"/>
      <c r="J63" s="26"/>
      <c r="K63" s="26"/>
      <c r="L63" s="26"/>
      <c r="M63" s="7" t="s">
        <v>20</v>
      </c>
      <c r="N63" s="8">
        <v>114.63</v>
      </c>
      <c r="O63" s="8">
        <v>135.26</v>
      </c>
      <c r="P63" s="7" t="s">
        <v>21</v>
      </c>
      <c r="Q63" s="9"/>
    </row>
    <row r="64" spans="2:17" ht="15" customHeight="1" x14ac:dyDescent="0.25">
      <c r="B64" s="6" t="s">
        <v>181</v>
      </c>
      <c r="C64" s="42" t="s">
        <v>182</v>
      </c>
      <c r="D64" s="43"/>
      <c r="E64" s="43"/>
      <c r="F64" s="44"/>
      <c r="G64" s="25" t="s">
        <v>183</v>
      </c>
      <c r="H64" s="25"/>
      <c r="I64" s="25"/>
      <c r="J64" s="26"/>
      <c r="K64" s="26"/>
      <c r="L64" s="26"/>
      <c r="M64" s="7" t="s">
        <v>20</v>
      </c>
      <c r="N64" s="8">
        <v>125.22</v>
      </c>
      <c r="O64" s="8">
        <v>147.76</v>
      </c>
      <c r="P64" s="7" t="s">
        <v>21</v>
      </c>
      <c r="Q64" s="9"/>
    </row>
    <row r="65" spans="2:17" ht="15" customHeight="1" x14ac:dyDescent="0.25">
      <c r="B65" s="6" t="s">
        <v>184</v>
      </c>
      <c r="C65" s="42" t="s">
        <v>185</v>
      </c>
      <c r="D65" s="43"/>
      <c r="E65" s="43"/>
      <c r="F65" s="44"/>
      <c r="G65" s="25" t="s">
        <v>186</v>
      </c>
      <c r="H65" s="25"/>
      <c r="I65" s="25"/>
      <c r="J65" s="26"/>
      <c r="K65" s="26"/>
      <c r="L65" s="26"/>
      <c r="M65" s="7" t="s">
        <v>20</v>
      </c>
      <c r="N65" s="8">
        <v>297.49</v>
      </c>
      <c r="O65" s="8">
        <v>351.04</v>
      </c>
      <c r="P65" s="7" t="s">
        <v>21</v>
      </c>
      <c r="Q65" s="9"/>
    </row>
    <row r="66" spans="2:17" ht="15" customHeight="1" x14ac:dyDescent="0.25">
      <c r="B66" s="6" t="s">
        <v>187</v>
      </c>
      <c r="C66" s="42" t="s">
        <v>188</v>
      </c>
      <c r="D66" s="43"/>
      <c r="E66" s="43"/>
      <c r="F66" s="44"/>
      <c r="G66" s="25" t="s">
        <v>189</v>
      </c>
      <c r="H66" s="25"/>
      <c r="I66" s="25"/>
      <c r="J66" s="26"/>
      <c r="K66" s="26"/>
      <c r="L66" s="26"/>
      <c r="M66" s="7" t="s">
        <v>20</v>
      </c>
      <c r="N66" s="8">
        <v>132.51</v>
      </c>
      <c r="O66" s="8">
        <v>156.36000000000001</v>
      </c>
      <c r="P66" s="7" t="s">
        <v>21</v>
      </c>
      <c r="Q66" s="9"/>
    </row>
    <row r="67" spans="2:17" ht="15" customHeight="1" x14ac:dyDescent="0.25">
      <c r="B67" s="6" t="s">
        <v>190</v>
      </c>
      <c r="C67" s="42" t="s">
        <v>191</v>
      </c>
      <c r="D67" s="43"/>
      <c r="E67" s="43"/>
      <c r="F67" s="44"/>
      <c r="G67" s="25" t="s">
        <v>192</v>
      </c>
      <c r="H67" s="25"/>
      <c r="I67" s="25"/>
      <c r="J67" s="26"/>
      <c r="K67" s="26"/>
      <c r="L67" s="26"/>
      <c r="M67" s="7" t="s">
        <v>20</v>
      </c>
      <c r="N67" s="8">
        <v>181.41</v>
      </c>
      <c r="O67" s="8">
        <v>214.06</v>
      </c>
      <c r="P67" s="7" t="s">
        <v>21</v>
      </c>
      <c r="Q67" s="9"/>
    </row>
    <row r="68" spans="2:17" ht="15" customHeight="1" x14ac:dyDescent="0.25">
      <c r="B68" s="6" t="s">
        <v>193</v>
      </c>
      <c r="C68" s="42" t="s">
        <v>194</v>
      </c>
      <c r="D68" s="43"/>
      <c r="E68" s="43"/>
      <c r="F68" s="44"/>
      <c r="G68" s="25" t="s">
        <v>195</v>
      </c>
      <c r="H68" s="25"/>
      <c r="I68" s="25"/>
      <c r="J68" s="26"/>
      <c r="K68" s="26"/>
      <c r="L68" s="26"/>
      <c r="M68" s="7" t="s">
        <v>20</v>
      </c>
      <c r="N68" s="8">
        <v>93</v>
      </c>
      <c r="O68" s="8">
        <v>109.74</v>
      </c>
      <c r="P68" s="7" t="s">
        <v>21</v>
      </c>
      <c r="Q68" s="9"/>
    </row>
    <row r="69" spans="2:17" ht="15" customHeight="1" x14ac:dyDescent="0.25">
      <c r="B69" s="6" t="s">
        <v>196</v>
      </c>
      <c r="C69" s="42" t="s">
        <v>197</v>
      </c>
      <c r="D69" s="43"/>
      <c r="E69" s="43"/>
      <c r="F69" s="44"/>
      <c r="G69" s="25" t="s">
        <v>198</v>
      </c>
      <c r="H69" s="25"/>
      <c r="I69" s="25"/>
      <c r="J69" s="26"/>
      <c r="K69" s="26"/>
      <c r="L69" s="26"/>
      <c r="M69" s="7" t="s">
        <v>20</v>
      </c>
      <c r="N69" s="8">
        <v>437.92</v>
      </c>
      <c r="O69" s="8">
        <v>516.75</v>
      </c>
      <c r="P69" s="7" t="s">
        <v>21</v>
      </c>
      <c r="Q69" s="9"/>
    </row>
    <row r="70" spans="2:17" ht="15" customHeight="1" x14ac:dyDescent="0.25">
      <c r="B70" s="6" t="s">
        <v>199</v>
      </c>
      <c r="C70" s="42" t="s">
        <v>200</v>
      </c>
      <c r="D70" s="43"/>
      <c r="E70" s="43"/>
      <c r="F70" s="44"/>
      <c r="G70" s="25" t="s">
        <v>201</v>
      </c>
      <c r="H70" s="25"/>
      <c r="I70" s="25"/>
      <c r="J70" s="26"/>
      <c r="K70" s="26"/>
      <c r="L70" s="26"/>
      <c r="M70" s="7" t="s">
        <v>20</v>
      </c>
      <c r="N70" s="8">
        <v>515.37</v>
      </c>
      <c r="O70" s="8">
        <v>608.14</v>
      </c>
      <c r="P70" s="7" t="s">
        <v>21</v>
      </c>
      <c r="Q70" s="9"/>
    </row>
    <row r="71" spans="2:17" ht="15" customHeight="1" x14ac:dyDescent="0.25">
      <c r="B71" s="6" t="s">
        <v>202</v>
      </c>
      <c r="C71" s="42" t="s">
        <v>203</v>
      </c>
      <c r="D71" s="43"/>
      <c r="E71" s="43"/>
      <c r="F71" s="44"/>
      <c r="G71" s="25" t="s">
        <v>204</v>
      </c>
      <c r="H71" s="25"/>
      <c r="I71" s="25"/>
      <c r="J71" s="26"/>
      <c r="K71" s="26"/>
      <c r="L71" s="26"/>
      <c r="M71" s="7" t="s">
        <v>20</v>
      </c>
      <c r="N71" s="8">
        <v>93.51</v>
      </c>
      <c r="O71" s="8">
        <v>110.34</v>
      </c>
      <c r="P71" s="7" t="s">
        <v>21</v>
      </c>
      <c r="Q71" s="9"/>
    </row>
    <row r="72" spans="2:17" ht="15" customHeight="1" x14ac:dyDescent="0.25">
      <c r="B72" s="6" t="s">
        <v>205</v>
      </c>
      <c r="C72" s="42" t="s">
        <v>206</v>
      </c>
      <c r="D72" s="43"/>
      <c r="E72" s="43"/>
      <c r="F72" s="44"/>
      <c r="G72" s="25" t="s">
        <v>207</v>
      </c>
      <c r="H72" s="25"/>
      <c r="I72" s="25"/>
      <c r="J72" s="26"/>
      <c r="K72" s="26"/>
      <c r="L72" s="26"/>
      <c r="M72" s="7" t="s">
        <v>20</v>
      </c>
      <c r="N72" s="8">
        <v>100.05</v>
      </c>
      <c r="O72" s="8">
        <v>118.06</v>
      </c>
      <c r="P72" s="7" t="s">
        <v>21</v>
      </c>
      <c r="Q72" s="9"/>
    </row>
    <row r="73" spans="2:17" ht="15" customHeight="1" x14ac:dyDescent="0.25">
      <c r="B73" s="6" t="s">
        <v>208</v>
      </c>
      <c r="C73" s="42" t="s">
        <v>209</v>
      </c>
      <c r="D73" s="43"/>
      <c r="E73" s="43"/>
      <c r="F73" s="44"/>
      <c r="G73" s="25" t="s">
        <v>210</v>
      </c>
      <c r="H73" s="25"/>
      <c r="I73" s="25"/>
      <c r="J73" s="26"/>
      <c r="K73" s="26"/>
      <c r="L73" s="26"/>
      <c r="M73" s="7" t="s">
        <v>20</v>
      </c>
      <c r="N73" s="8">
        <v>105.56</v>
      </c>
      <c r="O73" s="8">
        <v>124.56</v>
      </c>
      <c r="P73" s="7" t="s">
        <v>21</v>
      </c>
      <c r="Q73" s="9"/>
    </row>
    <row r="74" spans="2:17" ht="15" customHeight="1" x14ac:dyDescent="0.25">
      <c r="B74" s="6" t="s">
        <v>211</v>
      </c>
      <c r="C74" s="42" t="s">
        <v>212</v>
      </c>
      <c r="D74" s="43"/>
      <c r="E74" s="43"/>
      <c r="F74" s="44"/>
      <c r="G74" s="25" t="s">
        <v>213</v>
      </c>
      <c r="H74" s="25"/>
      <c r="I74" s="25"/>
      <c r="J74" s="26"/>
      <c r="K74" s="26"/>
      <c r="L74" s="26"/>
      <c r="M74" s="7" t="s">
        <v>20</v>
      </c>
      <c r="N74" s="8">
        <v>109.92</v>
      </c>
      <c r="O74" s="8">
        <v>129.71</v>
      </c>
      <c r="P74" s="7" t="s">
        <v>21</v>
      </c>
      <c r="Q74" s="9"/>
    </row>
    <row r="75" spans="2:17" x14ac:dyDescent="0.25">
      <c r="B75" s="24" t="s">
        <v>214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2:17" ht="15" customHeight="1" x14ac:dyDescent="0.25">
      <c r="B76" s="6" t="s">
        <v>215</v>
      </c>
      <c r="C76" s="42" t="s">
        <v>216</v>
      </c>
      <c r="D76" s="43"/>
      <c r="E76" s="43"/>
      <c r="F76" s="44"/>
      <c r="G76" s="25" t="s">
        <v>36</v>
      </c>
      <c r="H76" s="25"/>
      <c r="I76" s="25"/>
      <c r="J76" s="26" t="s">
        <v>217</v>
      </c>
      <c r="K76" s="26"/>
      <c r="L76" s="26"/>
      <c r="M76" s="7" t="s">
        <v>20</v>
      </c>
      <c r="N76" s="8">
        <v>9.06</v>
      </c>
      <c r="O76" s="8">
        <v>10.69</v>
      </c>
      <c r="P76" s="7" t="s">
        <v>21</v>
      </c>
      <c r="Q76" s="9"/>
    </row>
    <row r="77" spans="2:17" ht="15" customHeight="1" x14ac:dyDescent="0.25">
      <c r="B77" s="6" t="s">
        <v>218</v>
      </c>
      <c r="C77" s="42" t="s">
        <v>219</v>
      </c>
      <c r="D77" s="43"/>
      <c r="E77" s="43"/>
      <c r="F77" s="44"/>
      <c r="G77" s="25" t="s">
        <v>220</v>
      </c>
      <c r="H77" s="25"/>
      <c r="I77" s="25"/>
      <c r="J77" s="26"/>
      <c r="K77" s="26"/>
      <c r="L77" s="26"/>
      <c r="M77" s="7" t="s">
        <v>20</v>
      </c>
      <c r="N77" s="8">
        <v>9.65</v>
      </c>
      <c r="O77" s="8">
        <v>11.39</v>
      </c>
      <c r="P77" s="7" t="s">
        <v>21</v>
      </c>
      <c r="Q77" s="9"/>
    </row>
    <row r="78" spans="2:17" ht="15" customHeight="1" x14ac:dyDescent="0.25">
      <c r="B78" s="6" t="s">
        <v>221</v>
      </c>
      <c r="C78" s="42" t="s">
        <v>222</v>
      </c>
      <c r="D78" s="43"/>
      <c r="E78" s="43"/>
      <c r="F78" s="44"/>
      <c r="G78" s="25" t="s">
        <v>223</v>
      </c>
      <c r="H78" s="25"/>
      <c r="I78" s="25"/>
      <c r="J78" s="26"/>
      <c r="K78" s="26"/>
      <c r="L78" s="26"/>
      <c r="M78" s="7" t="s">
        <v>20</v>
      </c>
      <c r="N78" s="8">
        <v>617.49</v>
      </c>
      <c r="O78" s="8">
        <v>728.64</v>
      </c>
      <c r="P78" s="7" t="s">
        <v>21</v>
      </c>
      <c r="Q78" s="9"/>
    </row>
    <row r="79" spans="2:17" ht="15" customHeight="1" x14ac:dyDescent="0.25">
      <c r="B79" s="6" t="s">
        <v>224</v>
      </c>
      <c r="C79" s="42" t="s">
        <v>225</v>
      </c>
      <c r="D79" s="43"/>
      <c r="E79" s="43"/>
      <c r="F79" s="44"/>
      <c r="G79" s="25" t="s">
        <v>42</v>
      </c>
      <c r="H79" s="25"/>
      <c r="I79" s="25"/>
      <c r="J79" s="26"/>
      <c r="K79" s="26"/>
      <c r="L79" s="26"/>
      <c r="M79" s="7" t="s">
        <v>20</v>
      </c>
      <c r="N79" s="8">
        <v>14.03</v>
      </c>
      <c r="O79" s="8">
        <v>16.559999999999999</v>
      </c>
      <c r="P79" s="7" t="s">
        <v>21</v>
      </c>
      <c r="Q79" s="9"/>
    </row>
    <row r="80" spans="2:17" ht="15" customHeight="1" x14ac:dyDescent="0.25">
      <c r="B80" s="6" t="s">
        <v>226</v>
      </c>
      <c r="C80" s="42" t="s">
        <v>227</v>
      </c>
      <c r="D80" s="43"/>
      <c r="E80" s="43"/>
      <c r="F80" s="44"/>
      <c r="G80" s="25" t="s">
        <v>45</v>
      </c>
      <c r="H80" s="25"/>
      <c r="I80" s="25"/>
      <c r="J80" s="26"/>
      <c r="K80" s="26"/>
      <c r="L80" s="26"/>
      <c r="M80" s="7" t="s">
        <v>20</v>
      </c>
      <c r="N80" s="8">
        <v>16.760000000000002</v>
      </c>
      <c r="O80" s="8">
        <v>19.78</v>
      </c>
      <c r="P80" s="7" t="s">
        <v>21</v>
      </c>
      <c r="Q80" s="9"/>
    </row>
    <row r="81" spans="2:17" ht="15" customHeight="1" x14ac:dyDescent="0.25">
      <c r="B81" s="6" t="s">
        <v>228</v>
      </c>
      <c r="C81" s="42" t="s">
        <v>229</v>
      </c>
      <c r="D81" s="43"/>
      <c r="E81" s="43"/>
      <c r="F81" s="44"/>
      <c r="G81" s="25" t="s">
        <v>230</v>
      </c>
      <c r="H81" s="25"/>
      <c r="I81" s="25"/>
      <c r="J81" s="26"/>
      <c r="K81" s="26"/>
      <c r="L81" s="26"/>
      <c r="M81" s="7" t="s">
        <v>20</v>
      </c>
      <c r="N81" s="8">
        <v>26.9</v>
      </c>
      <c r="O81" s="8">
        <v>31.74</v>
      </c>
      <c r="P81" s="7" t="s">
        <v>21</v>
      </c>
      <c r="Q81" s="9"/>
    </row>
    <row r="82" spans="2:17" ht="15" customHeight="1" x14ac:dyDescent="0.25">
      <c r="B82" s="6" t="s">
        <v>231</v>
      </c>
      <c r="C82" s="42" t="s">
        <v>232</v>
      </c>
      <c r="D82" s="43"/>
      <c r="E82" s="43"/>
      <c r="F82" s="44"/>
      <c r="G82" s="25" t="s">
        <v>233</v>
      </c>
      <c r="H82" s="25"/>
      <c r="I82" s="25"/>
      <c r="J82" s="26"/>
      <c r="K82" s="26"/>
      <c r="L82" s="26"/>
      <c r="M82" s="7" t="s">
        <v>20</v>
      </c>
      <c r="N82" s="8">
        <v>484.17</v>
      </c>
      <c r="O82" s="8">
        <v>571.32000000000005</v>
      </c>
      <c r="P82" s="7" t="s">
        <v>21</v>
      </c>
      <c r="Q82" s="9"/>
    </row>
    <row r="83" spans="2:17" x14ac:dyDescent="0.25">
      <c r="B83" s="24" t="s">
        <v>234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2:17" ht="15" customHeight="1" x14ac:dyDescent="0.25">
      <c r="B84" s="6" t="s">
        <v>235</v>
      </c>
      <c r="C84" s="42" t="s">
        <v>236</v>
      </c>
      <c r="D84" s="43"/>
      <c r="E84" s="43"/>
      <c r="F84" s="44"/>
      <c r="G84" s="25" t="s">
        <v>220</v>
      </c>
      <c r="H84" s="25"/>
      <c r="I84" s="25"/>
      <c r="J84" s="26" t="s">
        <v>19</v>
      </c>
      <c r="K84" s="26"/>
      <c r="L84" s="26"/>
      <c r="M84" s="7" t="s">
        <v>20</v>
      </c>
      <c r="N84" s="8">
        <v>21.51</v>
      </c>
      <c r="O84" s="8">
        <v>25.38</v>
      </c>
      <c r="P84" s="7" t="s">
        <v>21</v>
      </c>
      <c r="Q84" s="9"/>
    </row>
    <row r="85" spans="2:17" ht="15" customHeight="1" x14ac:dyDescent="0.25">
      <c r="B85" s="6" t="s">
        <v>237</v>
      </c>
      <c r="C85" s="42" t="s">
        <v>238</v>
      </c>
      <c r="D85" s="43"/>
      <c r="E85" s="43"/>
      <c r="F85" s="44"/>
      <c r="G85" s="25" t="s">
        <v>42</v>
      </c>
      <c r="H85" s="25"/>
      <c r="I85" s="25"/>
      <c r="J85" s="26"/>
      <c r="K85" s="26"/>
      <c r="L85" s="26"/>
      <c r="M85" s="7" t="s">
        <v>20</v>
      </c>
      <c r="N85" s="8">
        <v>23.47</v>
      </c>
      <c r="O85" s="8">
        <v>27.69</v>
      </c>
      <c r="P85" s="7" t="s">
        <v>21</v>
      </c>
      <c r="Q85" s="9"/>
    </row>
    <row r="86" spans="2:17" ht="15" customHeight="1" x14ac:dyDescent="0.25">
      <c r="B86" s="6" t="s">
        <v>239</v>
      </c>
      <c r="C86" s="42" t="s">
        <v>240</v>
      </c>
      <c r="D86" s="43"/>
      <c r="E86" s="43"/>
      <c r="F86" s="44"/>
      <c r="G86" s="25" t="s">
        <v>45</v>
      </c>
      <c r="H86" s="25"/>
      <c r="I86" s="25"/>
      <c r="J86" s="26"/>
      <c r="K86" s="26"/>
      <c r="L86" s="26"/>
      <c r="M86" s="7" t="s">
        <v>20</v>
      </c>
      <c r="N86" s="8">
        <v>37.369999999999997</v>
      </c>
      <c r="O86" s="8">
        <v>44.1</v>
      </c>
      <c r="P86" s="7" t="s">
        <v>21</v>
      </c>
      <c r="Q86" s="9"/>
    </row>
    <row r="87" spans="2:17" ht="15" customHeight="1" x14ac:dyDescent="0.25">
      <c r="B87" s="6" t="s">
        <v>241</v>
      </c>
      <c r="C87" s="42" t="s">
        <v>242</v>
      </c>
      <c r="D87" s="43"/>
      <c r="E87" s="43"/>
      <c r="F87" s="44"/>
      <c r="G87" s="25" t="s">
        <v>243</v>
      </c>
      <c r="H87" s="25"/>
      <c r="I87" s="25"/>
      <c r="J87" s="26"/>
      <c r="K87" s="26"/>
      <c r="L87" s="26"/>
      <c r="M87" s="7" t="s">
        <v>20</v>
      </c>
      <c r="N87" s="8">
        <v>35.83</v>
      </c>
      <c r="O87" s="8">
        <v>42.28</v>
      </c>
      <c r="P87" s="7" t="s">
        <v>21</v>
      </c>
      <c r="Q87" s="9"/>
    </row>
    <row r="88" spans="2:17" ht="15" customHeight="1" x14ac:dyDescent="0.25">
      <c r="B88" s="6" t="s">
        <v>244</v>
      </c>
      <c r="C88" s="42" t="s">
        <v>245</v>
      </c>
      <c r="D88" s="43"/>
      <c r="E88" s="43"/>
      <c r="F88" s="44"/>
      <c r="G88" s="25" t="s">
        <v>230</v>
      </c>
      <c r="H88" s="25"/>
      <c r="I88" s="25"/>
      <c r="J88" s="26"/>
      <c r="K88" s="26"/>
      <c r="L88" s="26"/>
      <c r="M88" s="7" t="s">
        <v>20</v>
      </c>
      <c r="N88" s="8">
        <v>59.93</v>
      </c>
      <c r="O88" s="8">
        <v>70.72</v>
      </c>
      <c r="P88" s="7" t="s">
        <v>21</v>
      </c>
      <c r="Q88" s="9"/>
    </row>
    <row r="89" spans="2:17" ht="15" customHeight="1" x14ac:dyDescent="0.25">
      <c r="B89" s="6" t="s">
        <v>246</v>
      </c>
      <c r="C89" s="42" t="s">
        <v>247</v>
      </c>
      <c r="D89" s="43"/>
      <c r="E89" s="43"/>
      <c r="F89" s="44"/>
      <c r="G89" s="25" t="s">
        <v>248</v>
      </c>
      <c r="H89" s="25"/>
      <c r="I89" s="25"/>
      <c r="J89" s="26"/>
      <c r="K89" s="26"/>
      <c r="L89" s="26"/>
      <c r="M89" s="7" t="s">
        <v>20</v>
      </c>
      <c r="N89" s="8">
        <v>56.68</v>
      </c>
      <c r="O89" s="8">
        <v>66.88</v>
      </c>
      <c r="P89" s="7" t="s">
        <v>21</v>
      </c>
      <c r="Q89" s="9"/>
    </row>
    <row r="90" spans="2:17" ht="15" customHeight="1" x14ac:dyDescent="0.25">
      <c r="B90" s="6" t="s">
        <v>249</v>
      </c>
      <c r="C90" s="42" t="s">
        <v>250</v>
      </c>
      <c r="D90" s="43"/>
      <c r="E90" s="43"/>
      <c r="F90" s="44"/>
      <c r="G90" s="25" t="s">
        <v>251</v>
      </c>
      <c r="H90" s="25"/>
      <c r="I90" s="25"/>
      <c r="J90" s="26"/>
      <c r="K90" s="26"/>
      <c r="L90" s="26"/>
      <c r="M90" s="7" t="s">
        <v>20</v>
      </c>
      <c r="N90" s="8">
        <v>34.51</v>
      </c>
      <c r="O90" s="8">
        <v>40.72</v>
      </c>
      <c r="P90" s="7" t="s">
        <v>21</v>
      </c>
      <c r="Q90" s="9"/>
    </row>
    <row r="91" spans="2:17" ht="15" customHeight="1" x14ac:dyDescent="0.25">
      <c r="B91" s="6" t="s">
        <v>252</v>
      </c>
      <c r="C91" s="42" t="s">
        <v>253</v>
      </c>
      <c r="D91" s="43"/>
      <c r="E91" s="43"/>
      <c r="F91" s="44"/>
      <c r="G91" s="25" t="s">
        <v>254</v>
      </c>
      <c r="H91" s="25"/>
      <c r="I91" s="25"/>
      <c r="J91" s="26"/>
      <c r="K91" s="26"/>
      <c r="L91" s="26"/>
      <c r="M91" s="7" t="s">
        <v>20</v>
      </c>
      <c r="N91" s="8">
        <v>47.78</v>
      </c>
      <c r="O91" s="8">
        <v>56.38</v>
      </c>
      <c r="P91" s="7" t="s">
        <v>21</v>
      </c>
      <c r="Q91" s="9"/>
    </row>
    <row r="92" spans="2:17" ht="15" customHeight="1" x14ac:dyDescent="0.25">
      <c r="B92" s="6" t="s">
        <v>255</v>
      </c>
      <c r="C92" s="42" t="s">
        <v>256</v>
      </c>
      <c r="D92" s="43"/>
      <c r="E92" s="43"/>
      <c r="F92" s="44"/>
      <c r="G92" s="25" t="s">
        <v>257</v>
      </c>
      <c r="H92" s="25"/>
      <c r="I92" s="25"/>
      <c r="J92" s="26"/>
      <c r="K92" s="26"/>
      <c r="L92" s="26"/>
      <c r="M92" s="7" t="s">
        <v>20</v>
      </c>
      <c r="N92" s="8">
        <v>53.85</v>
      </c>
      <c r="O92" s="8">
        <v>63.54</v>
      </c>
      <c r="P92" s="7" t="s">
        <v>21</v>
      </c>
      <c r="Q92" s="9"/>
    </row>
    <row r="93" spans="2:17" ht="15" customHeight="1" x14ac:dyDescent="0.25">
      <c r="B93" s="6" t="s">
        <v>258</v>
      </c>
      <c r="C93" s="42" t="s">
        <v>259</v>
      </c>
      <c r="D93" s="43"/>
      <c r="E93" s="43"/>
      <c r="F93" s="44"/>
      <c r="G93" s="25" t="s">
        <v>260</v>
      </c>
      <c r="H93" s="25"/>
      <c r="I93" s="25"/>
      <c r="J93" s="26"/>
      <c r="K93" s="26"/>
      <c r="L93" s="26"/>
      <c r="M93" s="7" t="s">
        <v>20</v>
      </c>
      <c r="N93" s="8">
        <v>65.150000000000006</v>
      </c>
      <c r="O93" s="8">
        <v>76.88</v>
      </c>
      <c r="P93" s="7" t="s">
        <v>21</v>
      </c>
      <c r="Q93" s="9"/>
    </row>
    <row r="94" spans="2:17" ht="15" customHeight="1" x14ac:dyDescent="0.25">
      <c r="B94" s="6" t="s">
        <v>261</v>
      </c>
      <c r="C94" s="42" t="s">
        <v>262</v>
      </c>
      <c r="D94" s="43"/>
      <c r="E94" s="43"/>
      <c r="F94" s="44"/>
      <c r="G94" s="25" t="s">
        <v>263</v>
      </c>
      <c r="H94" s="25"/>
      <c r="I94" s="25"/>
      <c r="J94" s="26"/>
      <c r="K94" s="26"/>
      <c r="L94" s="26"/>
      <c r="M94" s="7" t="s">
        <v>20</v>
      </c>
      <c r="N94" s="8">
        <v>85.12</v>
      </c>
      <c r="O94" s="8">
        <v>100.44</v>
      </c>
      <c r="P94" s="7" t="s">
        <v>21</v>
      </c>
      <c r="Q94" s="9"/>
    </row>
    <row r="95" spans="2:17" ht="15" customHeight="1" x14ac:dyDescent="0.25">
      <c r="B95" s="6" t="s">
        <v>264</v>
      </c>
      <c r="C95" s="42" t="s">
        <v>265</v>
      </c>
      <c r="D95" s="43"/>
      <c r="E95" s="43"/>
      <c r="F95" s="44"/>
      <c r="G95" s="25" t="s">
        <v>266</v>
      </c>
      <c r="H95" s="25"/>
      <c r="I95" s="25"/>
      <c r="J95" s="26"/>
      <c r="K95" s="26"/>
      <c r="L95" s="26"/>
      <c r="M95" s="7" t="s">
        <v>20</v>
      </c>
      <c r="N95" s="8">
        <v>100.75</v>
      </c>
      <c r="O95" s="8">
        <v>118.89</v>
      </c>
      <c r="P95" s="7" t="s">
        <v>21</v>
      </c>
      <c r="Q95" s="9"/>
    </row>
    <row r="96" spans="2:17" ht="15" customHeight="1" x14ac:dyDescent="0.25">
      <c r="B96" s="6" t="s">
        <v>267</v>
      </c>
      <c r="C96" s="42" t="s">
        <v>268</v>
      </c>
      <c r="D96" s="43"/>
      <c r="E96" s="43"/>
      <c r="F96" s="44"/>
      <c r="G96" s="25" t="s">
        <v>269</v>
      </c>
      <c r="H96" s="25"/>
      <c r="I96" s="25"/>
      <c r="J96" s="26"/>
      <c r="K96" s="26"/>
      <c r="L96" s="26"/>
      <c r="M96" s="7" t="s">
        <v>20</v>
      </c>
      <c r="N96" s="8">
        <v>84.17</v>
      </c>
      <c r="O96" s="8">
        <v>99.32</v>
      </c>
      <c r="P96" s="7" t="s">
        <v>21</v>
      </c>
      <c r="Q96" s="9"/>
    </row>
    <row r="97" spans="2:17" ht="15" customHeight="1" x14ac:dyDescent="0.25">
      <c r="B97" s="6" t="s">
        <v>270</v>
      </c>
      <c r="C97" s="42" t="s">
        <v>271</v>
      </c>
      <c r="D97" s="43"/>
      <c r="E97" s="43"/>
      <c r="F97" s="44"/>
      <c r="G97" s="25" t="s">
        <v>272</v>
      </c>
      <c r="H97" s="25"/>
      <c r="I97" s="25"/>
      <c r="J97" s="26"/>
      <c r="K97" s="26"/>
      <c r="L97" s="26"/>
      <c r="M97" s="7" t="s">
        <v>20</v>
      </c>
      <c r="N97" s="8">
        <v>95</v>
      </c>
      <c r="O97" s="8">
        <v>112.1</v>
      </c>
      <c r="P97" s="7" t="s">
        <v>21</v>
      </c>
      <c r="Q97" s="9"/>
    </row>
    <row r="98" spans="2:17" ht="15" customHeight="1" x14ac:dyDescent="0.25">
      <c r="B98" s="6" t="s">
        <v>273</v>
      </c>
      <c r="C98" s="42" t="s">
        <v>274</v>
      </c>
      <c r="D98" s="43"/>
      <c r="E98" s="43"/>
      <c r="F98" s="44"/>
      <c r="G98" s="25" t="s">
        <v>275</v>
      </c>
      <c r="H98" s="25"/>
      <c r="I98" s="25"/>
      <c r="J98" s="26"/>
      <c r="K98" s="26"/>
      <c r="L98" s="26"/>
      <c r="M98" s="7" t="s">
        <v>20</v>
      </c>
      <c r="N98" s="8">
        <v>145.05000000000001</v>
      </c>
      <c r="O98" s="8">
        <v>171.16</v>
      </c>
      <c r="P98" s="7" t="s">
        <v>276</v>
      </c>
      <c r="Q98" s="9"/>
    </row>
    <row r="99" spans="2:17" ht="15" customHeight="1" x14ac:dyDescent="0.25">
      <c r="B99" s="6" t="s">
        <v>277</v>
      </c>
      <c r="C99" s="42" t="s">
        <v>278</v>
      </c>
      <c r="D99" s="43"/>
      <c r="E99" s="43"/>
      <c r="F99" s="44"/>
      <c r="G99" s="25" t="s">
        <v>279</v>
      </c>
      <c r="H99" s="25"/>
      <c r="I99" s="25"/>
      <c r="J99" s="26"/>
      <c r="K99" s="26"/>
      <c r="L99" s="26"/>
      <c r="M99" s="7" t="s">
        <v>20</v>
      </c>
      <c r="N99" s="8">
        <v>114.67</v>
      </c>
      <c r="O99" s="8">
        <v>135.31</v>
      </c>
      <c r="P99" s="7" t="s">
        <v>21</v>
      </c>
      <c r="Q99" s="9"/>
    </row>
    <row r="100" spans="2:17" ht="15" customHeight="1" x14ac:dyDescent="0.25">
      <c r="B100" s="6" t="s">
        <v>280</v>
      </c>
      <c r="C100" s="42" t="s">
        <v>281</v>
      </c>
      <c r="D100" s="43"/>
      <c r="E100" s="43"/>
      <c r="F100" s="44"/>
      <c r="G100" s="25" t="s">
        <v>282</v>
      </c>
      <c r="H100" s="25"/>
      <c r="I100" s="25"/>
      <c r="J100" s="26"/>
      <c r="K100" s="26"/>
      <c r="L100" s="26"/>
      <c r="M100" s="7" t="s">
        <v>20</v>
      </c>
      <c r="N100" s="8">
        <v>170.25</v>
      </c>
      <c r="O100" s="8">
        <v>200.9</v>
      </c>
      <c r="P100" s="7" t="s">
        <v>21</v>
      </c>
      <c r="Q100" s="9"/>
    </row>
    <row r="101" spans="2:17" ht="15" customHeight="1" x14ac:dyDescent="0.25">
      <c r="B101" s="6" t="s">
        <v>283</v>
      </c>
      <c r="C101" s="42" t="s">
        <v>284</v>
      </c>
      <c r="D101" s="43"/>
      <c r="E101" s="43"/>
      <c r="F101" s="44"/>
      <c r="G101" s="25" t="s">
        <v>285</v>
      </c>
      <c r="H101" s="25"/>
      <c r="I101" s="25"/>
      <c r="J101" s="26"/>
      <c r="K101" s="26"/>
      <c r="L101" s="26"/>
      <c r="M101" s="7" t="s">
        <v>20</v>
      </c>
      <c r="N101" s="8">
        <v>204.12</v>
      </c>
      <c r="O101" s="8">
        <v>240.86</v>
      </c>
      <c r="P101" s="7" t="s">
        <v>21</v>
      </c>
      <c r="Q101" s="9"/>
    </row>
    <row r="102" spans="2:17" x14ac:dyDescent="0.25">
      <c r="B102" s="24" t="s">
        <v>286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2:17" x14ac:dyDescent="0.25">
      <c r="B103" s="24" t="s">
        <v>287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2:17" ht="15" customHeight="1" x14ac:dyDescent="0.25">
      <c r="B104" s="6" t="s">
        <v>288</v>
      </c>
      <c r="C104" s="42" t="s">
        <v>289</v>
      </c>
      <c r="D104" s="43"/>
      <c r="E104" s="43"/>
      <c r="F104" s="44"/>
      <c r="G104" s="25" t="s">
        <v>290</v>
      </c>
      <c r="H104" s="25"/>
      <c r="I104" s="25"/>
      <c r="J104" s="25" t="s">
        <v>291</v>
      </c>
      <c r="K104" s="25"/>
      <c r="L104" s="25"/>
      <c r="M104" s="7" t="s">
        <v>20</v>
      </c>
      <c r="N104" s="8">
        <v>1218.47</v>
      </c>
      <c r="O104" s="8">
        <v>1437.79</v>
      </c>
      <c r="P104" s="7" t="s">
        <v>21</v>
      </c>
      <c r="Q104" s="9"/>
    </row>
    <row r="105" spans="2:17" ht="15" customHeight="1" x14ac:dyDescent="0.25">
      <c r="B105" s="6" t="s">
        <v>292</v>
      </c>
      <c r="C105" s="42" t="s">
        <v>293</v>
      </c>
      <c r="D105" s="43"/>
      <c r="E105" s="43"/>
      <c r="F105" s="44"/>
      <c r="G105" s="25" t="s">
        <v>294</v>
      </c>
      <c r="H105" s="25"/>
      <c r="I105" s="25"/>
      <c r="J105" s="25" t="s">
        <v>295</v>
      </c>
      <c r="K105" s="25"/>
      <c r="L105" s="25"/>
      <c r="M105" s="7" t="s">
        <v>20</v>
      </c>
      <c r="N105" s="8">
        <v>1241.25</v>
      </c>
      <c r="O105" s="8">
        <v>1464.68</v>
      </c>
      <c r="P105" s="7" t="s">
        <v>21</v>
      </c>
      <c r="Q105" s="9"/>
    </row>
    <row r="106" spans="2:17" ht="15" customHeight="1" x14ac:dyDescent="0.25">
      <c r="B106" s="6" t="s">
        <v>296</v>
      </c>
      <c r="C106" s="42" t="s">
        <v>297</v>
      </c>
      <c r="D106" s="43"/>
      <c r="E106" s="43"/>
      <c r="F106" s="44"/>
      <c r="G106" s="25" t="s">
        <v>298</v>
      </c>
      <c r="H106" s="25"/>
      <c r="I106" s="25"/>
      <c r="J106" s="25" t="s">
        <v>299</v>
      </c>
      <c r="K106" s="25"/>
      <c r="L106" s="25"/>
      <c r="M106" s="7" t="s">
        <v>20</v>
      </c>
      <c r="N106" s="8">
        <v>1930.76</v>
      </c>
      <c r="O106" s="8">
        <v>2278.3000000000002</v>
      </c>
      <c r="P106" s="7" t="s">
        <v>21</v>
      </c>
      <c r="Q106" s="9"/>
    </row>
    <row r="107" spans="2:17" x14ac:dyDescent="0.25">
      <c r="B107" s="24" t="s">
        <v>300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2:17" ht="15" customHeight="1" x14ac:dyDescent="0.25">
      <c r="B108" s="6" t="s">
        <v>301</v>
      </c>
      <c r="C108" s="42" t="s">
        <v>302</v>
      </c>
      <c r="D108" s="43"/>
      <c r="E108" s="43"/>
      <c r="F108" s="44"/>
      <c r="G108" s="25" t="s">
        <v>303</v>
      </c>
      <c r="H108" s="25"/>
      <c r="I108" s="25"/>
      <c r="J108" s="25" t="s">
        <v>304</v>
      </c>
      <c r="K108" s="25"/>
      <c r="L108" s="25"/>
      <c r="M108" s="7" t="s">
        <v>20</v>
      </c>
      <c r="N108" s="8">
        <v>1648.47</v>
      </c>
      <c r="O108" s="8">
        <v>1945.19</v>
      </c>
      <c r="P108" s="7" t="s">
        <v>21</v>
      </c>
      <c r="Q108" s="9"/>
    </row>
    <row r="109" spans="2:17" ht="15" customHeight="1" x14ac:dyDescent="0.25">
      <c r="B109" s="6" t="s">
        <v>305</v>
      </c>
      <c r="C109" s="42" t="s">
        <v>306</v>
      </c>
      <c r="D109" s="43"/>
      <c r="E109" s="43"/>
      <c r="F109" s="44"/>
      <c r="G109" s="25" t="s">
        <v>307</v>
      </c>
      <c r="H109" s="25"/>
      <c r="I109" s="25"/>
      <c r="J109" s="25" t="s">
        <v>308</v>
      </c>
      <c r="K109" s="25"/>
      <c r="L109" s="25"/>
      <c r="M109" s="7" t="s">
        <v>20</v>
      </c>
      <c r="N109" s="8">
        <v>1296.6099999999999</v>
      </c>
      <c r="O109" s="8">
        <v>1530</v>
      </c>
      <c r="P109" s="7" t="s">
        <v>21</v>
      </c>
      <c r="Q109" s="9"/>
    </row>
    <row r="110" spans="2:17" ht="15" customHeight="1" x14ac:dyDescent="0.25">
      <c r="B110" s="6" t="s">
        <v>309</v>
      </c>
      <c r="C110" s="42" t="s">
        <v>310</v>
      </c>
      <c r="D110" s="43"/>
      <c r="E110" s="43"/>
      <c r="F110" s="44"/>
      <c r="G110" s="25" t="s">
        <v>290</v>
      </c>
      <c r="H110" s="25"/>
      <c r="I110" s="25"/>
      <c r="J110" s="25" t="s">
        <v>291</v>
      </c>
      <c r="K110" s="25"/>
      <c r="L110" s="25"/>
      <c r="M110" s="7" t="s">
        <v>20</v>
      </c>
      <c r="N110" s="8">
        <v>965.34</v>
      </c>
      <c r="O110" s="8">
        <v>1139.0999999999999</v>
      </c>
      <c r="P110" s="7" t="s">
        <v>21</v>
      </c>
      <c r="Q110" s="9"/>
    </row>
    <row r="111" spans="2:17" x14ac:dyDescent="0.25">
      <c r="B111" s="24" t="s">
        <v>311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2:17" ht="15" customHeight="1" x14ac:dyDescent="0.25">
      <c r="B112" s="10" t="s">
        <v>312</v>
      </c>
      <c r="C112" s="42" t="s">
        <v>313</v>
      </c>
      <c r="D112" s="43"/>
      <c r="E112" s="43"/>
      <c r="F112" s="44"/>
      <c r="G112" s="38" t="s">
        <v>314</v>
      </c>
      <c r="H112" s="38"/>
      <c r="I112" s="38"/>
      <c r="J112" s="38" t="s">
        <v>315</v>
      </c>
      <c r="K112" s="38"/>
      <c r="L112" s="38"/>
      <c r="M112" s="11" t="s">
        <v>20</v>
      </c>
      <c r="N112" s="12">
        <v>230.59</v>
      </c>
      <c r="O112" s="12">
        <v>272.10000000000002</v>
      </c>
      <c r="P112" s="11" t="s">
        <v>21</v>
      </c>
      <c r="Q112" s="13"/>
    </row>
    <row r="113" spans="2:17" x14ac:dyDescent="0.25">
      <c r="B113" s="29" t="s">
        <v>316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</row>
    <row r="114" spans="2:17" x14ac:dyDescent="0.25">
      <c r="B114" s="32" t="s">
        <v>317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4"/>
    </row>
    <row r="115" spans="2:17" x14ac:dyDescent="0.25">
      <c r="B115" s="35" t="s">
        <v>318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7"/>
    </row>
    <row r="116" spans="2:17" x14ac:dyDescent="0.25">
      <c r="B116" s="24" t="s">
        <v>319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2:17" ht="15" customHeight="1" x14ac:dyDescent="0.25">
      <c r="B117" s="6" t="s">
        <v>320</v>
      </c>
      <c r="C117" s="42" t="s">
        <v>321</v>
      </c>
      <c r="D117" s="43"/>
      <c r="E117" s="43"/>
      <c r="F117" s="44"/>
      <c r="G117" s="25" t="s">
        <v>322</v>
      </c>
      <c r="H117" s="25"/>
      <c r="I117" s="25"/>
      <c r="J117" s="26" t="s">
        <v>217</v>
      </c>
      <c r="K117" s="26"/>
      <c r="L117" s="26"/>
      <c r="M117" s="7" t="s">
        <v>20</v>
      </c>
      <c r="N117" s="8">
        <v>2620.9699999999998</v>
      </c>
      <c r="O117" s="8">
        <v>3092.74</v>
      </c>
      <c r="P117" s="7" t="s">
        <v>276</v>
      </c>
      <c r="Q117" s="9"/>
    </row>
    <row r="118" spans="2:17" ht="15" customHeight="1" x14ac:dyDescent="0.25">
      <c r="B118" s="6" t="s">
        <v>323</v>
      </c>
      <c r="C118" s="42" t="s">
        <v>324</v>
      </c>
      <c r="D118" s="43"/>
      <c r="E118" s="43"/>
      <c r="F118" s="44"/>
      <c r="G118" s="25" t="s">
        <v>325</v>
      </c>
      <c r="H118" s="25"/>
      <c r="I118" s="25"/>
      <c r="J118" s="26"/>
      <c r="K118" s="26"/>
      <c r="L118" s="26"/>
      <c r="M118" s="7" t="s">
        <v>20</v>
      </c>
      <c r="N118" s="8">
        <v>4349.79</v>
      </c>
      <c r="O118" s="8">
        <v>5132.75</v>
      </c>
      <c r="P118" s="7" t="s">
        <v>21</v>
      </c>
      <c r="Q118" s="9"/>
    </row>
    <row r="119" spans="2:17" x14ac:dyDescent="0.25">
      <c r="B119" s="24" t="s">
        <v>326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2:17" ht="15" customHeight="1" x14ac:dyDescent="0.25">
      <c r="B120" s="6" t="s">
        <v>327</v>
      </c>
      <c r="C120" s="42" t="s">
        <v>328</v>
      </c>
      <c r="D120" s="43"/>
      <c r="E120" s="43"/>
      <c r="F120" s="44"/>
      <c r="G120" s="25" t="s">
        <v>329</v>
      </c>
      <c r="H120" s="25"/>
      <c r="I120" s="25"/>
      <c r="J120" s="25" t="s">
        <v>304</v>
      </c>
      <c r="K120" s="25"/>
      <c r="L120" s="25"/>
      <c r="M120" s="7" t="s">
        <v>20</v>
      </c>
      <c r="N120" s="8">
        <v>3816.86</v>
      </c>
      <c r="O120" s="8">
        <v>4503.8900000000003</v>
      </c>
      <c r="P120" s="7" t="s">
        <v>21</v>
      </c>
      <c r="Q120" s="9"/>
    </row>
    <row r="121" spans="2:17" ht="15" customHeight="1" x14ac:dyDescent="0.25">
      <c r="B121" s="6" t="s">
        <v>330</v>
      </c>
      <c r="C121" s="42" t="s">
        <v>331</v>
      </c>
      <c r="D121" s="43"/>
      <c r="E121" s="43"/>
      <c r="F121" s="44"/>
      <c r="G121" s="25" t="s">
        <v>332</v>
      </c>
      <c r="H121" s="25"/>
      <c r="I121" s="25"/>
      <c r="J121" s="25" t="s">
        <v>308</v>
      </c>
      <c r="K121" s="25"/>
      <c r="L121" s="25"/>
      <c r="M121" s="7" t="s">
        <v>20</v>
      </c>
      <c r="N121" s="8">
        <v>3262.88</v>
      </c>
      <c r="O121" s="8">
        <v>3850.2</v>
      </c>
      <c r="P121" s="7" t="s">
        <v>21</v>
      </c>
      <c r="Q121" s="9"/>
    </row>
    <row r="122" spans="2:17" x14ac:dyDescent="0.25">
      <c r="B122" s="24" t="s">
        <v>333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2:17" ht="15" customHeight="1" x14ac:dyDescent="0.25">
      <c r="B123" s="10" t="s">
        <v>334</v>
      </c>
      <c r="C123" s="42" t="s">
        <v>335</v>
      </c>
      <c r="D123" s="43"/>
      <c r="E123" s="43"/>
      <c r="F123" s="44"/>
      <c r="G123" s="38" t="s">
        <v>336</v>
      </c>
      <c r="H123" s="38"/>
      <c r="I123" s="38"/>
      <c r="J123" s="38" t="s">
        <v>217</v>
      </c>
      <c r="K123" s="38"/>
      <c r="L123" s="38"/>
      <c r="M123" s="11" t="s">
        <v>20</v>
      </c>
      <c r="N123" s="12">
        <v>1083.58</v>
      </c>
      <c r="O123" s="12">
        <v>1278.6199999999999</v>
      </c>
      <c r="P123" s="11" t="s">
        <v>21</v>
      </c>
      <c r="Q123" s="13"/>
    </row>
    <row r="124" spans="2:17" x14ac:dyDescent="0.25">
      <c r="B124" s="29" t="s">
        <v>11</v>
      </c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</row>
    <row r="125" spans="2:17" x14ac:dyDescent="0.25">
      <c r="B125" s="32" t="s">
        <v>337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4"/>
    </row>
    <row r="126" spans="2:17" x14ac:dyDescent="0.25">
      <c r="B126" s="32" t="s">
        <v>13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4"/>
    </row>
    <row r="127" spans="2:17" x14ac:dyDescent="0.25">
      <c r="B127" s="35" t="s">
        <v>14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7"/>
    </row>
    <row r="128" spans="2:17" x14ac:dyDescent="0.25">
      <c r="B128" s="24" t="s">
        <v>338</v>
      </c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2:17" ht="15" customHeight="1" x14ac:dyDescent="0.25">
      <c r="B129" s="6" t="s">
        <v>339</v>
      </c>
      <c r="C129" s="42" t="s">
        <v>340</v>
      </c>
      <c r="D129" s="43"/>
      <c r="E129" s="43"/>
      <c r="F129" s="44"/>
      <c r="G129" s="25" t="s">
        <v>307</v>
      </c>
      <c r="H129" s="25"/>
      <c r="I129" s="25"/>
      <c r="J129" s="25" t="s">
        <v>308</v>
      </c>
      <c r="K129" s="25"/>
      <c r="L129" s="25"/>
      <c r="M129" s="7" t="s">
        <v>20</v>
      </c>
      <c r="N129" s="8">
        <v>3002.71</v>
      </c>
      <c r="O129" s="8">
        <v>3543.2</v>
      </c>
      <c r="P129" s="7" t="s">
        <v>21</v>
      </c>
      <c r="Q129" s="9"/>
    </row>
    <row r="130" spans="2:17" ht="15" customHeight="1" x14ac:dyDescent="0.25">
      <c r="B130" s="6" t="s">
        <v>341</v>
      </c>
      <c r="C130" s="42" t="s">
        <v>342</v>
      </c>
      <c r="D130" s="43"/>
      <c r="E130" s="43"/>
      <c r="F130" s="44"/>
      <c r="G130" s="25" t="s">
        <v>290</v>
      </c>
      <c r="H130" s="25"/>
      <c r="I130" s="25"/>
      <c r="J130" s="25" t="s">
        <v>291</v>
      </c>
      <c r="K130" s="25"/>
      <c r="L130" s="25"/>
      <c r="M130" s="7" t="s">
        <v>20</v>
      </c>
      <c r="N130" s="8">
        <v>2274.15</v>
      </c>
      <c r="O130" s="8">
        <v>2683.5</v>
      </c>
      <c r="P130" s="7" t="s">
        <v>21</v>
      </c>
      <c r="Q130" s="9"/>
    </row>
    <row r="131" spans="2:17" ht="15" customHeight="1" x14ac:dyDescent="0.25">
      <c r="B131" s="6" t="s">
        <v>343</v>
      </c>
      <c r="C131" s="42" t="s">
        <v>344</v>
      </c>
      <c r="D131" s="43"/>
      <c r="E131" s="43"/>
      <c r="F131" s="44"/>
      <c r="G131" s="25" t="s">
        <v>298</v>
      </c>
      <c r="H131" s="25"/>
      <c r="I131" s="25"/>
      <c r="J131" s="25" t="s">
        <v>299</v>
      </c>
      <c r="K131" s="25"/>
      <c r="L131" s="25"/>
      <c r="M131" s="7" t="s">
        <v>20</v>
      </c>
      <c r="N131" s="8">
        <v>2293.52</v>
      </c>
      <c r="O131" s="8">
        <v>2706.35</v>
      </c>
      <c r="P131" s="7" t="s">
        <v>21</v>
      </c>
      <c r="Q131" s="9"/>
    </row>
    <row r="132" spans="2:17" x14ac:dyDescent="0.25">
      <c r="B132" s="24" t="s">
        <v>345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2:17" ht="15" customHeight="1" x14ac:dyDescent="0.25">
      <c r="B133" s="6" t="s">
        <v>346</v>
      </c>
      <c r="C133" s="42" t="s">
        <v>347</v>
      </c>
      <c r="D133" s="43"/>
      <c r="E133" s="43"/>
      <c r="F133" s="44"/>
      <c r="G133" s="25" t="s">
        <v>348</v>
      </c>
      <c r="H133" s="25"/>
      <c r="I133" s="25"/>
      <c r="J133" s="25" t="s">
        <v>308</v>
      </c>
      <c r="K133" s="25"/>
      <c r="L133" s="25"/>
      <c r="M133" s="7" t="s">
        <v>20</v>
      </c>
      <c r="N133" s="8">
        <v>3498.98</v>
      </c>
      <c r="O133" s="8">
        <v>4128.8</v>
      </c>
      <c r="P133" s="7" t="s">
        <v>21</v>
      </c>
      <c r="Q133" s="9"/>
    </row>
    <row r="134" spans="2:17" ht="15" customHeight="1" x14ac:dyDescent="0.25">
      <c r="B134" s="6" t="s">
        <v>349</v>
      </c>
      <c r="C134" s="42" t="s">
        <v>350</v>
      </c>
      <c r="D134" s="43"/>
      <c r="E134" s="43"/>
      <c r="F134" s="44"/>
      <c r="G134" s="25" t="s">
        <v>290</v>
      </c>
      <c r="H134" s="25"/>
      <c r="I134" s="25"/>
      <c r="J134" s="25" t="s">
        <v>291</v>
      </c>
      <c r="K134" s="25"/>
      <c r="L134" s="25"/>
      <c r="M134" s="7" t="s">
        <v>20</v>
      </c>
      <c r="N134" s="8">
        <v>2657.2</v>
      </c>
      <c r="O134" s="8">
        <v>3135.5</v>
      </c>
      <c r="P134" s="7" t="s">
        <v>21</v>
      </c>
      <c r="Q134" s="9"/>
    </row>
    <row r="135" spans="2:17" ht="38.25" x14ac:dyDescent="0.25">
      <c r="B135" s="2" t="s">
        <v>2</v>
      </c>
      <c r="C135" s="45" t="s">
        <v>3</v>
      </c>
      <c r="D135" s="46"/>
      <c r="E135" s="47"/>
      <c r="F135" s="45" t="s">
        <v>4</v>
      </c>
      <c r="G135" s="47"/>
      <c r="H135" s="39" t="s">
        <v>351</v>
      </c>
      <c r="I135" s="39"/>
      <c r="J135" s="39" t="s">
        <v>352</v>
      </c>
      <c r="K135" s="39"/>
      <c r="L135" s="39"/>
      <c r="M135" s="3" t="s">
        <v>6</v>
      </c>
      <c r="N135" s="4" t="s">
        <v>7</v>
      </c>
      <c r="O135" s="4" t="s">
        <v>8</v>
      </c>
      <c r="P135" s="3" t="s">
        <v>9</v>
      </c>
      <c r="Q135" s="5" t="s">
        <v>10</v>
      </c>
    </row>
    <row r="136" spans="2:17" x14ac:dyDescent="0.25">
      <c r="B136" s="29" t="s">
        <v>353</v>
      </c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</row>
    <row r="137" spans="2:17" x14ac:dyDescent="0.25">
      <c r="B137" s="32" t="s">
        <v>13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4"/>
    </row>
    <row r="138" spans="2:17" x14ac:dyDescent="0.25">
      <c r="B138" s="35" t="s">
        <v>14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7"/>
    </row>
    <row r="139" spans="2:17" x14ac:dyDescent="0.25">
      <c r="B139" s="24" t="s">
        <v>354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2:17" ht="15" customHeight="1" x14ac:dyDescent="0.25">
      <c r="B140" s="6" t="s">
        <v>355</v>
      </c>
      <c r="C140" s="42" t="s">
        <v>356</v>
      </c>
      <c r="D140" s="43"/>
      <c r="E140" s="44"/>
      <c r="F140" s="42" t="s">
        <v>357</v>
      </c>
      <c r="G140" s="44"/>
      <c r="H140" s="26" t="s">
        <v>217</v>
      </c>
      <c r="I140" s="26"/>
      <c r="J140" s="26" t="s">
        <v>358</v>
      </c>
      <c r="K140" s="26"/>
      <c r="L140" s="26"/>
      <c r="M140" s="7" t="s">
        <v>20</v>
      </c>
      <c r="N140" s="8">
        <v>145.97</v>
      </c>
      <c r="O140" s="8">
        <v>172.24</v>
      </c>
      <c r="P140" s="7" t="s">
        <v>276</v>
      </c>
      <c r="Q140" s="9"/>
    </row>
    <row r="141" spans="2:17" ht="15" customHeight="1" x14ac:dyDescent="0.25">
      <c r="B141" s="6" t="s">
        <v>359</v>
      </c>
      <c r="C141" s="42" t="s">
        <v>360</v>
      </c>
      <c r="D141" s="43"/>
      <c r="E141" s="44"/>
      <c r="F141" s="42" t="s">
        <v>361</v>
      </c>
      <c r="G141" s="44"/>
      <c r="H141" s="26"/>
      <c r="I141" s="26"/>
      <c r="J141" s="26"/>
      <c r="K141" s="26"/>
      <c r="L141" s="26"/>
      <c r="M141" s="7" t="s">
        <v>20</v>
      </c>
      <c r="N141" s="8">
        <v>153.63</v>
      </c>
      <c r="O141" s="8">
        <v>181.28</v>
      </c>
      <c r="P141" s="7" t="s">
        <v>276</v>
      </c>
      <c r="Q141" s="9"/>
    </row>
    <row r="142" spans="2:17" ht="15" customHeight="1" x14ac:dyDescent="0.25">
      <c r="B142" s="6" t="s">
        <v>362</v>
      </c>
      <c r="C142" s="42" t="s">
        <v>363</v>
      </c>
      <c r="D142" s="43"/>
      <c r="E142" s="44"/>
      <c r="F142" s="42" t="s">
        <v>364</v>
      </c>
      <c r="G142" s="44"/>
      <c r="H142" s="26"/>
      <c r="I142" s="26"/>
      <c r="J142" s="26"/>
      <c r="K142" s="26"/>
      <c r="L142" s="26"/>
      <c r="M142" s="7" t="s">
        <v>20</v>
      </c>
      <c r="N142" s="8">
        <v>160.72999999999999</v>
      </c>
      <c r="O142" s="8">
        <v>189.66</v>
      </c>
      <c r="P142" s="7" t="s">
        <v>276</v>
      </c>
      <c r="Q142" s="9"/>
    </row>
    <row r="143" spans="2:17" ht="15" customHeight="1" x14ac:dyDescent="0.25">
      <c r="B143" s="6" t="s">
        <v>365</v>
      </c>
      <c r="C143" s="42" t="s">
        <v>366</v>
      </c>
      <c r="D143" s="43"/>
      <c r="E143" s="44"/>
      <c r="F143" s="42" t="s">
        <v>367</v>
      </c>
      <c r="G143" s="44"/>
      <c r="H143" s="26"/>
      <c r="I143" s="26"/>
      <c r="J143" s="26"/>
      <c r="K143" s="26"/>
      <c r="L143" s="26"/>
      <c r="M143" s="7" t="s">
        <v>20</v>
      </c>
      <c r="N143" s="8">
        <v>179.32</v>
      </c>
      <c r="O143" s="8">
        <v>211.6</v>
      </c>
      <c r="P143" s="7" t="s">
        <v>276</v>
      </c>
      <c r="Q143" s="9"/>
    </row>
    <row r="144" spans="2:17" ht="15" customHeight="1" x14ac:dyDescent="0.25">
      <c r="B144" s="6" t="s">
        <v>368</v>
      </c>
      <c r="C144" s="42" t="s">
        <v>369</v>
      </c>
      <c r="D144" s="43"/>
      <c r="E144" s="44"/>
      <c r="F144" s="42" t="s">
        <v>370</v>
      </c>
      <c r="G144" s="44"/>
      <c r="H144" s="26"/>
      <c r="I144" s="26"/>
      <c r="J144" s="26"/>
      <c r="K144" s="26"/>
      <c r="L144" s="26"/>
      <c r="M144" s="7" t="s">
        <v>20</v>
      </c>
      <c r="N144" s="8">
        <v>198.46</v>
      </c>
      <c r="O144" s="8">
        <v>234.18</v>
      </c>
      <c r="P144" s="7" t="s">
        <v>276</v>
      </c>
      <c r="Q144" s="9"/>
    </row>
    <row r="145" spans="2:17" ht="15" customHeight="1" x14ac:dyDescent="0.25">
      <c r="B145" s="6" t="s">
        <v>371</v>
      </c>
      <c r="C145" s="42" t="s">
        <v>372</v>
      </c>
      <c r="D145" s="43"/>
      <c r="E145" s="44"/>
      <c r="F145" s="42" t="s">
        <v>373</v>
      </c>
      <c r="G145" s="44"/>
      <c r="H145" s="26"/>
      <c r="I145" s="26"/>
      <c r="J145" s="26"/>
      <c r="K145" s="26"/>
      <c r="L145" s="26"/>
      <c r="M145" s="7" t="s">
        <v>20</v>
      </c>
      <c r="N145" s="8">
        <v>205.57</v>
      </c>
      <c r="O145" s="8">
        <v>242.57</v>
      </c>
      <c r="P145" s="7" t="s">
        <v>276</v>
      </c>
      <c r="Q145" s="9"/>
    </row>
    <row r="146" spans="2:17" ht="15" customHeight="1" x14ac:dyDescent="0.25">
      <c r="B146" s="6" t="s">
        <v>374</v>
      </c>
      <c r="C146" s="42" t="s">
        <v>375</v>
      </c>
      <c r="D146" s="43"/>
      <c r="E146" s="44"/>
      <c r="F146" s="42" t="s">
        <v>376</v>
      </c>
      <c r="G146" s="44"/>
      <c r="H146" s="26"/>
      <c r="I146" s="26"/>
      <c r="J146" s="26"/>
      <c r="K146" s="26"/>
      <c r="L146" s="26"/>
      <c r="M146" s="7" t="s">
        <v>20</v>
      </c>
      <c r="N146" s="8">
        <v>224.15</v>
      </c>
      <c r="O146" s="8">
        <v>264.5</v>
      </c>
      <c r="P146" s="7" t="s">
        <v>276</v>
      </c>
      <c r="Q146" s="9"/>
    </row>
    <row r="147" spans="2:17" ht="15" customHeight="1" x14ac:dyDescent="0.25">
      <c r="B147" s="6" t="s">
        <v>377</v>
      </c>
      <c r="C147" s="42" t="s">
        <v>378</v>
      </c>
      <c r="D147" s="43"/>
      <c r="E147" s="44"/>
      <c r="F147" s="42" t="s">
        <v>379</v>
      </c>
      <c r="G147" s="44"/>
      <c r="H147" s="26"/>
      <c r="I147" s="26"/>
      <c r="J147" s="26"/>
      <c r="K147" s="26"/>
      <c r="L147" s="26"/>
      <c r="M147" s="7" t="s">
        <v>20</v>
      </c>
      <c r="N147" s="8">
        <v>231.81</v>
      </c>
      <c r="O147" s="8">
        <v>273.54000000000002</v>
      </c>
      <c r="P147" s="7" t="s">
        <v>276</v>
      </c>
      <c r="Q147" s="9"/>
    </row>
    <row r="148" spans="2:17" ht="15" customHeight="1" x14ac:dyDescent="0.25">
      <c r="B148" s="6" t="s">
        <v>380</v>
      </c>
      <c r="C148" s="42" t="s">
        <v>381</v>
      </c>
      <c r="D148" s="43"/>
      <c r="E148" s="44"/>
      <c r="F148" s="42" t="s">
        <v>382</v>
      </c>
      <c r="G148" s="44"/>
      <c r="H148" s="26"/>
      <c r="I148" s="26"/>
      <c r="J148" s="26"/>
      <c r="K148" s="26"/>
      <c r="L148" s="26"/>
      <c r="M148" s="7" t="s">
        <v>20</v>
      </c>
      <c r="N148" s="8">
        <v>252.03</v>
      </c>
      <c r="O148" s="8">
        <v>297.39999999999998</v>
      </c>
      <c r="P148" s="7" t="s">
        <v>276</v>
      </c>
      <c r="Q148" s="9"/>
    </row>
    <row r="149" spans="2:17" ht="15" customHeight="1" x14ac:dyDescent="0.25">
      <c r="B149" s="6" t="s">
        <v>383</v>
      </c>
      <c r="C149" s="42" t="s">
        <v>384</v>
      </c>
      <c r="D149" s="43"/>
      <c r="E149" s="44"/>
      <c r="F149" s="42" t="s">
        <v>385</v>
      </c>
      <c r="G149" s="44"/>
      <c r="H149" s="26"/>
      <c r="I149" s="26"/>
      <c r="J149" s="26"/>
      <c r="K149" s="26"/>
      <c r="L149" s="26"/>
      <c r="M149" s="7" t="s">
        <v>20</v>
      </c>
      <c r="N149" s="8">
        <v>260.24</v>
      </c>
      <c r="O149" s="8">
        <v>307.08</v>
      </c>
      <c r="P149" s="7" t="s">
        <v>276</v>
      </c>
      <c r="Q149" s="9"/>
    </row>
    <row r="150" spans="2:17" ht="15" customHeight="1" x14ac:dyDescent="0.25">
      <c r="B150" s="6" t="s">
        <v>386</v>
      </c>
      <c r="C150" s="42" t="s">
        <v>387</v>
      </c>
      <c r="D150" s="43"/>
      <c r="E150" s="44"/>
      <c r="F150" s="42" t="s">
        <v>388</v>
      </c>
      <c r="G150" s="44"/>
      <c r="H150" s="26"/>
      <c r="I150" s="26"/>
      <c r="J150" s="26"/>
      <c r="K150" s="26"/>
      <c r="L150" s="26"/>
      <c r="M150" s="7" t="s">
        <v>20</v>
      </c>
      <c r="N150" s="8">
        <v>267.89</v>
      </c>
      <c r="O150" s="8">
        <v>316.11</v>
      </c>
      <c r="P150" s="7" t="s">
        <v>276</v>
      </c>
      <c r="Q150" s="9"/>
    </row>
    <row r="151" spans="2:17" ht="15" customHeight="1" x14ac:dyDescent="0.25">
      <c r="B151" s="6" t="s">
        <v>389</v>
      </c>
      <c r="C151" s="42" t="s">
        <v>390</v>
      </c>
      <c r="D151" s="43"/>
      <c r="E151" s="44"/>
      <c r="F151" s="42" t="s">
        <v>391</v>
      </c>
      <c r="G151" s="44"/>
      <c r="H151" s="26"/>
      <c r="I151" s="26"/>
      <c r="J151" s="26"/>
      <c r="K151" s="26"/>
      <c r="L151" s="26"/>
      <c r="M151" s="7" t="s">
        <v>20</v>
      </c>
      <c r="N151" s="8">
        <v>276.64</v>
      </c>
      <c r="O151" s="8">
        <v>326.44</v>
      </c>
      <c r="P151" s="7" t="s">
        <v>276</v>
      </c>
      <c r="Q151" s="9"/>
    </row>
    <row r="152" spans="2:17" ht="15" customHeight="1" x14ac:dyDescent="0.25">
      <c r="B152" s="6" t="s">
        <v>392</v>
      </c>
      <c r="C152" s="42" t="s">
        <v>393</v>
      </c>
      <c r="D152" s="43"/>
      <c r="E152" s="44"/>
      <c r="F152" s="42" t="s">
        <v>394</v>
      </c>
      <c r="G152" s="44"/>
      <c r="H152" s="26"/>
      <c r="I152" s="26"/>
      <c r="J152" s="26"/>
      <c r="K152" s="26"/>
      <c r="L152" s="26"/>
      <c r="M152" s="7" t="s">
        <v>20</v>
      </c>
      <c r="N152" s="8">
        <v>286.47000000000003</v>
      </c>
      <c r="O152" s="8">
        <v>338.03</v>
      </c>
      <c r="P152" s="7" t="s">
        <v>276</v>
      </c>
      <c r="Q152" s="9"/>
    </row>
    <row r="153" spans="2:17" ht="15" customHeight="1" x14ac:dyDescent="0.25">
      <c r="B153" s="6" t="s">
        <v>395</v>
      </c>
      <c r="C153" s="42" t="s">
        <v>396</v>
      </c>
      <c r="D153" s="43"/>
      <c r="E153" s="44"/>
      <c r="F153" s="42" t="s">
        <v>397</v>
      </c>
      <c r="G153" s="44"/>
      <c r="H153" s="26"/>
      <c r="I153" s="26"/>
      <c r="J153" s="26"/>
      <c r="K153" s="26"/>
      <c r="L153" s="26"/>
      <c r="M153" s="7" t="s">
        <v>20</v>
      </c>
      <c r="N153" s="8">
        <v>296.31</v>
      </c>
      <c r="O153" s="8">
        <v>349.65</v>
      </c>
      <c r="P153" s="7" t="s">
        <v>276</v>
      </c>
      <c r="Q153" s="9"/>
    </row>
    <row r="154" spans="2:17" ht="15" customHeight="1" x14ac:dyDescent="0.25">
      <c r="B154" s="6" t="s">
        <v>398</v>
      </c>
      <c r="C154" s="42" t="s">
        <v>399</v>
      </c>
      <c r="D154" s="43"/>
      <c r="E154" s="44"/>
      <c r="F154" s="42" t="s">
        <v>400</v>
      </c>
      <c r="G154" s="44"/>
      <c r="H154" s="26"/>
      <c r="I154" s="26"/>
      <c r="J154" s="26"/>
      <c r="K154" s="26"/>
      <c r="L154" s="26"/>
      <c r="M154" s="7" t="s">
        <v>20</v>
      </c>
      <c r="N154" s="8">
        <v>307.8</v>
      </c>
      <c r="O154" s="8">
        <v>363.2</v>
      </c>
      <c r="P154" s="7" t="s">
        <v>276</v>
      </c>
      <c r="Q154" s="9"/>
    </row>
    <row r="155" spans="2:17" ht="15" customHeight="1" x14ac:dyDescent="0.25">
      <c r="B155" s="6" t="s">
        <v>401</v>
      </c>
      <c r="C155" s="42" t="s">
        <v>402</v>
      </c>
      <c r="D155" s="43"/>
      <c r="E155" s="44"/>
      <c r="F155" s="42" t="s">
        <v>403</v>
      </c>
      <c r="G155" s="44"/>
      <c r="H155" s="26"/>
      <c r="I155" s="26"/>
      <c r="J155" s="26"/>
      <c r="K155" s="26"/>
      <c r="L155" s="26"/>
      <c r="M155" s="7" t="s">
        <v>20</v>
      </c>
      <c r="N155" s="8">
        <v>322.56</v>
      </c>
      <c r="O155" s="8">
        <v>380.62</v>
      </c>
      <c r="P155" s="7" t="s">
        <v>276</v>
      </c>
      <c r="Q155" s="9"/>
    </row>
    <row r="156" spans="2:17" ht="15" customHeight="1" x14ac:dyDescent="0.25">
      <c r="B156" s="6" t="s">
        <v>404</v>
      </c>
      <c r="C156" s="42" t="s">
        <v>405</v>
      </c>
      <c r="D156" s="43"/>
      <c r="E156" s="44"/>
      <c r="F156" s="42" t="s">
        <v>406</v>
      </c>
      <c r="G156" s="44"/>
      <c r="H156" s="26"/>
      <c r="I156" s="26"/>
      <c r="J156" s="26"/>
      <c r="K156" s="26"/>
      <c r="L156" s="26"/>
      <c r="M156" s="7" t="s">
        <v>20</v>
      </c>
      <c r="N156" s="8">
        <v>338.41</v>
      </c>
      <c r="O156" s="8">
        <v>399.32</v>
      </c>
      <c r="P156" s="7" t="s">
        <v>276</v>
      </c>
      <c r="Q156" s="9"/>
    </row>
    <row r="157" spans="2:17" ht="15" customHeight="1" x14ac:dyDescent="0.25">
      <c r="B157" s="6" t="s">
        <v>407</v>
      </c>
      <c r="C157" s="42" t="s">
        <v>408</v>
      </c>
      <c r="D157" s="43"/>
      <c r="E157" s="44"/>
      <c r="F157" s="42" t="s">
        <v>409</v>
      </c>
      <c r="G157" s="44"/>
      <c r="H157" s="26"/>
      <c r="I157" s="26"/>
      <c r="J157" s="26"/>
      <c r="K157" s="26"/>
      <c r="L157" s="26"/>
      <c r="M157" s="7" t="s">
        <v>20</v>
      </c>
      <c r="N157" s="8">
        <v>354.81</v>
      </c>
      <c r="O157" s="8">
        <v>418.68</v>
      </c>
      <c r="P157" s="7" t="s">
        <v>276</v>
      </c>
      <c r="Q157" s="9"/>
    </row>
    <row r="158" spans="2:17" ht="15" customHeight="1" x14ac:dyDescent="0.25">
      <c r="B158" s="6" t="s">
        <v>410</v>
      </c>
      <c r="C158" s="42" t="s">
        <v>411</v>
      </c>
      <c r="D158" s="43"/>
      <c r="E158" s="44"/>
      <c r="F158" s="42" t="s">
        <v>412</v>
      </c>
      <c r="G158" s="44"/>
      <c r="H158" s="26"/>
      <c r="I158" s="26"/>
      <c r="J158" s="26"/>
      <c r="K158" s="26"/>
      <c r="L158" s="26"/>
      <c r="M158" s="7" t="s">
        <v>20</v>
      </c>
      <c r="N158" s="8">
        <v>371.21</v>
      </c>
      <c r="O158" s="8">
        <v>438.03</v>
      </c>
      <c r="P158" s="7" t="s">
        <v>276</v>
      </c>
      <c r="Q158" s="9"/>
    </row>
    <row r="159" spans="2:17" ht="15" customHeight="1" x14ac:dyDescent="0.25">
      <c r="B159" s="6" t="s">
        <v>413</v>
      </c>
      <c r="C159" s="42" t="s">
        <v>414</v>
      </c>
      <c r="D159" s="43"/>
      <c r="E159" s="44"/>
      <c r="F159" s="42" t="s">
        <v>415</v>
      </c>
      <c r="G159" s="44"/>
      <c r="H159" s="26"/>
      <c r="I159" s="26"/>
      <c r="J159" s="26"/>
      <c r="K159" s="26"/>
      <c r="L159" s="26"/>
      <c r="M159" s="7" t="s">
        <v>20</v>
      </c>
      <c r="N159" s="8">
        <v>387.62</v>
      </c>
      <c r="O159" s="8">
        <v>457.39</v>
      </c>
      <c r="P159" s="7" t="s">
        <v>276</v>
      </c>
      <c r="Q159" s="9"/>
    </row>
    <row r="160" spans="2:17" ht="15" customHeight="1" x14ac:dyDescent="0.25">
      <c r="B160" s="6" t="s">
        <v>416</v>
      </c>
      <c r="C160" s="42" t="s">
        <v>417</v>
      </c>
      <c r="D160" s="43"/>
      <c r="E160" s="44"/>
      <c r="F160" s="42" t="s">
        <v>418</v>
      </c>
      <c r="G160" s="44"/>
      <c r="H160" s="26"/>
      <c r="I160" s="26"/>
      <c r="J160" s="26"/>
      <c r="K160" s="26"/>
      <c r="L160" s="26"/>
      <c r="M160" s="7" t="s">
        <v>20</v>
      </c>
      <c r="N160" s="8">
        <v>404.57</v>
      </c>
      <c r="O160" s="8">
        <v>477.39</v>
      </c>
      <c r="P160" s="7" t="s">
        <v>276</v>
      </c>
      <c r="Q160" s="9"/>
    </row>
    <row r="161" spans="2:17" ht="15" customHeight="1" x14ac:dyDescent="0.25">
      <c r="B161" s="6" t="s">
        <v>419</v>
      </c>
      <c r="C161" s="42" t="s">
        <v>420</v>
      </c>
      <c r="D161" s="43"/>
      <c r="E161" s="44"/>
      <c r="F161" s="42" t="s">
        <v>421</v>
      </c>
      <c r="G161" s="44"/>
      <c r="H161" s="26"/>
      <c r="I161" s="26"/>
      <c r="J161" s="26"/>
      <c r="K161" s="26"/>
      <c r="L161" s="26"/>
      <c r="M161" s="7" t="s">
        <v>20</v>
      </c>
      <c r="N161" s="8">
        <v>421.52</v>
      </c>
      <c r="O161" s="8">
        <v>497.39</v>
      </c>
      <c r="P161" s="7" t="s">
        <v>276</v>
      </c>
      <c r="Q161" s="9"/>
    </row>
    <row r="162" spans="2:17" ht="15" customHeight="1" x14ac:dyDescent="0.25">
      <c r="B162" s="6" t="s">
        <v>422</v>
      </c>
      <c r="C162" s="42" t="s">
        <v>423</v>
      </c>
      <c r="D162" s="43"/>
      <c r="E162" s="44"/>
      <c r="F162" s="42" t="s">
        <v>424</v>
      </c>
      <c r="G162" s="44"/>
      <c r="H162" s="26"/>
      <c r="I162" s="26"/>
      <c r="J162" s="26"/>
      <c r="K162" s="26"/>
      <c r="L162" s="26"/>
      <c r="M162" s="7" t="s">
        <v>20</v>
      </c>
      <c r="N162" s="8">
        <v>439.55</v>
      </c>
      <c r="O162" s="8">
        <v>518.66999999999996</v>
      </c>
      <c r="P162" s="7" t="s">
        <v>276</v>
      </c>
      <c r="Q162" s="9"/>
    </row>
    <row r="163" spans="2:17" x14ac:dyDescent="0.25">
      <c r="B163" s="24" t="s">
        <v>425</v>
      </c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2:17" ht="15" customHeight="1" x14ac:dyDescent="0.25">
      <c r="B164" s="6" t="s">
        <v>426</v>
      </c>
      <c r="C164" s="42" t="s">
        <v>427</v>
      </c>
      <c r="D164" s="43"/>
      <c r="E164" s="44"/>
      <c r="F164" s="42" t="s">
        <v>428</v>
      </c>
      <c r="G164" s="44"/>
      <c r="H164" s="26" t="s">
        <v>429</v>
      </c>
      <c r="I164" s="26"/>
      <c r="J164" s="26" t="s">
        <v>430</v>
      </c>
      <c r="K164" s="26"/>
      <c r="L164" s="26"/>
      <c r="M164" s="7" t="s">
        <v>20</v>
      </c>
      <c r="N164" s="8">
        <v>189.74</v>
      </c>
      <c r="O164" s="8">
        <v>223.89</v>
      </c>
      <c r="P164" s="7" t="s">
        <v>276</v>
      </c>
      <c r="Q164" s="9"/>
    </row>
    <row r="165" spans="2:17" ht="15" customHeight="1" x14ac:dyDescent="0.25">
      <c r="B165" s="6" t="s">
        <v>431</v>
      </c>
      <c r="C165" s="42" t="s">
        <v>432</v>
      </c>
      <c r="D165" s="43"/>
      <c r="E165" s="44"/>
      <c r="F165" s="42" t="s">
        <v>433</v>
      </c>
      <c r="G165" s="44"/>
      <c r="H165" s="26"/>
      <c r="I165" s="26"/>
      <c r="J165" s="26"/>
      <c r="K165" s="26"/>
      <c r="L165" s="26"/>
      <c r="M165" s="7" t="s">
        <v>20</v>
      </c>
      <c r="N165" s="8">
        <v>212.75</v>
      </c>
      <c r="O165" s="8">
        <v>251.05</v>
      </c>
      <c r="P165" s="7" t="s">
        <v>276</v>
      </c>
      <c r="Q165" s="9"/>
    </row>
    <row r="166" spans="2:17" ht="15" customHeight="1" x14ac:dyDescent="0.25">
      <c r="B166" s="6" t="s">
        <v>434</v>
      </c>
      <c r="C166" s="42" t="s">
        <v>435</v>
      </c>
      <c r="D166" s="43"/>
      <c r="E166" s="44"/>
      <c r="F166" s="42" t="s">
        <v>436</v>
      </c>
      <c r="G166" s="44"/>
      <c r="H166" s="26"/>
      <c r="I166" s="26"/>
      <c r="J166" s="26"/>
      <c r="K166" s="26"/>
      <c r="L166" s="26"/>
      <c r="M166" s="7" t="s">
        <v>20</v>
      </c>
      <c r="N166" s="8">
        <v>236.89</v>
      </c>
      <c r="O166" s="8">
        <v>279.52999999999997</v>
      </c>
      <c r="P166" s="7" t="s">
        <v>276</v>
      </c>
      <c r="Q166" s="9"/>
    </row>
    <row r="167" spans="2:17" ht="15" customHeight="1" x14ac:dyDescent="0.25">
      <c r="B167" s="6" t="s">
        <v>437</v>
      </c>
      <c r="C167" s="42" t="s">
        <v>438</v>
      </c>
      <c r="D167" s="43"/>
      <c r="E167" s="44"/>
      <c r="F167" s="42" t="s">
        <v>439</v>
      </c>
      <c r="G167" s="44"/>
      <c r="H167" s="26"/>
      <c r="I167" s="26"/>
      <c r="J167" s="26"/>
      <c r="K167" s="26"/>
      <c r="L167" s="26"/>
      <c r="M167" s="7" t="s">
        <v>20</v>
      </c>
      <c r="N167" s="8">
        <v>259.35000000000002</v>
      </c>
      <c r="O167" s="8">
        <v>306.02999999999997</v>
      </c>
      <c r="P167" s="7" t="s">
        <v>276</v>
      </c>
      <c r="Q167" s="9"/>
    </row>
    <row r="168" spans="2:17" ht="15" customHeight="1" x14ac:dyDescent="0.25">
      <c r="B168" s="6" t="s">
        <v>440</v>
      </c>
      <c r="C168" s="42" t="s">
        <v>441</v>
      </c>
      <c r="D168" s="43"/>
      <c r="E168" s="44"/>
      <c r="F168" s="42" t="s">
        <v>442</v>
      </c>
      <c r="G168" s="44"/>
      <c r="H168" s="26"/>
      <c r="I168" s="26"/>
      <c r="J168" s="26"/>
      <c r="K168" s="26"/>
      <c r="L168" s="26"/>
      <c r="M168" s="7" t="s">
        <v>20</v>
      </c>
      <c r="N168" s="8">
        <v>263.27</v>
      </c>
      <c r="O168" s="8">
        <v>310.66000000000003</v>
      </c>
      <c r="P168" s="7" t="s">
        <v>276</v>
      </c>
      <c r="Q168" s="9"/>
    </row>
    <row r="169" spans="2:17" ht="15" customHeight="1" x14ac:dyDescent="0.25">
      <c r="B169" s="6" t="s">
        <v>443</v>
      </c>
      <c r="C169" s="42" t="s">
        <v>444</v>
      </c>
      <c r="D169" s="43"/>
      <c r="E169" s="44"/>
      <c r="F169" s="42" t="s">
        <v>445</v>
      </c>
      <c r="G169" s="44"/>
      <c r="H169" s="26"/>
      <c r="I169" s="26"/>
      <c r="J169" s="26"/>
      <c r="K169" s="26"/>
      <c r="L169" s="26"/>
      <c r="M169" s="7" t="s">
        <v>20</v>
      </c>
      <c r="N169" s="8">
        <v>276.75</v>
      </c>
      <c r="O169" s="8">
        <v>326.57</v>
      </c>
      <c r="P169" s="7" t="s">
        <v>276</v>
      </c>
      <c r="Q169" s="9"/>
    </row>
    <row r="170" spans="2:17" ht="15" customHeight="1" x14ac:dyDescent="0.25">
      <c r="B170" s="6" t="s">
        <v>446</v>
      </c>
      <c r="C170" s="42" t="s">
        <v>447</v>
      </c>
      <c r="D170" s="43"/>
      <c r="E170" s="44"/>
      <c r="F170" s="42" t="s">
        <v>448</v>
      </c>
      <c r="G170" s="44"/>
      <c r="H170" s="26"/>
      <c r="I170" s="26"/>
      <c r="J170" s="26"/>
      <c r="K170" s="26"/>
      <c r="L170" s="26"/>
      <c r="M170" s="7" t="s">
        <v>20</v>
      </c>
      <c r="N170" s="8">
        <v>293.02999999999997</v>
      </c>
      <c r="O170" s="8">
        <v>345.78</v>
      </c>
      <c r="P170" s="7" t="s">
        <v>276</v>
      </c>
      <c r="Q170" s="9"/>
    </row>
    <row r="171" spans="2:17" ht="15" customHeight="1" x14ac:dyDescent="0.25">
      <c r="B171" s="6" t="s">
        <v>449</v>
      </c>
      <c r="C171" s="42" t="s">
        <v>450</v>
      </c>
      <c r="D171" s="43"/>
      <c r="E171" s="44"/>
      <c r="F171" s="42" t="s">
        <v>451</v>
      </c>
      <c r="G171" s="44"/>
      <c r="H171" s="26"/>
      <c r="I171" s="26"/>
      <c r="J171" s="26"/>
      <c r="K171" s="26"/>
      <c r="L171" s="26"/>
      <c r="M171" s="7" t="s">
        <v>20</v>
      </c>
      <c r="N171" s="8">
        <v>305.94</v>
      </c>
      <c r="O171" s="8">
        <v>361.01</v>
      </c>
      <c r="P171" s="7" t="s">
        <v>276</v>
      </c>
      <c r="Q171" s="9"/>
    </row>
    <row r="172" spans="2:17" ht="15" customHeight="1" x14ac:dyDescent="0.25">
      <c r="B172" s="6" t="s">
        <v>452</v>
      </c>
      <c r="C172" s="42" t="s">
        <v>453</v>
      </c>
      <c r="D172" s="43"/>
      <c r="E172" s="44"/>
      <c r="F172" s="42" t="s">
        <v>454</v>
      </c>
      <c r="G172" s="44"/>
      <c r="H172" s="26"/>
      <c r="I172" s="26"/>
      <c r="J172" s="26"/>
      <c r="K172" s="26"/>
      <c r="L172" s="26"/>
      <c r="M172" s="7" t="s">
        <v>20</v>
      </c>
      <c r="N172" s="8">
        <v>317.17</v>
      </c>
      <c r="O172" s="8">
        <v>374.26</v>
      </c>
      <c r="P172" s="7" t="s">
        <v>276</v>
      </c>
      <c r="Q172" s="9"/>
    </row>
    <row r="173" spans="2:17" ht="15" customHeight="1" x14ac:dyDescent="0.25">
      <c r="B173" s="6" t="s">
        <v>455</v>
      </c>
      <c r="C173" s="42" t="s">
        <v>456</v>
      </c>
      <c r="D173" s="43"/>
      <c r="E173" s="44"/>
      <c r="F173" s="42" t="s">
        <v>457</v>
      </c>
      <c r="G173" s="44"/>
      <c r="H173" s="26"/>
      <c r="I173" s="26"/>
      <c r="J173" s="26"/>
      <c r="K173" s="26"/>
      <c r="L173" s="26"/>
      <c r="M173" s="7" t="s">
        <v>20</v>
      </c>
      <c r="N173" s="8">
        <v>345.24</v>
      </c>
      <c r="O173" s="8">
        <v>407.38</v>
      </c>
      <c r="P173" s="7" t="s">
        <v>276</v>
      </c>
      <c r="Q173" s="9"/>
    </row>
    <row r="174" spans="2:17" ht="15" customHeight="1" x14ac:dyDescent="0.25">
      <c r="B174" s="6" t="s">
        <v>458</v>
      </c>
      <c r="C174" s="42" t="s">
        <v>459</v>
      </c>
      <c r="D174" s="43"/>
      <c r="E174" s="44"/>
      <c r="F174" s="42" t="s">
        <v>460</v>
      </c>
      <c r="G174" s="44"/>
      <c r="H174" s="26"/>
      <c r="I174" s="26"/>
      <c r="J174" s="26"/>
      <c r="K174" s="26"/>
      <c r="L174" s="26"/>
      <c r="M174" s="7" t="s">
        <v>20</v>
      </c>
      <c r="N174" s="8">
        <v>357.58</v>
      </c>
      <c r="O174" s="8">
        <v>421.94</v>
      </c>
      <c r="P174" s="7" t="s">
        <v>276</v>
      </c>
      <c r="Q174" s="9"/>
    </row>
    <row r="175" spans="2:17" ht="15" customHeight="1" x14ac:dyDescent="0.25">
      <c r="B175" s="6" t="s">
        <v>461</v>
      </c>
      <c r="C175" s="42" t="s">
        <v>462</v>
      </c>
      <c r="D175" s="43"/>
      <c r="E175" s="44"/>
      <c r="F175" s="42" t="s">
        <v>463</v>
      </c>
      <c r="G175" s="44"/>
      <c r="H175" s="26"/>
      <c r="I175" s="26"/>
      <c r="J175" s="26"/>
      <c r="K175" s="26"/>
      <c r="L175" s="26"/>
      <c r="M175" s="7" t="s">
        <v>20</v>
      </c>
      <c r="N175" s="8">
        <v>387.9</v>
      </c>
      <c r="O175" s="8">
        <v>457.72</v>
      </c>
      <c r="P175" s="7" t="s">
        <v>276</v>
      </c>
      <c r="Q175" s="9"/>
    </row>
    <row r="176" spans="2:17" ht="15" customHeight="1" x14ac:dyDescent="0.25">
      <c r="B176" s="6" t="s">
        <v>464</v>
      </c>
      <c r="C176" s="42" t="s">
        <v>465</v>
      </c>
      <c r="D176" s="43"/>
      <c r="E176" s="44"/>
      <c r="F176" s="42" t="s">
        <v>466</v>
      </c>
      <c r="G176" s="44"/>
      <c r="H176" s="26"/>
      <c r="I176" s="26"/>
      <c r="J176" s="26"/>
      <c r="K176" s="26"/>
      <c r="L176" s="26"/>
      <c r="M176" s="7" t="s">
        <v>20</v>
      </c>
      <c r="N176" s="8">
        <v>400.81</v>
      </c>
      <c r="O176" s="8">
        <v>472.96</v>
      </c>
      <c r="P176" s="7" t="s">
        <v>276</v>
      </c>
      <c r="Q176" s="9"/>
    </row>
    <row r="177" spans="2:17" ht="15" customHeight="1" x14ac:dyDescent="0.25">
      <c r="B177" s="6" t="s">
        <v>467</v>
      </c>
      <c r="C177" s="42" t="s">
        <v>468</v>
      </c>
      <c r="D177" s="43"/>
      <c r="E177" s="44"/>
      <c r="F177" s="42" t="s">
        <v>469</v>
      </c>
      <c r="G177" s="44"/>
      <c r="H177" s="26"/>
      <c r="I177" s="26"/>
      <c r="J177" s="26"/>
      <c r="K177" s="26"/>
      <c r="L177" s="26"/>
      <c r="M177" s="7" t="s">
        <v>20</v>
      </c>
      <c r="N177" s="8">
        <v>412.59</v>
      </c>
      <c r="O177" s="8">
        <v>486.86</v>
      </c>
      <c r="P177" s="7" t="s">
        <v>276</v>
      </c>
      <c r="Q177" s="9"/>
    </row>
    <row r="178" spans="2:17" ht="15" customHeight="1" x14ac:dyDescent="0.25">
      <c r="B178" s="6" t="s">
        <v>470</v>
      </c>
      <c r="C178" s="42" t="s">
        <v>471</v>
      </c>
      <c r="D178" s="43"/>
      <c r="E178" s="44"/>
      <c r="F178" s="42" t="s">
        <v>472</v>
      </c>
      <c r="G178" s="44"/>
      <c r="H178" s="26"/>
      <c r="I178" s="26"/>
      <c r="J178" s="26"/>
      <c r="K178" s="26"/>
      <c r="L178" s="26"/>
      <c r="M178" s="7" t="s">
        <v>20</v>
      </c>
      <c r="N178" s="8">
        <v>426.07</v>
      </c>
      <c r="O178" s="8">
        <v>502.76</v>
      </c>
      <c r="P178" s="7" t="s">
        <v>276</v>
      </c>
      <c r="Q178" s="9"/>
    </row>
    <row r="179" spans="2:17" ht="15" customHeight="1" x14ac:dyDescent="0.25">
      <c r="B179" s="6" t="s">
        <v>473</v>
      </c>
      <c r="C179" s="42" t="s">
        <v>474</v>
      </c>
      <c r="D179" s="43"/>
      <c r="E179" s="44"/>
      <c r="F179" s="42" t="s">
        <v>475</v>
      </c>
      <c r="G179" s="44"/>
      <c r="H179" s="26"/>
      <c r="I179" s="26"/>
      <c r="J179" s="26"/>
      <c r="K179" s="26"/>
      <c r="L179" s="26"/>
      <c r="M179" s="7" t="s">
        <v>20</v>
      </c>
      <c r="N179" s="8">
        <v>441.23</v>
      </c>
      <c r="O179" s="8">
        <v>520.65</v>
      </c>
      <c r="P179" s="7" t="s">
        <v>276</v>
      </c>
      <c r="Q179" s="9"/>
    </row>
    <row r="180" spans="2:17" ht="15" customHeight="1" x14ac:dyDescent="0.25">
      <c r="B180" s="6" t="s">
        <v>476</v>
      </c>
      <c r="C180" s="42" t="s">
        <v>477</v>
      </c>
      <c r="D180" s="43"/>
      <c r="E180" s="44"/>
      <c r="F180" s="42" t="s">
        <v>478</v>
      </c>
      <c r="G180" s="44"/>
      <c r="H180" s="26"/>
      <c r="I180" s="26"/>
      <c r="J180" s="26"/>
      <c r="K180" s="26"/>
      <c r="L180" s="26"/>
      <c r="M180" s="7" t="s">
        <v>20</v>
      </c>
      <c r="N180" s="8">
        <v>456.38</v>
      </c>
      <c r="O180" s="8">
        <v>538.53</v>
      </c>
      <c r="P180" s="7" t="s">
        <v>276</v>
      </c>
      <c r="Q180" s="9"/>
    </row>
    <row r="181" spans="2:17" ht="15" customHeight="1" x14ac:dyDescent="0.25">
      <c r="B181" s="6" t="s">
        <v>479</v>
      </c>
      <c r="C181" s="42" t="s">
        <v>480</v>
      </c>
      <c r="D181" s="43"/>
      <c r="E181" s="44"/>
      <c r="F181" s="42" t="s">
        <v>481</v>
      </c>
      <c r="G181" s="44"/>
      <c r="H181" s="26"/>
      <c r="I181" s="26"/>
      <c r="J181" s="26"/>
      <c r="K181" s="26"/>
      <c r="L181" s="26"/>
      <c r="M181" s="7" t="s">
        <v>20</v>
      </c>
      <c r="N181" s="8">
        <v>474.35</v>
      </c>
      <c r="O181" s="8">
        <v>559.73</v>
      </c>
      <c r="P181" s="7" t="s">
        <v>276</v>
      </c>
      <c r="Q181" s="9"/>
    </row>
    <row r="182" spans="2:17" ht="15" customHeight="1" x14ac:dyDescent="0.25">
      <c r="B182" s="6" t="s">
        <v>482</v>
      </c>
      <c r="C182" s="42" t="s">
        <v>483</v>
      </c>
      <c r="D182" s="43"/>
      <c r="E182" s="44"/>
      <c r="F182" s="42" t="s">
        <v>484</v>
      </c>
      <c r="G182" s="44"/>
      <c r="H182" s="26"/>
      <c r="I182" s="26"/>
      <c r="J182" s="26"/>
      <c r="K182" s="26"/>
      <c r="L182" s="26"/>
      <c r="M182" s="7" t="s">
        <v>20</v>
      </c>
      <c r="N182" s="8">
        <v>497.36</v>
      </c>
      <c r="O182" s="8">
        <v>586.88</v>
      </c>
      <c r="P182" s="7" t="s">
        <v>276</v>
      </c>
      <c r="Q182" s="9"/>
    </row>
    <row r="183" spans="2:17" ht="15" customHeight="1" x14ac:dyDescent="0.25">
      <c r="B183" s="6" t="s">
        <v>485</v>
      </c>
      <c r="C183" s="42" t="s">
        <v>486</v>
      </c>
      <c r="D183" s="43"/>
      <c r="E183" s="44"/>
      <c r="F183" s="42" t="s">
        <v>487</v>
      </c>
      <c r="G183" s="44"/>
      <c r="H183" s="26"/>
      <c r="I183" s="26"/>
      <c r="J183" s="26"/>
      <c r="K183" s="26"/>
      <c r="L183" s="26"/>
      <c r="M183" s="7" t="s">
        <v>20</v>
      </c>
      <c r="N183" s="8">
        <v>521.5</v>
      </c>
      <c r="O183" s="8">
        <v>615.37</v>
      </c>
      <c r="P183" s="7" t="s">
        <v>276</v>
      </c>
      <c r="Q183" s="9"/>
    </row>
    <row r="184" spans="2:17" ht="15" customHeight="1" x14ac:dyDescent="0.25">
      <c r="B184" s="6" t="s">
        <v>488</v>
      </c>
      <c r="C184" s="42" t="s">
        <v>489</v>
      </c>
      <c r="D184" s="43"/>
      <c r="E184" s="44"/>
      <c r="F184" s="42" t="s">
        <v>490</v>
      </c>
      <c r="G184" s="44"/>
      <c r="H184" s="26"/>
      <c r="I184" s="26"/>
      <c r="J184" s="26"/>
      <c r="K184" s="26"/>
      <c r="L184" s="26"/>
      <c r="M184" s="7" t="s">
        <v>20</v>
      </c>
      <c r="N184" s="8">
        <v>546.75</v>
      </c>
      <c r="O184" s="8">
        <v>645.16999999999996</v>
      </c>
      <c r="P184" s="7" t="s">
        <v>276</v>
      </c>
      <c r="Q184" s="9"/>
    </row>
    <row r="185" spans="2:17" ht="15" customHeight="1" x14ac:dyDescent="0.25">
      <c r="B185" s="6" t="s">
        <v>491</v>
      </c>
      <c r="C185" s="42" t="s">
        <v>492</v>
      </c>
      <c r="D185" s="43"/>
      <c r="E185" s="44"/>
      <c r="F185" s="42" t="s">
        <v>493</v>
      </c>
      <c r="G185" s="44"/>
      <c r="H185" s="26"/>
      <c r="I185" s="26"/>
      <c r="J185" s="26"/>
      <c r="K185" s="26"/>
      <c r="L185" s="26"/>
      <c r="M185" s="7" t="s">
        <v>20</v>
      </c>
      <c r="N185" s="8">
        <v>571.47</v>
      </c>
      <c r="O185" s="8">
        <v>674.33</v>
      </c>
      <c r="P185" s="7" t="s">
        <v>276</v>
      </c>
      <c r="Q185" s="9"/>
    </row>
    <row r="186" spans="2:17" ht="15" customHeight="1" x14ac:dyDescent="0.25">
      <c r="B186" s="6" t="s">
        <v>494</v>
      </c>
      <c r="C186" s="42" t="s">
        <v>495</v>
      </c>
      <c r="D186" s="43"/>
      <c r="E186" s="44"/>
      <c r="F186" s="42" t="s">
        <v>496</v>
      </c>
      <c r="G186" s="44"/>
      <c r="H186" s="26"/>
      <c r="I186" s="26"/>
      <c r="J186" s="26"/>
      <c r="K186" s="26"/>
      <c r="L186" s="26"/>
      <c r="M186" s="7" t="s">
        <v>20</v>
      </c>
      <c r="N186" s="8">
        <v>597.85</v>
      </c>
      <c r="O186" s="8">
        <v>705.46</v>
      </c>
      <c r="P186" s="7" t="s">
        <v>276</v>
      </c>
      <c r="Q186" s="9"/>
    </row>
    <row r="187" spans="2:17" ht="15" customHeight="1" x14ac:dyDescent="0.25">
      <c r="B187" s="6" t="s">
        <v>497</v>
      </c>
      <c r="C187" s="42" t="s">
        <v>498</v>
      </c>
      <c r="D187" s="43"/>
      <c r="E187" s="44"/>
      <c r="F187" s="42" t="s">
        <v>499</v>
      </c>
      <c r="G187" s="44"/>
      <c r="H187" s="26"/>
      <c r="I187" s="26"/>
      <c r="J187" s="26"/>
      <c r="K187" s="26"/>
      <c r="L187" s="26"/>
      <c r="M187" s="7" t="s">
        <v>20</v>
      </c>
      <c r="N187" s="8">
        <v>623.66999999999996</v>
      </c>
      <c r="O187" s="8">
        <v>735.93</v>
      </c>
      <c r="P187" s="7" t="s">
        <v>276</v>
      </c>
      <c r="Q187" s="9"/>
    </row>
    <row r="188" spans="2:17" ht="15" customHeight="1" x14ac:dyDescent="0.25">
      <c r="B188" s="6" t="s">
        <v>500</v>
      </c>
      <c r="C188" s="42" t="s">
        <v>501</v>
      </c>
      <c r="D188" s="43"/>
      <c r="E188" s="44"/>
      <c r="F188" s="42" t="s">
        <v>502</v>
      </c>
      <c r="G188" s="44"/>
      <c r="H188" s="26"/>
      <c r="I188" s="26"/>
      <c r="J188" s="26"/>
      <c r="K188" s="26"/>
      <c r="L188" s="26"/>
      <c r="M188" s="7" t="s">
        <v>20</v>
      </c>
      <c r="N188" s="8">
        <v>650.61</v>
      </c>
      <c r="O188" s="8">
        <v>767.72</v>
      </c>
      <c r="P188" s="7" t="s">
        <v>276</v>
      </c>
      <c r="Q188" s="9"/>
    </row>
    <row r="189" spans="2:17" ht="15" customHeight="1" x14ac:dyDescent="0.25">
      <c r="B189" s="6" t="s">
        <v>503</v>
      </c>
      <c r="C189" s="42" t="s">
        <v>504</v>
      </c>
      <c r="D189" s="43"/>
      <c r="E189" s="44"/>
      <c r="F189" s="42" t="s">
        <v>505</v>
      </c>
      <c r="G189" s="44"/>
      <c r="H189" s="26"/>
      <c r="I189" s="26"/>
      <c r="J189" s="26"/>
      <c r="K189" s="26"/>
      <c r="L189" s="26"/>
      <c r="M189" s="7" t="s">
        <v>20</v>
      </c>
      <c r="N189" s="8">
        <v>677</v>
      </c>
      <c r="O189" s="8">
        <v>798.86</v>
      </c>
      <c r="P189" s="7" t="s">
        <v>276</v>
      </c>
      <c r="Q189" s="9"/>
    </row>
    <row r="190" spans="2:17" x14ac:dyDescent="0.25">
      <c r="B190" s="24" t="s">
        <v>425</v>
      </c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2:17" ht="15" customHeight="1" x14ac:dyDescent="0.25">
      <c r="B191" s="6" t="s">
        <v>506</v>
      </c>
      <c r="C191" s="42" t="s">
        <v>507</v>
      </c>
      <c r="D191" s="43"/>
      <c r="E191" s="44"/>
      <c r="F191" s="42" t="s">
        <v>508</v>
      </c>
      <c r="G191" s="44"/>
      <c r="H191" s="26" t="s">
        <v>429</v>
      </c>
      <c r="I191" s="26"/>
      <c r="J191" s="26" t="s">
        <v>509</v>
      </c>
      <c r="K191" s="26"/>
      <c r="L191" s="26"/>
      <c r="M191" s="7" t="s">
        <v>20</v>
      </c>
      <c r="N191" s="8">
        <v>111.7</v>
      </c>
      <c r="O191" s="8">
        <v>131.81</v>
      </c>
      <c r="P191" s="7" t="s">
        <v>276</v>
      </c>
      <c r="Q191" s="9"/>
    </row>
    <row r="192" spans="2:17" ht="15" customHeight="1" x14ac:dyDescent="0.25">
      <c r="B192" s="6" t="s">
        <v>510</v>
      </c>
      <c r="C192" s="42" t="s">
        <v>511</v>
      </c>
      <c r="D192" s="43"/>
      <c r="E192" s="44"/>
      <c r="F192" s="42" t="s">
        <v>512</v>
      </c>
      <c r="G192" s="44"/>
      <c r="H192" s="26"/>
      <c r="I192" s="26"/>
      <c r="J192" s="26"/>
      <c r="K192" s="26"/>
      <c r="L192" s="26"/>
      <c r="M192" s="7" t="s">
        <v>20</v>
      </c>
      <c r="N192" s="8">
        <v>126.31</v>
      </c>
      <c r="O192" s="8">
        <v>149.05000000000001</v>
      </c>
      <c r="P192" s="7" t="s">
        <v>276</v>
      </c>
      <c r="Q192" s="9"/>
    </row>
    <row r="193" spans="2:17" ht="15" customHeight="1" x14ac:dyDescent="0.25">
      <c r="B193" s="6" t="s">
        <v>513</v>
      </c>
      <c r="C193" s="42" t="s">
        <v>514</v>
      </c>
      <c r="D193" s="43"/>
      <c r="E193" s="44"/>
      <c r="F193" s="42" t="s">
        <v>515</v>
      </c>
      <c r="G193" s="44"/>
      <c r="H193" s="26"/>
      <c r="I193" s="26"/>
      <c r="J193" s="26"/>
      <c r="K193" s="26"/>
      <c r="L193" s="26"/>
      <c r="M193" s="7" t="s">
        <v>20</v>
      </c>
      <c r="N193" s="8">
        <v>242.5</v>
      </c>
      <c r="O193" s="8">
        <v>286.14999999999998</v>
      </c>
      <c r="P193" s="7" t="s">
        <v>276</v>
      </c>
      <c r="Q193" s="9"/>
    </row>
    <row r="194" spans="2:17" ht="15" customHeight="1" x14ac:dyDescent="0.25">
      <c r="B194" s="6" t="s">
        <v>516</v>
      </c>
      <c r="C194" s="42" t="s">
        <v>517</v>
      </c>
      <c r="D194" s="43"/>
      <c r="E194" s="44"/>
      <c r="F194" s="42" t="s">
        <v>518</v>
      </c>
      <c r="G194" s="44"/>
      <c r="H194" s="26"/>
      <c r="I194" s="26"/>
      <c r="J194" s="26"/>
      <c r="K194" s="26"/>
      <c r="L194" s="26"/>
      <c r="M194" s="7" t="s">
        <v>20</v>
      </c>
      <c r="N194" s="8">
        <v>271.14</v>
      </c>
      <c r="O194" s="8">
        <v>319.95</v>
      </c>
      <c r="P194" s="7" t="s">
        <v>276</v>
      </c>
      <c r="Q194" s="9"/>
    </row>
    <row r="195" spans="2:17" ht="15" customHeight="1" x14ac:dyDescent="0.25">
      <c r="B195" s="6" t="s">
        <v>519</v>
      </c>
      <c r="C195" s="42" t="s">
        <v>520</v>
      </c>
      <c r="D195" s="43"/>
      <c r="E195" s="44"/>
      <c r="F195" s="42" t="s">
        <v>521</v>
      </c>
      <c r="G195" s="44"/>
      <c r="H195" s="26"/>
      <c r="I195" s="26"/>
      <c r="J195" s="26"/>
      <c r="K195" s="26"/>
      <c r="L195" s="26"/>
      <c r="M195" s="7" t="s">
        <v>20</v>
      </c>
      <c r="N195" s="8">
        <v>285.73</v>
      </c>
      <c r="O195" s="8">
        <v>337.16</v>
      </c>
      <c r="P195" s="7" t="s">
        <v>276</v>
      </c>
      <c r="Q195" s="9"/>
    </row>
    <row r="196" spans="2:17" ht="15" customHeight="1" x14ac:dyDescent="0.25">
      <c r="B196" s="6" t="s">
        <v>522</v>
      </c>
      <c r="C196" s="42" t="s">
        <v>523</v>
      </c>
      <c r="D196" s="43"/>
      <c r="E196" s="44"/>
      <c r="F196" s="42" t="s">
        <v>524</v>
      </c>
      <c r="G196" s="44"/>
      <c r="H196" s="26"/>
      <c r="I196" s="26"/>
      <c r="J196" s="26"/>
      <c r="K196" s="26"/>
      <c r="L196" s="26"/>
      <c r="M196" s="7" t="s">
        <v>20</v>
      </c>
      <c r="N196" s="8">
        <v>358.14</v>
      </c>
      <c r="O196" s="8">
        <v>422.61</v>
      </c>
      <c r="P196" s="7" t="s">
        <v>276</v>
      </c>
      <c r="Q196" s="9"/>
    </row>
    <row r="197" spans="2:17" ht="15" customHeight="1" x14ac:dyDescent="0.25">
      <c r="B197" s="6" t="s">
        <v>525</v>
      </c>
      <c r="C197" s="42" t="s">
        <v>526</v>
      </c>
      <c r="D197" s="43"/>
      <c r="E197" s="44"/>
      <c r="F197" s="42" t="s">
        <v>527</v>
      </c>
      <c r="G197" s="44"/>
      <c r="H197" s="26"/>
      <c r="I197" s="26"/>
      <c r="J197" s="26"/>
      <c r="K197" s="26"/>
      <c r="L197" s="26"/>
      <c r="M197" s="7" t="s">
        <v>20</v>
      </c>
      <c r="N197" s="8">
        <v>140.91</v>
      </c>
      <c r="O197" s="8">
        <v>166.27</v>
      </c>
      <c r="P197" s="7" t="s">
        <v>276</v>
      </c>
      <c r="Q197" s="9"/>
    </row>
    <row r="198" spans="2:17" ht="15" customHeight="1" x14ac:dyDescent="0.25">
      <c r="B198" s="6" t="s">
        <v>528</v>
      </c>
      <c r="C198" s="42" t="s">
        <v>529</v>
      </c>
      <c r="D198" s="43"/>
      <c r="E198" s="44"/>
      <c r="F198" s="42" t="s">
        <v>530</v>
      </c>
      <c r="G198" s="44"/>
      <c r="H198" s="26"/>
      <c r="I198" s="26"/>
      <c r="J198" s="26"/>
      <c r="K198" s="26"/>
      <c r="L198" s="26"/>
      <c r="M198" s="7" t="s">
        <v>20</v>
      </c>
      <c r="N198" s="8">
        <v>170.09</v>
      </c>
      <c r="O198" s="8">
        <v>200.71</v>
      </c>
      <c r="P198" s="7" t="s">
        <v>276</v>
      </c>
      <c r="Q198" s="9"/>
    </row>
    <row r="199" spans="2:17" ht="15" customHeight="1" x14ac:dyDescent="0.25">
      <c r="B199" s="6" t="s">
        <v>531</v>
      </c>
      <c r="C199" s="42" t="s">
        <v>532</v>
      </c>
      <c r="D199" s="43"/>
      <c r="E199" s="44"/>
      <c r="F199" s="42" t="s">
        <v>533</v>
      </c>
      <c r="G199" s="44"/>
      <c r="H199" s="26"/>
      <c r="I199" s="26"/>
      <c r="J199" s="26"/>
      <c r="K199" s="26"/>
      <c r="L199" s="26"/>
      <c r="M199" s="7" t="s">
        <v>20</v>
      </c>
      <c r="N199" s="8">
        <v>184.13</v>
      </c>
      <c r="O199" s="8">
        <v>217.27</v>
      </c>
      <c r="P199" s="7" t="s">
        <v>276</v>
      </c>
      <c r="Q199" s="9"/>
    </row>
    <row r="200" spans="2:17" ht="15" customHeight="1" x14ac:dyDescent="0.25">
      <c r="B200" s="6" t="s">
        <v>534</v>
      </c>
      <c r="C200" s="42" t="s">
        <v>535</v>
      </c>
      <c r="D200" s="43"/>
      <c r="E200" s="44"/>
      <c r="F200" s="42" t="s">
        <v>536</v>
      </c>
      <c r="G200" s="44"/>
      <c r="H200" s="26"/>
      <c r="I200" s="26"/>
      <c r="J200" s="26"/>
      <c r="K200" s="26"/>
      <c r="L200" s="26"/>
      <c r="M200" s="7" t="s">
        <v>20</v>
      </c>
      <c r="N200" s="8">
        <v>181.88</v>
      </c>
      <c r="O200" s="8">
        <v>214.62</v>
      </c>
      <c r="P200" s="7" t="s">
        <v>21</v>
      </c>
      <c r="Q200" s="9"/>
    </row>
    <row r="201" spans="2:17" ht="15" customHeight="1" x14ac:dyDescent="0.25">
      <c r="B201" s="6" t="s">
        <v>537</v>
      </c>
      <c r="C201" s="42" t="s">
        <v>538</v>
      </c>
      <c r="D201" s="43"/>
      <c r="E201" s="44"/>
      <c r="F201" s="42" t="s">
        <v>539</v>
      </c>
      <c r="G201" s="44"/>
      <c r="H201" s="26"/>
      <c r="I201" s="26"/>
      <c r="J201" s="26"/>
      <c r="K201" s="26"/>
      <c r="L201" s="26"/>
      <c r="M201" s="7" t="s">
        <v>20</v>
      </c>
      <c r="N201" s="8">
        <v>227.92</v>
      </c>
      <c r="O201" s="8">
        <v>268.95</v>
      </c>
      <c r="P201" s="7" t="s">
        <v>276</v>
      </c>
      <c r="Q201" s="9"/>
    </row>
    <row r="202" spans="2:17" ht="15" customHeight="1" x14ac:dyDescent="0.25">
      <c r="B202" s="6" t="s">
        <v>540</v>
      </c>
      <c r="C202" s="42" t="s">
        <v>541</v>
      </c>
      <c r="D202" s="43"/>
      <c r="E202" s="44"/>
      <c r="F202" s="42" t="s">
        <v>542</v>
      </c>
      <c r="G202" s="44"/>
      <c r="H202" s="26"/>
      <c r="I202" s="26"/>
      <c r="J202" s="26"/>
      <c r="K202" s="26"/>
      <c r="L202" s="26"/>
      <c r="M202" s="7" t="s">
        <v>20</v>
      </c>
      <c r="N202" s="8">
        <v>257.10000000000002</v>
      </c>
      <c r="O202" s="8">
        <v>303.38</v>
      </c>
      <c r="P202" s="7" t="s">
        <v>276</v>
      </c>
      <c r="Q202" s="9"/>
    </row>
    <row r="203" spans="2:17" ht="15" customHeight="1" x14ac:dyDescent="0.25">
      <c r="B203" s="6" t="s">
        <v>543</v>
      </c>
      <c r="C203" s="42" t="s">
        <v>544</v>
      </c>
      <c r="D203" s="43"/>
      <c r="E203" s="44"/>
      <c r="F203" s="42" t="s">
        <v>545</v>
      </c>
      <c r="G203" s="44"/>
      <c r="H203" s="26"/>
      <c r="I203" s="26"/>
      <c r="J203" s="26"/>
      <c r="K203" s="26"/>
      <c r="L203" s="26"/>
      <c r="M203" s="7" t="s">
        <v>20</v>
      </c>
      <c r="N203" s="8">
        <v>372.74</v>
      </c>
      <c r="O203" s="8">
        <v>439.83</v>
      </c>
      <c r="P203" s="7" t="s">
        <v>276</v>
      </c>
      <c r="Q203" s="9"/>
    </row>
    <row r="204" spans="2:17" ht="15" customHeight="1" x14ac:dyDescent="0.25">
      <c r="B204" s="6" t="s">
        <v>546</v>
      </c>
      <c r="C204" s="42" t="s">
        <v>547</v>
      </c>
      <c r="D204" s="43"/>
      <c r="E204" s="44"/>
      <c r="F204" s="42" t="s">
        <v>548</v>
      </c>
      <c r="G204" s="44"/>
      <c r="H204" s="26"/>
      <c r="I204" s="26"/>
      <c r="J204" s="26"/>
      <c r="K204" s="26"/>
      <c r="L204" s="26"/>
      <c r="M204" s="7" t="s">
        <v>20</v>
      </c>
      <c r="N204" s="8">
        <v>155.49</v>
      </c>
      <c r="O204" s="8">
        <v>183.48</v>
      </c>
      <c r="P204" s="7" t="s">
        <v>276</v>
      </c>
      <c r="Q204" s="9"/>
    </row>
    <row r="205" spans="2:17" ht="15" customHeight="1" x14ac:dyDescent="0.25">
      <c r="B205" s="6" t="s">
        <v>549</v>
      </c>
      <c r="C205" s="42" t="s">
        <v>550</v>
      </c>
      <c r="D205" s="43"/>
      <c r="E205" s="44"/>
      <c r="F205" s="42" t="s">
        <v>551</v>
      </c>
      <c r="G205" s="44"/>
      <c r="H205" s="26"/>
      <c r="I205" s="26"/>
      <c r="J205" s="26"/>
      <c r="K205" s="26"/>
      <c r="L205" s="26"/>
      <c r="M205" s="7" t="s">
        <v>20</v>
      </c>
      <c r="N205" s="8">
        <v>184.13</v>
      </c>
      <c r="O205" s="8">
        <v>217.27</v>
      </c>
      <c r="P205" s="7" t="s">
        <v>276</v>
      </c>
      <c r="Q205" s="9"/>
    </row>
    <row r="206" spans="2:17" ht="15" customHeight="1" x14ac:dyDescent="0.25">
      <c r="B206" s="6" t="s">
        <v>552</v>
      </c>
      <c r="C206" s="42" t="s">
        <v>553</v>
      </c>
      <c r="D206" s="43"/>
      <c r="E206" s="44"/>
      <c r="F206" s="42" t="s">
        <v>554</v>
      </c>
      <c r="G206" s="44"/>
      <c r="H206" s="26"/>
      <c r="I206" s="26"/>
      <c r="J206" s="26"/>
      <c r="K206" s="26"/>
      <c r="L206" s="26"/>
      <c r="M206" s="7" t="s">
        <v>20</v>
      </c>
      <c r="N206" s="8">
        <v>242.5</v>
      </c>
      <c r="O206" s="8">
        <v>286.14999999999998</v>
      </c>
      <c r="P206" s="7" t="s">
        <v>276</v>
      </c>
      <c r="Q206" s="9"/>
    </row>
    <row r="207" spans="2:17" ht="15" customHeight="1" x14ac:dyDescent="0.25">
      <c r="B207" s="6" t="s">
        <v>555</v>
      </c>
      <c r="C207" s="42" t="s">
        <v>556</v>
      </c>
      <c r="D207" s="43"/>
      <c r="E207" s="44"/>
      <c r="F207" s="42" t="s">
        <v>557</v>
      </c>
      <c r="G207" s="44"/>
      <c r="H207" s="26"/>
      <c r="I207" s="26"/>
      <c r="J207" s="26"/>
      <c r="K207" s="26"/>
      <c r="L207" s="26"/>
      <c r="M207" s="7" t="s">
        <v>20</v>
      </c>
      <c r="N207" s="8">
        <v>271.14</v>
      </c>
      <c r="O207" s="8">
        <v>319.95</v>
      </c>
      <c r="P207" s="7" t="s">
        <v>276</v>
      </c>
      <c r="Q207" s="9"/>
    </row>
    <row r="208" spans="2:17" ht="15" customHeight="1" x14ac:dyDescent="0.25">
      <c r="B208" s="6" t="s">
        <v>558</v>
      </c>
      <c r="C208" s="42" t="s">
        <v>559</v>
      </c>
      <c r="D208" s="43"/>
      <c r="E208" s="44"/>
      <c r="F208" s="42" t="s">
        <v>560</v>
      </c>
      <c r="G208" s="44"/>
      <c r="H208" s="26"/>
      <c r="I208" s="26"/>
      <c r="J208" s="26"/>
      <c r="K208" s="26"/>
      <c r="L208" s="26"/>
      <c r="M208" s="7" t="s">
        <v>20</v>
      </c>
      <c r="N208" s="8">
        <v>314.92</v>
      </c>
      <c r="O208" s="8">
        <v>371.61</v>
      </c>
      <c r="P208" s="7" t="s">
        <v>276</v>
      </c>
      <c r="Q208" s="9"/>
    </row>
    <row r="209" spans="2:17" ht="15" customHeight="1" x14ac:dyDescent="0.25">
      <c r="B209" s="6" t="s">
        <v>561</v>
      </c>
      <c r="C209" s="42" t="s">
        <v>562</v>
      </c>
      <c r="D209" s="43"/>
      <c r="E209" s="44"/>
      <c r="F209" s="42" t="s">
        <v>563</v>
      </c>
      <c r="G209" s="44"/>
      <c r="H209" s="26"/>
      <c r="I209" s="26"/>
      <c r="J209" s="26"/>
      <c r="K209" s="26"/>
      <c r="L209" s="26"/>
      <c r="M209" s="7" t="s">
        <v>20</v>
      </c>
      <c r="N209" s="8">
        <v>387.34</v>
      </c>
      <c r="O209" s="8">
        <v>457.06</v>
      </c>
      <c r="P209" s="7" t="s">
        <v>276</v>
      </c>
      <c r="Q209" s="9"/>
    </row>
    <row r="210" spans="2:17" ht="15" customHeight="1" x14ac:dyDescent="0.25">
      <c r="B210" s="6" t="s">
        <v>564</v>
      </c>
      <c r="C210" s="42" t="s">
        <v>565</v>
      </c>
      <c r="D210" s="43"/>
      <c r="E210" s="44"/>
      <c r="F210" s="42" t="s">
        <v>566</v>
      </c>
      <c r="G210" s="44"/>
      <c r="H210" s="26"/>
      <c r="I210" s="26"/>
      <c r="J210" s="26"/>
      <c r="K210" s="26"/>
      <c r="L210" s="26"/>
      <c r="M210" s="7" t="s">
        <v>20</v>
      </c>
      <c r="N210" s="8">
        <v>170.09</v>
      </c>
      <c r="O210" s="8">
        <v>200.71</v>
      </c>
      <c r="P210" s="7" t="s">
        <v>276</v>
      </c>
      <c r="Q210" s="9"/>
    </row>
    <row r="211" spans="2:17" ht="15" customHeight="1" x14ac:dyDescent="0.25">
      <c r="B211" s="6" t="s">
        <v>567</v>
      </c>
      <c r="C211" s="42" t="s">
        <v>568</v>
      </c>
      <c r="D211" s="43"/>
      <c r="E211" s="44"/>
      <c r="F211" s="42" t="s">
        <v>569</v>
      </c>
      <c r="G211" s="44"/>
      <c r="H211" s="26"/>
      <c r="I211" s="26"/>
      <c r="J211" s="26"/>
      <c r="K211" s="26"/>
      <c r="L211" s="26"/>
      <c r="M211" s="7" t="s">
        <v>20</v>
      </c>
      <c r="N211" s="8">
        <v>184.13</v>
      </c>
      <c r="O211" s="8">
        <v>217.27</v>
      </c>
      <c r="P211" s="7" t="s">
        <v>276</v>
      </c>
      <c r="Q211" s="9"/>
    </row>
    <row r="212" spans="2:17" ht="15" customHeight="1" x14ac:dyDescent="0.25">
      <c r="B212" s="6" t="s">
        <v>570</v>
      </c>
      <c r="C212" s="42" t="s">
        <v>571</v>
      </c>
      <c r="D212" s="43"/>
      <c r="E212" s="44"/>
      <c r="F212" s="42" t="s">
        <v>572</v>
      </c>
      <c r="G212" s="44"/>
      <c r="H212" s="26"/>
      <c r="I212" s="26"/>
      <c r="J212" s="26"/>
      <c r="K212" s="26"/>
      <c r="L212" s="26"/>
      <c r="M212" s="7" t="s">
        <v>20</v>
      </c>
      <c r="N212" s="8">
        <v>213.31</v>
      </c>
      <c r="O212" s="8">
        <v>251.71</v>
      </c>
      <c r="P212" s="7" t="s">
        <v>276</v>
      </c>
      <c r="Q212" s="9"/>
    </row>
    <row r="213" spans="2:17" ht="15" customHeight="1" x14ac:dyDescent="0.25">
      <c r="B213" s="6" t="s">
        <v>573</v>
      </c>
      <c r="C213" s="42" t="s">
        <v>574</v>
      </c>
      <c r="D213" s="43"/>
      <c r="E213" s="44"/>
      <c r="F213" s="42" t="s">
        <v>575</v>
      </c>
      <c r="G213" s="44"/>
      <c r="H213" s="26"/>
      <c r="I213" s="26"/>
      <c r="J213" s="26"/>
      <c r="K213" s="26"/>
      <c r="L213" s="26"/>
      <c r="M213" s="7" t="s">
        <v>20</v>
      </c>
      <c r="N213" s="8">
        <v>257.10000000000002</v>
      </c>
      <c r="O213" s="8">
        <v>303.38</v>
      </c>
      <c r="P213" s="7" t="s">
        <v>276</v>
      </c>
      <c r="Q213" s="9"/>
    </row>
    <row r="214" spans="2:17" ht="15" customHeight="1" x14ac:dyDescent="0.25">
      <c r="B214" s="6" t="s">
        <v>576</v>
      </c>
      <c r="C214" s="42" t="s">
        <v>577</v>
      </c>
      <c r="D214" s="43"/>
      <c r="E214" s="44"/>
      <c r="F214" s="42" t="s">
        <v>578</v>
      </c>
      <c r="G214" s="44"/>
      <c r="H214" s="26"/>
      <c r="I214" s="26"/>
      <c r="J214" s="26"/>
      <c r="K214" s="26"/>
      <c r="L214" s="26"/>
      <c r="M214" s="7" t="s">
        <v>20</v>
      </c>
      <c r="N214" s="8">
        <v>285.73</v>
      </c>
      <c r="O214" s="8">
        <v>337.16</v>
      </c>
      <c r="P214" s="7" t="s">
        <v>276</v>
      </c>
      <c r="Q214" s="9"/>
    </row>
    <row r="215" spans="2:17" ht="15" customHeight="1" x14ac:dyDescent="0.25">
      <c r="B215" s="6" t="s">
        <v>579</v>
      </c>
      <c r="C215" s="42" t="s">
        <v>580</v>
      </c>
      <c r="D215" s="43"/>
      <c r="E215" s="44"/>
      <c r="F215" s="42" t="s">
        <v>581</v>
      </c>
      <c r="G215" s="44"/>
      <c r="H215" s="26"/>
      <c r="I215" s="26"/>
      <c r="J215" s="26"/>
      <c r="K215" s="26"/>
      <c r="L215" s="26"/>
      <c r="M215" s="7" t="s">
        <v>20</v>
      </c>
      <c r="N215" s="8">
        <v>329.52</v>
      </c>
      <c r="O215" s="8">
        <v>388.83</v>
      </c>
      <c r="P215" s="7" t="s">
        <v>276</v>
      </c>
      <c r="Q215" s="9"/>
    </row>
    <row r="216" spans="2:17" ht="15" customHeight="1" x14ac:dyDescent="0.25">
      <c r="B216" s="6" t="s">
        <v>582</v>
      </c>
      <c r="C216" s="42" t="s">
        <v>583</v>
      </c>
      <c r="D216" s="43"/>
      <c r="E216" s="44"/>
      <c r="F216" s="42" t="s">
        <v>584</v>
      </c>
      <c r="G216" s="44"/>
      <c r="H216" s="26"/>
      <c r="I216" s="26"/>
      <c r="J216" s="26"/>
      <c r="K216" s="26"/>
      <c r="L216" s="26"/>
      <c r="M216" s="7" t="s">
        <v>20</v>
      </c>
      <c r="N216" s="8">
        <v>401.93</v>
      </c>
      <c r="O216" s="8">
        <v>474.28</v>
      </c>
      <c r="P216" s="7" t="s">
        <v>276</v>
      </c>
      <c r="Q216" s="9"/>
    </row>
    <row r="217" spans="2:17" ht="15" customHeight="1" x14ac:dyDescent="0.25">
      <c r="B217" s="6" t="s">
        <v>585</v>
      </c>
      <c r="C217" s="42" t="s">
        <v>586</v>
      </c>
      <c r="D217" s="43"/>
      <c r="E217" s="44"/>
      <c r="F217" s="42" t="s">
        <v>587</v>
      </c>
      <c r="G217" s="44"/>
      <c r="H217" s="26"/>
      <c r="I217" s="26"/>
      <c r="J217" s="26"/>
      <c r="K217" s="26"/>
      <c r="L217" s="26"/>
      <c r="M217" s="7" t="s">
        <v>20</v>
      </c>
      <c r="N217" s="8">
        <v>198.72</v>
      </c>
      <c r="O217" s="8">
        <v>234.49</v>
      </c>
      <c r="P217" s="7" t="s">
        <v>276</v>
      </c>
      <c r="Q217" s="9"/>
    </row>
    <row r="218" spans="2:17" ht="15" customHeight="1" x14ac:dyDescent="0.25">
      <c r="B218" s="6" t="s">
        <v>588</v>
      </c>
      <c r="C218" s="42" t="s">
        <v>589</v>
      </c>
      <c r="D218" s="43"/>
      <c r="E218" s="44"/>
      <c r="F218" s="42" t="s">
        <v>590</v>
      </c>
      <c r="G218" s="44"/>
      <c r="H218" s="26"/>
      <c r="I218" s="26"/>
      <c r="J218" s="26"/>
      <c r="K218" s="26"/>
      <c r="L218" s="26"/>
      <c r="M218" s="7" t="s">
        <v>20</v>
      </c>
      <c r="N218" s="8">
        <v>213.31</v>
      </c>
      <c r="O218" s="8">
        <v>251.71</v>
      </c>
      <c r="P218" s="7" t="s">
        <v>276</v>
      </c>
      <c r="Q218" s="9"/>
    </row>
    <row r="219" spans="2:17" ht="15" customHeight="1" x14ac:dyDescent="0.25">
      <c r="B219" s="6" t="s">
        <v>591</v>
      </c>
      <c r="C219" s="42" t="s">
        <v>592</v>
      </c>
      <c r="D219" s="43"/>
      <c r="E219" s="44"/>
      <c r="F219" s="42" t="s">
        <v>593</v>
      </c>
      <c r="G219" s="44"/>
      <c r="H219" s="26"/>
      <c r="I219" s="26"/>
      <c r="J219" s="26"/>
      <c r="K219" s="26"/>
      <c r="L219" s="26"/>
      <c r="M219" s="7" t="s">
        <v>20</v>
      </c>
      <c r="N219" s="8">
        <v>227.92</v>
      </c>
      <c r="O219" s="8">
        <v>268.95</v>
      </c>
      <c r="P219" s="7" t="s">
        <v>276</v>
      </c>
      <c r="Q219" s="9"/>
    </row>
    <row r="220" spans="2:17" ht="15" customHeight="1" x14ac:dyDescent="0.25">
      <c r="B220" s="6" t="s">
        <v>594</v>
      </c>
      <c r="C220" s="42" t="s">
        <v>595</v>
      </c>
      <c r="D220" s="43"/>
      <c r="E220" s="44"/>
      <c r="F220" s="42" t="s">
        <v>596</v>
      </c>
      <c r="G220" s="44"/>
      <c r="H220" s="26"/>
      <c r="I220" s="26"/>
      <c r="J220" s="26"/>
      <c r="K220" s="26"/>
      <c r="L220" s="26"/>
      <c r="M220" s="7" t="s">
        <v>20</v>
      </c>
      <c r="N220" s="8">
        <v>271.14</v>
      </c>
      <c r="O220" s="8">
        <v>319.95</v>
      </c>
      <c r="P220" s="7" t="s">
        <v>276</v>
      </c>
      <c r="Q220" s="9"/>
    </row>
    <row r="221" spans="2:17" ht="15" customHeight="1" x14ac:dyDescent="0.25">
      <c r="B221" s="6" t="s">
        <v>597</v>
      </c>
      <c r="C221" s="42" t="s">
        <v>598</v>
      </c>
      <c r="D221" s="43"/>
      <c r="E221" s="44"/>
      <c r="F221" s="42" t="s">
        <v>599</v>
      </c>
      <c r="G221" s="44"/>
      <c r="H221" s="26"/>
      <c r="I221" s="26"/>
      <c r="J221" s="26"/>
      <c r="K221" s="26"/>
      <c r="L221" s="26"/>
      <c r="M221" s="7" t="s">
        <v>20</v>
      </c>
      <c r="N221" s="8">
        <v>300.32</v>
      </c>
      <c r="O221" s="8">
        <v>354.38</v>
      </c>
      <c r="P221" s="7" t="s">
        <v>276</v>
      </c>
      <c r="Q221" s="9"/>
    </row>
    <row r="222" spans="2:17" ht="15" customHeight="1" x14ac:dyDescent="0.25">
      <c r="B222" s="6" t="s">
        <v>600</v>
      </c>
      <c r="C222" s="42" t="s">
        <v>601</v>
      </c>
      <c r="D222" s="43"/>
      <c r="E222" s="44"/>
      <c r="F222" s="42" t="s">
        <v>602</v>
      </c>
      <c r="G222" s="44"/>
      <c r="H222" s="26"/>
      <c r="I222" s="26"/>
      <c r="J222" s="26"/>
      <c r="K222" s="26"/>
      <c r="L222" s="26"/>
      <c r="M222" s="7" t="s">
        <v>20</v>
      </c>
      <c r="N222" s="8">
        <v>344.11</v>
      </c>
      <c r="O222" s="8">
        <v>406.05</v>
      </c>
      <c r="P222" s="7" t="s">
        <v>276</v>
      </c>
      <c r="Q222" s="9"/>
    </row>
    <row r="223" spans="2:17" ht="15" customHeight="1" x14ac:dyDescent="0.25">
      <c r="B223" s="6" t="s">
        <v>603</v>
      </c>
      <c r="C223" s="42" t="s">
        <v>604</v>
      </c>
      <c r="D223" s="43"/>
      <c r="E223" s="44"/>
      <c r="F223" s="42" t="s">
        <v>605</v>
      </c>
      <c r="G223" s="44"/>
      <c r="H223" s="26"/>
      <c r="I223" s="26"/>
      <c r="J223" s="26"/>
      <c r="K223" s="26"/>
      <c r="L223" s="26"/>
      <c r="M223" s="7" t="s">
        <v>20</v>
      </c>
      <c r="N223" s="8">
        <v>423.26</v>
      </c>
      <c r="O223" s="8">
        <v>499.45</v>
      </c>
      <c r="P223" s="7" t="s">
        <v>276</v>
      </c>
      <c r="Q223" s="9"/>
    </row>
    <row r="224" spans="2:17" ht="15" customHeight="1" x14ac:dyDescent="0.25">
      <c r="B224" s="6" t="s">
        <v>606</v>
      </c>
      <c r="C224" s="42" t="s">
        <v>607</v>
      </c>
      <c r="D224" s="43"/>
      <c r="E224" s="44"/>
      <c r="F224" s="42" t="s">
        <v>608</v>
      </c>
      <c r="G224" s="44"/>
      <c r="H224" s="26"/>
      <c r="I224" s="26"/>
      <c r="J224" s="26"/>
      <c r="K224" s="26"/>
      <c r="L224" s="26"/>
      <c r="M224" s="7" t="s">
        <v>20</v>
      </c>
      <c r="N224" s="8">
        <v>227.92</v>
      </c>
      <c r="O224" s="8">
        <v>268.95</v>
      </c>
      <c r="P224" s="7" t="s">
        <v>276</v>
      </c>
      <c r="Q224" s="9"/>
    </row>
    <row r="225" spans="2:17" ht="15" customHeight="1" x14ac:dyDescent="0.25">
      <c r="B225" s="6" t="s">
        <v>609</v>
      </c>
      <c r="C225" s="42" t="s">
        <v>610</v>
      </c>
      <c r="D225" s="43"/>
      <c r="E225" s="44"/>
      <c r="F225" s="42" t="s">
        <v>611</v>
      </c>
      <c r="G225" s="44"/>
      <c r="H225" s="26"/>
      <c r="I225" s="26"/>
      <c r="J225" s="26"/>
      <c r="K225" s="26"/>
      <c r="L225" s="26"/>
      <c r="M225" s="7" t="s">
        <v>20</v>
      </c>
      <c r="N225" s="8">
        <v>242.5</v>
      </c>
      <c r="O225" s="8">
        <v>286.14999999999998</v>
      </c>
      <c r="P225" s="7" t="s">
        <v>276</v>
      </c>
      <c r="Q225" s="9"/>
    </row>
    <row r="226" spans="2:17" ht="15" customHeight="1" x14ac:dyDescent="0.25">
      <c r="B226" s="6" t="s">
        <v>612</v>
      </c>
      <c r="C226" s="42" t="s">
        <v>613</v>
      </c>
      <c r="D226" s="43"/>
      <c r="E226" s="44"/>
      <c r="F226" s="42" t="s">
        <v>614</v>
      </c>
      <c r="G226" s="44"/>
      <c r="H226" s="26"/>
      <c r="I226" s="26"/>
      <c r="J226" s="26"/>
      <c r="K226" s="26"/>
      <c r="L226" s="26"/>
      <c r="M226" s="7" t="s">
        <v>20</v>
      </c>
      <c r="N226" s="8">
        <v>214.3</v>
      </c>
      <c r="O226" s="8">
        <v>252.87</v>
      </c>
      <c r="P226" s="7" t="s">
        <v>21</v>
      </c>
      <c r="Q226" s="9"/>
    </row>
    <row r="227" spans="2:17" ht="15" customHeight="1" x14ac:dyDescent="0.25">
      <c r="B227" s="6" t="s">
        <v>615</v>
      </c>
      <c r="C227" s="42" t="s">
        <v>616</v>
      </c>
      <c r="D227" s="43"/>
      <c r="E227" s="44"/>
      <c r="F227" s="42" t="s">
        <v>617</v>
      </c>
      <c r="G227" s="44"/>
      <c r="H227" s="26"/>
      <c r="I227" s="26"/>
      <c r="J227" s="26"/>
      <c r="K227" s="26"/>
      <c r="L227" s="26"/>
      <c r="M227" s="7" t="s">
        <v>20</v>
      </c>
      <c r="N227" s="8">
        <v>314.92</v>
      </c>
      <c r="O227" s="8">
        <v>371.61</v>
      </c>
      <c r="P227" s="7" t="s">
        <v>276</v>
      </c>
      <c r="Q227" s="9"/>
    </row>
    <row r="228" spans="2:17" ht="15" customHeight="1" x14ac:dyDescent="0.25">
      <c r="B228" s="6" t="s">
        <v>618</v>
      </c>
      <c r="C228" s="42" t="s">
        <v>619</v>
      </c>
      <c r="D228" s="43"/>
      <c r="E228" s="44"/>
      <c r="F228" s="42" t="s">
        <v>620</v>
      </c>
      <c r="G228" s="44"/>
      <c r="H228" s="26"/>
      <c r="I228" s="26"/>
      <c r="J228" s="26"/>
      <c r="K228" s="26"/>
      <c r="L228" s="26"/>
      <c r="M228" s="7" t="s">
        <v>20</v>
      </c>
      <c r="N228" s="8">
        <v>358.14</v>
      </c>
      <c r="O228" s="8">
        <v>422.61</v>
      </c>
      <c r="P228" s="7" t="s">
        <v>276</v>
      </c>
      <c r="Q228" s="9"/>
    </row>
    <row r="229" spans="2:17" ht="15" customHeight="1" x14ac:dyDescent="0.25">
      <c r="B229" s="6" t="s">
        <v>621</v>
      </c>
      <c r="C229" s="42" t="s">
        <v>622</v>
      </c>
      <c r="D229" s="43"/>
      <c r="E229" s="44"/>
      <c r="F229" s="42" t="s">
        <v>623</v>
      </c>
      <c r="G229" s="44"/>
      <c r="H229" s="26"/>
      <c r="I229" s="26"/>
      <c r="J229" s="26"/>
      <c r="K229" s="26"/>
      <c r="L229" s="26"/>
      <c r="M229" s="7" t="s">
        <v>20</v>
      </c>
      <c r="N229" s="8">
        <v>443.47</v>
      </c>
      <c r="O229" s="8">
        <v>523.29</v>
      </c>
      <c r="P229" s="7" t="s">
        <v>276</v>
      </c>
      <c r="Q229" s="9"/>
    </row>
    <row r="230" spans="2:17" ht="15" customHeight="1" x14ac:dyDescent="0.25">
      <c r="B230" s="6" t="s">
        <v>624</v>
      </c>
      <c r="C230" s="42" t="s">
        <v>625</v>
      </c>
      <c r="D230" s="43"/>
      <c r="E230" s="44"/>
      <c r="F230" s="42" t="s">
        <v>626</v>
      </c>
      <c r="G230" s="44"/>
      <c r="H230" s="26"/>
      <c r="I230" s="26"/>
      <c r="J230" s="26"/>
      <c r="K230" s="26"/>
      <c r="L230" s="26"/>
      <c r="M230" s="7" t="s">
        <v>20</v>
      </c>
      <c r="N230" s="8">
        <v>257.10000000000002</v>
      </c>
      <c r="O230" s="8">
        <v>303.38</v>
      </c>
      <c r="P230" s="7" t="s">
        <v>276</v>
      </c>
      <c r="Q230" s="9"/>
    </row>
    <row r="231" spans="2:17" ht="15" customHeight="1" x14ac:dyDescent="0.25">
      <c r="B231" s="6" t="s">
        <v>627</v>
      </c>
      <c r="C231" s="42" t="s">
        <v>628</v>
      </c>
      <c r="D231" s="43"/>
      <c r="E231" s="44"/>
      <c r="F231" s="42" t="s">
        <v>629</v>
      </c>
      <c r="G231" s="44"/>
      <c r="H231" s="26"/>
      <c r="I231" s="26"/>
      <c r="J231" s="26"/>
      <c r="K231" s="26"/>
      <c r="L231" s="26"/>
      <c r="M231" s="7" t="s">
        <v>20</v>
      </c>
      <c r="N231" s="8">
        <v>300.32</v>
      </c>
      <c r="O231" s="8">
        <v>354.38</v>
      </c>
      <c r="P231" s="7" t="s">
        <v>276</v>
      </c>
      <c r="Q231" s="9"/>
    </row>
    <row r="232" spans="2:17" ht="15" customHeight="1" x14ac:dyDescent="0.25">
      <c r="B232" s="6" t="s">
        <v>630</v>
      </c>
      <c r="C232" s="42" t="s">
        <v>631</v>
      </c>
      <c r="D232" s="43"/>
      <c r="E232" s="44"/>
      <c r="F232" s="42" t="s">
        <v>632</v>
      </c>
      <c r="G232" s="44"/>
      <c r="H232" s="26"/>
      <c r="I232" s="26"/>
      <c r="J232" s="26"/>
      <c r="K232" s="26"/>
      <c r="L232" s="26"/>
      <c r="M232" s="7" t="s">
        <v>20</v>
      </c>
      <c r="N232" s="8">
        <v>329.52</v>
      </c>
      <c r="O232" s="8">
        <v>388.83</v>
      </c>
      <c r="P232" s="7" t="s">
        <v>276</v>
      </c>
      <c r="Q232" s="9"/>
    </row>
    <row r="233" spans="2:17" ht="15" customHeight="1" x14ac:dyDescent="0.25">
      <c r="B233" s="6" t="s">
        <v>633</v>
      </c>
      <c r="C233" s="42" t="s">
        <v>634</v>
      </c>
      <c r="D233" s="43"/>
      <c r="E233" s="44"/>
      <c r="F233" s="42" t="s">
        <v>635</v>
      </c>
      <c r="G233" s="44"/>
      <c r="H233" s="26"/>
      <c r="I233" s="26"/>
      <c r="J233" s="26"/>
      <c r="K233" s="26"/>
      <c r="L233" s="26"/>
      <c r="M233" s="7" t="s">
        <v>20</v>
      </c>
      <c r="N233" s="8">
        <v>372.74</v>
      </c>
      <c r="O233" s="8">
        <v>439.83</v>
      </c>
      <c r="P233" s="7" t="s">
        <v>276</v>
      </c>
      <c r="Q233" s="9"/>
    </row>
    <row r="234" spans="2:17" ht="15" customHeight="1" x14ac:dyDescent="0.25">
      <c r="B234" s="6" t="s">
        <v>636</v>
      </c>
      <c r="C234" s="42" t="s">
        <v>637</v>
      </c>
      <c r="D234" s="43"/>
      <c r="E234" s="44"/>
      <c r="F234" s="42" t="s">
        <v>638</v>
      </c>
      <c r="G234" s="44"/>
      <c r="H234" s="26"/>
      <c r="I234" s="26"/>
      <c r="J234" s="26"/>
      <c r="K234" s="26"/>
      <c r="L234" s="26"/>
      <c r="M234" s="7" t="s">
        <v>20</v>
      </c>
      <c r="N234" s="8">
        <v>479.96</v>
      </c>
      <c r="O234" s="8">
        <v>566.35</v>
      </c>
      <c r="P234" s="7" t="s">
        <v>276</v>
      </c>
      <c r="Q234" s="9"/>
    </row>
    <row r="235" spans="2:17" ht="15" customHeight="1" x14ac:dyDescent="0.25">
      <c r="B235" s="6" t="s">
        <v>639</v>
      </c>
      <c r="C235" s="42" t="s">
        <v>640</v>
      </c>
      <c r="D235" s="43"/>
      <c r="E235" s="44"/>
      <c r="F235" s="42" t="s">
        <v>641</v>
      </c>
      <c r="G235" s="44"/>
      <c r="H235" s="26"/>
      <c r="I235" s="26"/>
      <c r="J235" s="26"/>
      <c r="K235" s="26"/>
      <c r="L235" s="26"/>
      <c r="M235" s="7" t="s">
        <v>20</v>
      </c>
      <c r="N235" s="8">
        <v>271.14</v>
      </c>
      <c r="O235" s="8">
        <v>319.95</v>
      </c>
      <c r="P235" s="7" t="s">
        <v>276</v>
      </c>
      <c r="Q235" s="9"/>
    </row>
    <row r="236" spans="2:17" ht="15" customHeight="1" x14ac:dyDescent="0.25">
      <c r="B236" s="6" t="s">
        <v>642</v>
      </c>
      <c r="C236" s="42" t="s">
        <v>643</v>
      </c>
      <c r="D236" s="43"/>
      <c r="E236" s="44"/>
      <c r="F236" s="42" t="s">
        <v>644</v>
      </c>
      <c r="G236" s="44"/>
      <c r="H236" s="26"/>
      <c r="I236" s="26"/>
      <c r="J236" s="26"/>
      <c r="K236" s="26"/>
      <c r="L236" s="26"/>
      <c r="M236" s="7" t="s">
        <v>20</v>
      </c>
      <c r="N236" s="8">
        <v>314.92</v>
      </c>
      <c r="O236" s="8">
        <v>371.61</v>
      </c>
      <c r="P236" s="7" t="s">
        <v>276</v>
      </c>
      <c r="Q236" s="9"/>
    </row>
    <row r="237" spans="2:17" ht="15" customHeight="1" x14ac:dyDescent="0.25">
      <c r="B237" s="6" t="s">
        <v>645</v>
      </c>
      <c r="C237" s="42" t="s">
        <v>646</v>
      </c>
      <c r="D237" s="43"/>
      <c r="E237" s="44"/>
      <c r="F237" s="42" t="s">
        <v>647</v>
      </c>
      <c r="G237" s="44"/>
      <c r="H237" s="26"/>
      <c r="I237" s="26"/>
      <c r="J237" s="26"/>
      <c r="K237" s="26"/>
      <c r="L237" s="26"/>
      <c r="M237" s="7" t="s">
        <v>20</v>
      </c>
      <c r="N237" s="8">
        <v>344.11</v>
      </c>
      <c r="O237" s="8">
        <v>406.05</v>
      </c>
      <c r="P237" s="7" t="s">
        <v>276</v>
      </c>
      <c r="Q237" s="9"/>
    </row>
    <row r="238" spans="2:17" ht="15" customHeight="1" x14ac:dyDescent="0.25">
      <c r="B238" s="6" t="s">
        <v>648</v>
      </c>
      <c r="C238" s="42" t="s">
        <v>649</v>
      </c>
      <c r="D238" s="43"/>
      <c r="E238" s="44"/>
      <c r="F238" s="42" t="s">
        <v>650</v>
      </c>
      <c r="G238" s="44"/>
      <c r="H238" s="26"/>
      <c r="I238" s="26"/>
      <c r="J238" s="26"/>
      <c r="K238" s="26"/>
      <c r="L238" s="26"/>
      <c r="M238" s="7" t="s">
        <v>20</v>
      </c>
      <c r="N238" s="8">
        <v>387.34</v>
      </c>
      <c r="O238" s="8">
        <v>457.06</v>
      </c>
      <c r="P238" s="7" t="s">
        <v>276</v>
      </c>
      <c r="Q238" s="9"/>
    </row>
    <row r="239" spans="2:17" ht="15" customHeight="1" x14ac:dyDescent="0.25">
      <c r="B239" s="6" t="s">
        <v>651</v>
      </c>
      <c r="C239" s="42" t="s">
        <v>652</v>
      </c>
      <c r="D239" s="43"/>
      <c r="E239" s="44"/>
      <c r="F239" s="42" t="s">
        <v>653</v>
      </c>
      <c r="G239" s="44"/>
      <c r="H239" s="26"/>
      <c r="I239" s="26"/>
      <c r="J239" s="26"/>
      <c r="K239" s="26"/>
      <c r="L239" s="26"/>
      <c r="M239" s="7" t="s">
        <v>20</v>
      </c>
      <c r="N239" s="8">
        <v>488.95</v>
      </c>
      <c r="O239" s="8">
        <v>576.96</v>
      </c>
      <c r="P239" s="7" t="s">
        <v>276</v>
      </c>
      <c r="Q239" s="9"/>
    </row>
    <row r="240" spans="2:17" ht="15" customHeight="1" x14ac:dyDescent="0.25">
      <c r="B240" s="6" t="s">
        <v>654</v>
      </c>
      <c r="C240" s="42" t="s">
        <v>655</v>
      </c>
      <c r="D240" s="43"/>
      <c r="E240" s="44"/>
      <c r="F240" s="42" t="s">
        <v>656</v>
      </c>
      <c r="G240" s="44"/>
      <c r="H240" s="26"/>
      <c r="I240" s="26"/>
      <c r="J240" s="26"/>
      <c r="K240" s="26"/>
      <c r="L240" s="26"/>
      <c r="M240" s="7" t="s">
        <v>20</v>
      </c>
      <c r="N240" s="8">
        <v>257.10000000000002</v>
      </c>
      <c r="O240" s="8">
        <v>303.38</v>
      </c>
      <c r="P240" s="7" t="s">
        <v>276</v>
      </c>
      <c r="Q240" s="9"/>
    </row>
    <row r="241" spans="2:17" ht="15" customHeight="1" x14ac:dyDescent="0.25">
      <c r="B241" s="6" t="s">
        <v>657</v>
      </c>
      <c r="C241" s="42" t="s">
        <v>658</v>
      </c>
      <c r="D241" s="43"/>
      <c r="E241" s="44"/>
      <c r="F241" s="42" t="s">
        <v>659</v>
      </c>
      <c r="G241" s="44"/>
      <c r="H241" s="26"/>
      <c r="I241" s="26"/>
      <c r="J241" s="26"/>
      <c r="K241" s="26"/>
      <c r="L241" s="26"/>
      <c r="M241" s="7" t="s">
        <v>20</v>
      </c>
      <c r="N241" s="8">
        <v>285.73</v>
      </c>
      <c r="O241" s="8">
        <v>337.16</v>
      </c>
      <c r="P241" s="7" t="s">
        <v>276</v>
      </c>
      <c r="Q241" s="9"/>
    </row>
    <row r="242" spans="2:17" ht="15" customHeight="1" x14ac:dyDescent="0.25">
      <c r="B242" s="6" t="s">
        <v>660</v>
      </c>
      <c r="C242" s="42" t="s">
        <v>661</v>
      </c>
      <c r="D242" s="43"/>
      <c r="E242" s="44"/>
      <c r="F242" s="42" t="s">
        <v>662</v>
      </c>
      <c r="G242" s="44"/>
      <c r="H242" s="26"/>
      <c r="I242" s="26"/>
      <c r="J242" s="26"/>
      <c r="K242" s="26"/>
      <c r="L242" s="26"/>
      <c r="M242" s="7" t="s">
        <v>20</v>
      </c>
      <c r="N242" s="8">
        <v>300.32</v>
      </c>
      <c r="O242" s="8">
        <v>354.38</v>
      </c>
      <c r="P242" s="7" t="s">
        <v>276</v>
      </c>
      <c r="Q242" s="9"/>
    </row>
    <row r="243" spans="2:17" ht="15" customHeight="1" x14ac:dyDescent="0.25">
      <c r="B243" s="6" t="s">
        <v>663</v>
      </c>
      <c r="C243" s="42" t="s">
        <v>664</v>
      </c>
      <c r="D243" s="43"/>
      <c r="E243" s="44"/>
      <c r="F243" s="42" t="s">
        <v>665</v>
      </c>
      <c r="G243" s="44"/>
      <c r="H243" s="26"/>
      <c r="I243" s="26"/>
      <c r="J243" s="26"/>
      <c r="K243" s="26"/>
      <c r="L243" s="26"/>
      <c r="M243" s="7" t="s">
        <v>20</v>
      </c>
      <c r="N243" s="8">
        <v>329.52</v>
      </c>
      <c r="O243" s="8">
        <v>388.83</v>
      </c>
      <c r="P243" s="7" t="s">
        <v>276</v>
      </c>
      <c r="Q243" s="9"/>
    </row>
    <row r="244" spans="2:17" ht="15" customHeight="1" x14ac:dyDescent="0.25">
      <c r="B244" s="6" t="s">
        <v>666</v>
      </c>
      <c r="C244" s="42" t="s">
        <v>667</v>
      </c>
      <c r="D244" s="43"/>
      <c r="E244" s="44"/>
      <c r="F244" s="42" t="s">
        <v>668</v>
      </c>
      <c r="G244" s="44"/>
      <c r="H244" s="26"/>
      <c r="I244" s="26"/>
      <c r="J244" s="26"/>
      <c r="K244" s="26"/>
      <c r="L244" s="26"/>
      <c r="M244" s="7" t="s">
        <v>20</v>
      </c>
      <c r="N244" s="8">
        <v>358.14</v>
      </c>
      <c r="O244" s="8">
        <v>422.61</v>
      </c>
      <c r="P244" s="7" t="s">
        <v>276</v>
      </c>
      <c r="Q244" s="9"/>
    </row>
    <row r="245" spans="2:17" ht="15" customHeight="1" x14ac:dyDescent="0.25">
      <c r="B245" s="6" t="s">
        <v>669</v>
      </c>
      <c r="C245" s="42" t="s">
        <v>670</v>
      </c>
      <c r="D245" s="43"/>
      <c r="E245" s="44"/>
      <c r="F245" s="42" t="s">
        <v>671</v>
      </c>
      <c r="G245" s="44"/>
      <c r="H245" s="26"/>
      <c r="I245" s="26"/>
      <c r="J245" s="26"/>
      <c r="K245" s="26"/>
      <c r="L245" s="26"/>
      <c r="M245" s="7" t="s">
        <v>20</v>
      </c>
      <c r="N245" s="8">
        <v>401.93</v>
      </c>
      <c r="O245" s="8">
        <v>474.28</v>
      </c>
      <c r="P245" s="7" t="s">
        <v>276</v>
      </c>
      <c r="Q245" s="9"/>
    </row>
    <row r="246" spans="2:17" ht="15" customHeight="1" x14ac:dyDescent="0.25">
      <c r="B246" s="6" t="s">
        <v>672</v>
      </c>
      <c r="C246" s="42" t="s">
        <v>673</v>
      </c>
      <c r="D246" s="43"/>
      <c r="E246" s="44"/>
      <c r="F246" s="42" t="s">
        <v>674</v>
      </c>
      <c r="G246" s="44"/>
      <c r="H246" s="26"/>
      <c r="I246" s="26"/>
      <c r="J246" s="26"/>
      <c r="K246" s="26"/>
      <c r="L246" s="26"/>
      <c r="M246" s="7" t="s">
        <v>20</v>
      </c>
      <c r="N246" s="8">
        <v>549.01</v>
      </c>
      <c r="O246" s="8">
        <v>647.83000000000004</v>
      </c>
      <c r="P246" s="7" t="s">
        <v>276</v>
      </c>
      <c r="Q246" s="9"/>
    </row>
    <row r="247" spans="2:17" ht="15" customHeight="1" x14ac:dyDescent="0.25">
      <c r="B247" s="6" t="s">
        <v>675</v>
      </c>
      <c r="C247" s="42" t="s">
        <v>676</v>
      </c>
      <c r="D247" s="43"/>
      <c r="E247" s="44"/>
      <c r="F247" s="42" t="s">
        <v>677</v>
      </c>
      <c r="G247" s="44"/>
      <c r="H247" s="26"/>
      <c r="I247" s="26"/>
      <c r="J247" s="26"/>
      <c r="K247" s="26"/>
      <c r="L247" s="26"/>
      <c r="M247" s="7" t="s">
        <v>20</v>
      </c>
      <c r="N247" s="8">
        <v>479.96</v>
      </c>
      <c r="O247" s="8">
        <v>566.35</v>
      </c>
      <c r="P247" s="7" t="s">
        <v>276</v>
      </c>
      <c r="Q247" s="9"/>
    </row>
    <row r="248" spans="2:17" x14ac:dyDescent="0.25">
      <c r="B248" s="24" t="s">
        <v>678</v>
      </c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2:17" ht="15" customHeight="1" x14ac:dyDescent="0.25">
      <c r="B249" s="6" t="s">
        <v>679</v>
      </c>
      <c r="C249" s="42" t="s">
        <v>680</v>
      </c>
      <c r="D249" s="43"/>
      <c r="E249" s="44"/>
      <c r="F249" s="42" t="s">
        <v>681</v>
      </c>
      <c r="G249" s="44"/>
      <c r="H249" s="25" t="s">
        <v>682</v>
      </c>
      <c r="I249" s="25"/>
      <c r="J249" s="25" t="s">
        <v>429</v>
      </c>
      <c r="K249" s="25"/>
      <c r="L249" s="25"/>
      <c r="M249" s="7" t="s">
        <v>20</v>
      </c>
      <c r="N249" s="8">
        <v>495.35</v>
      </c>
      <c r="O249" s="8">
        <v>584.51</v>
      </c>
      <c r="P249" s="7" t="s">
        <v>21</v>
      </c>
      <c r="Q249" s="9"/>
    </row>
    <row r="250" spans="2:17" x14ac:dyDescent="0.25">
      <c r="B250" s="24" t="s">
        <v>683</v>
      </c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2:17" ht="15" customHeight="1" x14ac:dyDescent="0.25">
      <c r="B251" s="6" t="s">
        <v>684</v>
      </c>
      <c r="C251" s="42" t="s">
        <v>685</v>
      </c>
      <c r="D251" s="43"/>
      <c r="E251" s="44"/>
      <c r="F251" s="42" t="s">
        <v>686</v>
      </c>
      <c r="G251" s="44"/>
      <c r="H251" s="25" t="s">
        <v>217</v>
      </c>
      <c r="I251" s="25"/>
      <c r="J251" s="25" t="s">
        <v>429</v>
      </c>
      <c r="K251" s="25"/>
      <c r="L251" s="25"/>
      <c r="M251" s="7" t="s">
        <v>20</v>
      </c>
      <c r="N251" s="8">
        <v>661.79</v>
      </c>
      <c r="O251" s="8">
        <v>780.91</v>
      </c>
      <c r="P251" s="7" t="s">
        <v>21</v>
      </c>
      <c r="Q251" s="9"/>
    </row>
    <row r="252" spans="2:17" ht="38.25" x14ac:dyDescent="0.25">
      <c r="B252" s="14" t="s">
        <v>2</v>
      </c>
      <c r="C252" s="45" t="s">
        <v>3</v>
      </c>
      <c r="D252" s="47"/>
      <c r="E252" s="45" t="s">
        <v>352</v>
      </c>
      <c r="F252" s="47"/>
      <c r="G252" s="27" t="s">
        <v>4</v>
      </c>
      <c r="H252" s="27"/>
      <c r="I252" s="27" t="s">
        <v>687</v>
      </c>
      <c r="J252" s="27"/>
      <c r="K252" s="27" t="s">
        <v>688</v>
      </c>
      <c r="L252" s="27"/>
      <c r="M252" s="15" t="s">
        <v>6</v>
      </c>
      <c r="N252" s="16" t="s">
        <v>7</v>
      </c>
      <c r="O252" s="16" t="s">
        <v>8</v>
      </c>
      <c r="P252" s="15" t="s">
        <v>9</v>
      </c>
      <c r="Q252" s="17" t="s">
        <v>10</v>
      </c>
    </row>
    <row r="253" spans="2:17" x14ac:dyDescent="0.25">
      <c r="B253" s="24" t="s">
        <v>689</v>
      </c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2:17" ht="15" customHeight="1" x14ac:dyDescent="0.25">
      <c r="B254" s="6" t="s">
        <v>690</v>
      </c>
      <c r="C254" s="42" t="s">
        <v>691</v>
      </c>
      <c r="D254" s="44"/>
      <c r="E254" s="42" t="s">
        <v>692</v>
      </c>
      <c r="F254" s="44"/>
      <c r="G254" s="25" t="s">
        <v>693</v>
      </c>
      <c r="H254" s="25"/>
      <c r="I254" s="25" t="s">
        <v>694</v>
      </c>
      <c r="J254" s="25"/>
      <c r="K254" s="25" t="s">
        <v>429</v>
      </c>
      <c r="L254" s="25"/>
      <c r="M254" s="7" t="s">
        <v>20</v>
      </c>
      <c r="N254" s="8">
        <v>138.97999999999999</v>
      </c>
      <c r="O254" s="8">
        <v>164</v>
      </c>
      <c r="P254" s="7" t="s">
        <v>21</v>
      </c>
      <c r="Q254" s="9"/>
    </row>
    <row r="255" spans="2:17" ht="15" customHeight="1" x14ac:dyDescent="0.25">
      <c r="B255" s="6" t="s">
        <v>695</v>
      </c>
      <c r="C255" s="42" t="s">
        <v>696</v>
      </c>
      <c r="D255" s="44"/>
      <c r="E255" s="42" t="s">
        <v>692</v>
      </c>
      <c r="F255" s="44"/>
      <c r="G255" s="25" t="s">
        <v>693</v>
      </c>
      <c r="H255" s="25"/>
      <c r="I255" s="25" t="s">
        <v>697</v>
      </c>
      <c r="J255" s="25"/>
      <c r="K255" s="25" t="s">
        <v>429</v>
      </c>
      <c r="L255" s="25"/>
      <c r="M255" s="7" t="s">
        <v>20</v>
      </c>
      <c r="N255" s="8">
        <v>138.97999999999999</v>
      </c>
      <c r="O255" s="8">
        <v>164</v>
      </c>
      <c r="P255" s="7" t="s">
        <v>21</v>
      </c>
      <c r="Q255" s="9"/>
    </row>
    <row r="256" spans="2:17" ht="15" customHeight="1" x14ac:dyDescent="0.25">
      <c r="B256" s="6" t="s">
        <v>698</v>
      </c>
      <c r="C256" s="42" t="s">
        <v>699</v>
      </c>
      <c r="D256" s="44"/>
      <c r="E256" s="42" t="s">
        <v>692</v>
      </c>
      <c r="F256" s="44"/>
      <c r="G256" s="25" t="s">
        <v>700</v>
      </c>
      <c r="H256" s="25"/>
      <c r="I256" s="25" t="s">
        <v>701</v>
      </c>
      <c r="J256" s="25"/>
      <c r="K256" s="25" t="s">
        <v>429</v>
      </c>
      <c r="L256" s="25"/>
      <c r="M256" s="7" t="s">
        <v>20</v>
      </c>
      <c r="N256" s="8">
        <v>264.8</v>
      </c>
      <c r="O256" s="8">
        <v>312.45999999999998</v>
      </c>
      <c r="P256" s="7" t="s">
        <v>21</v>
      </c>
      <c r="Q256" s="9"/>
    </row>
    <row r="257" spans="2:17" ht="15" customHeight="1" x14ac:dyDescent="0.25">
      <c r="B257" s="6" t="s">
        <v>702</v>
      </c>
      <c r="C257" s="42" t="s">
        <v>703</v>
      </c>
      <c r="D257" s="44"/>
      <c r="E257" s="42" t="s">
        <v>692</v>
      </c>
      <c r="F257" s="44"/>
      <c r="G257" s="25" t="s">
        <v>700</v>
      </c>
      <c r="H257" s="25"/>
      <c r="I257" s="25" t="s">
        <v>704</v>
      </c>
      <c r="J257" s="25"/>
      <c r="K257" s="25" t="s">
        <v>429</v>
      </c>
      <c r="L257" s="25"/>
      <c r="M257" s="7" t="s">
        <v>20</v>
      </c>
      <c r="N257" s="8">
        <v>264.8</v>
      </c>
      <c r="O257" s="8">
        <v>312.45999999999998</v>
      </c>
      <c r="P257" s="7" t="s">
        <v>21</v>
      </c>
      <c r="Q257" s="9"/>
    </row>
    <row r="258" spans="2:17" ht="15" customHeight="1" x14ac:dyDescent="0.25">
      <c r="B258" s="6" t="s">
        <v>705</v>
      </c>
      <c r="C258" s="42" t="s">
        <v>706</v>
      </c>
      <c r="D258" s="44"/>
      <c r="E258" s="42" t="s">
        <v>692</v>
      </c>
      <c r="F258" s="44"/>
      <c r="G258" s="25" t="s">
        <v>707</v>
      </c>
      <c r="H258" s="25"/>
      <c r="I258" s="25" t="s">
        <v>701</v>
      </c>
      <c r="J258" s="25"/>
      <c r="K258" s="25" t="s">
        <v>429</v>
      </c>
      <c r="L258" s="25"/>
      <c r="M258" s="7" t="s">
        <v>20</v>
      </c>
      <c r="N258" s="8">
        <v>70.62</v>
      </c>
      <c r="O258" s="8">
        <v>83.33</v>
      </c>
      <c r="P258" s="7" t="s">
        <v>21</v>
      </c>
      <c r="Q258" s="9"/>
    </row>
    <row r="259" spans="2:17" ht="15" customHeight="1" x14ac:dyDescent="0.25">
      <c r="B259" s="6" t="s">
        <v>708</v>
      </c>
      <c r="C259" s="42" t="s">
        <v>709</v>
      </c>
      <c r="D259" s="44"/>
      <c r="E259" s="42" t="s">
        <v>692</v>
      </c>
      <c r="F259" s="44"/>
      <c r="G259" s="25" t="s">
        <v>710</v>
      </c>
      <c r="H259" s="25"/>
      <c r="I259" s="25" t="s">
        <v>711</v>
      </c>
      <c r="J259" s="25"/>
      <c r="K259" s="25" t="s">
        <v>429</v>
      </c>
      <c r="L259" s="25"/>
      <c r="M259" s="7" t="s">
        <v>20</v>
      </c>
      <c r="N259" s="8">
        <v>245.53</v>
      </c>
      <c r="O259" s="8">
        <v>289.73</v>
      </c>
      <c r="P259" s="7" t="s">
        <v>21</v>
      </c>
      <c r="Q259" s="9"/>
    </row>
    <row r="260" spans="2:17" ht="15" customHeight="1" x14ac:dyDescent="0.25">
      <c r="B260" s="6" t="s">
        <v>712</v>
      </c>
      <c r="C260" s="42" t="s">
        <v>713</v>
      </c>
      <c r="D260" s="44"/>
      <c r="E260" s="42" t="s">
        <v>714</v>
      </c>
      <c r="F260" s="44"/>
      <c r="G260" s="25" t="s">
        <v>429</v>
      </c>
      <c r="H260" s="25"/>
      <c r="I260" s="25" t="s">
        <v>429</v>
      </c>
      <c r="J260" s="25"/>
      <c r="K260" s="25" t="s">
        <v>429</v>
      </c>
      <c r="L260" s="25"/>
      <c r="M260" s="7" t="s">
        <v>20</v>
      </c>
      <c r="N260" s="8">
        <v>1.56</v>
      </c>
      <c r="O260" s="8">
        <v>1.84</v>
      </c>
      <c r="P260" s="7" t="s">
        <v>21</v>
      </c>
      <c r="Q260" s="9"/>
    </row>
    <row r="261" spans="2:17" ht="15" customHeight="1" x14ac:dyDescent="0.25">
      <c r="B261" s="6" t="s">
        <v>715</v>
      </c>
      <c r="C261" s="42" t="s">
        <v>716</v>
      </c>
      <c r="D261" s="44"/>
      <c r="E261" s="42" t="s">
        <v>717</v>
      </c>
      <c r="F261" s="44"/>
      <c r="G261" s="25" t="s">
        <v>429</v>
      </c>
      <c r="H261" s="25"/>
      <c r="I261" s="25" t="s">
        <v>429</v>
      </c>
      <c r="J261" s="25"/>
      <c r="K261" s="25" t="s">
        <v>718</v>
      </c>
      <c r="L261" s="25"/>
      <c r="M261" s="7" t="s">
        <v>20</v>
      </c>
      <c r="N261" s="8">
        <v>313.14999999999998</v>
      </c>
      <c r="O261" s="8">
        <v>369.52</v>
      </c>
      <c r="P261" s="7" t="s">
        <v>21</v>
      </c>
      <c r="Q261" s="9"/>
    </row>
    <row r="262" spans="2:17" ht="15" customHeight="1" x14ac:dyDescent="0.25">
      <c r="B262" s="6" t="s">
        <v>719</v>
      </c>
      <c r="C262" s="42" t="s">
        <v>720</v>
      </c>
      <c r="D262" s="44"/>
      <c r="E262" s="42" t="s">
        <v>721</v>
      </c>
      <c r="F262" s="44"/>
      <c r="G262" s="25" t="s">
        <v>429</v>
      </c>
      <c r="H262" s="25"/>
      <c r="I262" s="25" t="s">
        <v>429</v>
      </c>
      <c r="J262" s="25"/>
      <c r="K262" s="25" t="s">
        <v>722</v>
      </c>
      <c r="L262" s="25"/>
      <c r="M262" s="7" t="s">
        <v>20</v>
      </c>
      <c r="N262" s="8">
        <v>185.69</v>
      </c>
      <c r="O262" s="8">
        <v>219.11</v>
      </c>
      <c r="P262" s="7" t="s">
        <v>21</v>
      </c>
      <c r="Q262" s="9"/>
    </row>
    <row r="263" spans="2:17" ht="15" customHeight="1" x14ac:dyDescent="0.25">
      <c r="B263" s="6" t="s">
        <v>723</v>
      </c>
      <c r="C263" s="42" t="s">
        <v>724</v>
      </c>
      <c r="D263" s="44"/>
      <c r="E263" s="42" t="s">
        <v>725</v>
      </c>
      <c r="F263" s="44"/>
      <c r="G263" s="25" t="s">
        <v>429</v>
      </c>
      <c r="H263" s="25"/>
      <c r="I263" s="25" t="s">
        <v>429</v>
      </c>
      <c r="J263" s="25"/>
      <c r="K263" s="25" t="s">
        <v>726</v>
      </c>
      <c r="L263" s="25"/>
      <c r="M263" s="7" t="s">
        <v>20</v>
      </c>
      <c r="N263" s="8">
        <v>327.84</v>
      </c>
      <c r="O263" s="8">
        <v>386.85</v>
      </c>
      <c r="P263" s="7" t="s">
        <v>21</v>
      </c>
      <c r="Q263" s="9"/>
    </row>
    <row r="264" spans="2:17" ht="15" customHeight="1" x14ac:dyDescent="0.25">
      <c r="B264" s="6" t="s">
        <v>727</v>
      </c>
      <c r="C264" s="42" t="s">
        <v>728</v>
      </c>
      <c r="D264" s="44"/>
      <c r="E264" s="42" t="s">
        <v>721</v>
      </c>
      <c r="F264" s="44"/>
      <c r="G264" s="25" t="s">
        <v>429</v>
      </c>
      <c r="H264" s="25"/>
      <c r="I264" s="25" t="s">
        <v>429</v>
      </c>
      <c r="J264" s="25"/>
      <c r="K264" s="25" t="s">
        <v>729</v>
      </c>
      <c r="L264" s="25"/>
      <c r="M264" s="7" t="s">
        <v>20</v>
      </c>
      <c r="N264" s="8">
        <v>885</v>
      </c>
      <c r="O264" s="8">
        <v>1044.3</v>
      </c>
      <c r="P264" s="7" t="s">
        <v>21</v>
      </c>
      <c r="Q264" s="9"/>
    </row>
    <row r="265" spans="2:17" ht="15" customHeight="1" x14ac:dyDescent="0.25">
      <c r="B265" s="6" t="s">
        <v>730</v>
      </c>
      <c r="C265" s="42" t="s">
        <v>731</v>
      </c>
      <c r="D265" s="44"/>
      <c r="E265" s="42" t="s">
        <v>732</v>
      </c>
      <c r="F265" s="44"/>
      <c r="G265" s="25" t="s">
        <v>733</v>
      </c>
      <c r="H265" s="25"/>
      <c r="I265" s="25" t="s">
        <v>429</v>
      </c>
      <c r="J265" s="25"/>
      <c r="K265" s="25" t="s">
        <v>429</v>
      </c>
      <c r="L265" s="25"/>
      <c r="M265" s="7" t="s">
        <v>20</v>
      </c>
      <c r="N265" s="8">
        <v>161.99</v>
      </c>
      <c r="O265" s="8">
        <v>191.15</v>
      </c>
      <c r="P265" s="7" t="s">
        <v>21</v>
      </c>
      <c r="Q265" s="9"/>
    </row>
    <row r="266" spans="2:17" ht="15" customHeight="1" x14ac:dyDescent="0.25">
      <c r="B266" s="6" t="s">
        <v>734</v>
      </c>
      <c r="C266" s="42" t="s">
        <v>735</v>
      </c>
      <c r="D266" s="44"/>
      <c r="E266" s="42" t="s">
        <v>736</v>
      </c>
      <c r="F266" s="44"/>
      <c r="G266" s="25" t="s">
        <v>737</v>
      </c>
      <c r="H266" s="25"/>
      <c r="I266" s="25" t="s">
        <v>429</v>
      </c>
      <c r="J266" s="25"/>
      <c r="K266" s="25" t="s">
        <v>429</v>
      </c>
      <c r="L266" s="25"/>
      <c r="M266" s="7" t="s">
        <v>20</v>
      </c>
      <c r="N266" s="8">
        <v>322.61</v>
      </c>
      <c r="O266" s="8">
        <v>380.68</v>
      </c>
      <c r="P266" s="7" t="s">
        <v>21</v>
      </c>
      <c r="Q266" s="9"/>
    </row>
    <row r="267" spans="2:17" ht="15" customHeight="1" x14ac:dyDescent="0.25">
      <c r="B267" s="6" t="s">
        <v>738</v>
      </c>
      <c r="C267" s="42" t="s">
        <v>739</v>
      </c>
      <c r="D267" s="44"/>
      <c r="E267" s="42" t="s">
        <v>740</v>
      </c>
      <c r="F267" s="44"/>
      <c r="G267" s="25" t="s">
        <v>741</v>
      </c>
      <c r="H267" s="25"/>
      <c r="I267" s="25" t="s">
        <v>429</v>
      </c>
      <c r="J267" s="25"/>
      <c r="K267" s="25" t="s">
        <v>429</v>
      </c>
      <c r="L267" s="25"/>
      <c r="M267" s="7" t="s">
        <v>20</v>
      </c>
      <c r="N267" s="8">
        <v>163.41</v>
      </c>
      <c r="O267" s="8">
        <v>192.82</v>
      </c>
      <c r="P267" s="7" t="s">
        <v>21</v>
      </c>
      <c r="Q267" s="9"/>
    </row>
    <row r="268" spans="2:17" ht="26.1" customHeight="1" x14ac:dyDescent="0.3">
      <c r="B268" s="28" t="s">
        <v>742</v>
      </c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2:17" ht="38.25" x14ac:dyDescent="0.25">
      <c r="B269" s="2" t="s">
        <v>2</v>
      </c>
      <c r="C269" s="45" t="s">
        <v>3</v>
      </c>
      <c r="D269" s="46"/>
      <c r="E269" s="46"/>
      <c r="F269" s="47"/>
      <c r="G269" s="39" t="s">
        <v>4</v>
      </c>
      <c r="H269" s="39"/>
      <c r="I269" s="39"/>
      <c r="J269" s="39" t="s">
        <v>5</v>
      </c>
      <c r="K269" s="39"/>
      <c r="L269" s="39"/>
      <c r="M269" s="3" t="s">
        <v>6</v>
      </c>
      <c r="N269" s="4" t="s">
        <v>7</v>
      </c>
      <c r="O269" s="4" t="s">
        <v>8</v>
      </c>
      <c r="P269" s="3" t="s">
        <v>9</v>
      </c>
      <c r="Q269" s="5" t="s">
        <v>10</v>
      </c>
    </row>
    <row r="270" spans="2:17" x14ac:dyDescent="0.25">
      <c r="B270" s="29" t="s">
        <v>743</v>
      </c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1"/>
    </row>
    <row r="271" spans="2:17" x14ac:dyDescent="0.25">
      <c r="B271" s="32" t="s">
        <v>744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4"/>
    </row>
    <row r="272" spans="2:17" x14ac:dyDescent="0.25">
      <c r="B272" s="32" t="s">
        <v>13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4"/>
    </row>
    <row r="273" spans="2:17" x14ac:dyDescent="0.25">
      <c r="B273" s="32" t="s">
        <v>14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4"/>
    </row>
    <row r="274" spans="2:17" x14ac:dyDescent="0.25">
      <c r="B274" s="35" t="s">
        <v>745</v>
      </c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7"/>
    </row>
    <row r="275" spans="2:17" x14ac:dyDescent="0.25">
      <c r="B275" s="24" t="s">
        <v>746</v>
      </c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2:17" ht="15" customHeight="1" x14ac:dyDescent="0.25">
      <c r="B276" s="6" t="s">
        <v>747</v>
      </c>
      <c r="C276" s="42" t="s">
        <v>748</v>
      </c>
      <c r="D276" s="43"/>
      <c r="E276" s="43"/>
      <c r="F276" s="44"/>
      <c r="G276" s="25" t="s">
        <v>749</v>
      </c>
      <c r="H276" s="25"/>
      <c r="I276" s="25"/>
      <c r="J276" s="25" t="s">
        <v>19</v>
      </c>
      <c r="K276" s="25"/>
      <c r="L276" s="25"/>
      <c r="M276" s="7" t="s">
        <v>750</v>
      </c>
      <c r="N276" s="8">
        <v>194.05</v>
      </c>
      <c r="O276" s="8">
        <v>228.98</v>
      </c>
      <c r="P276" s="7" t="s">
        <v>21</v>
      </c>
      <c r="Q276" s="9"/>
    </row>
    <row r="277" spans="2:17" ht="15" customHeight="1" x14ac:dyDescent="0.25">
      <c r="B277" s="6" t="s">
        <v>751</v>
      </c>
      <c r="C277" s="42" t="s">
        <v>752</v>
      </c>
      <c r="D277" s="43"/>
      <c r="E277" s="43"/>
      <c r="F277" s="44"/>
      <c r="G277" s="25" t="s">
        <v>753</v>
      </c>
      <c r="H277" s="25"/>
      <c r="I277" s="25"/>
      <c r="J277" s="25" t="s">
        <v>19</v>
      </c>
      <c r="K277" s="25"/>
      <c r="L277" s="25"/>
      <c r="M277" s="7" t="s">
        <v>750</v>
      </c>
      <c r="N277" s="8">
        <v>164.18</v>
      </c>
      <c r="O277" s="8">
        <v>193.73</v>
      </c>
      <c r="P277" s="7" t="s">
        <v>21</v>
      </c>
      <c r="Q277" s="9"/>
    </row>
    <row r="278" spans="2:17" ht="15" customHeight="1" x14ac:dyDescent="0.25">
      <c r="B278" s="6" t="s">
        <v>754</v>
      </c>
      <c r="C278" s="42" t="s">
        <v>755</v>
      </c>
      <c r="D278" s="43"/>
      <c r="E278" s="43"/>
      <c r="F278" s="44"/>
      <c r="G278" s="25" t="s">
        <v>756</v>
      </c>
      <c r="H278" s="25"/>
      <c r="I278" s="25"/>
      <c r="J278" s="25" t="s">
        <v>19</v>
      </c>
      <c r="K278" s="25"/>
      <c r="L278" s="25"/>
      <c r="M278" s="7" t="s">
        <v>750</v>
      </c>
      <c r="N278" s="8">
        <v>204.14</v>
      </c>
      <c r="O278" s="8">
        <v>240.89</v>
      </c>
      <c r="P278" s="7" t="s">
        <v>21</v>
      </c>
      <c r="Q278" s="9"/>
    </row>
    <row r="279" spans="2:17" ht="15" customHeight="1" x14ac:dyDescent="0.25">
      <c r="B279" s="6" t="s">
        <v>757</v>
      </c>
      <c r="C279" s="42" t="s">
        <v>758</v>
      </c>
      <c r="D279" s="43"/>
      <c r="E279" s="43"/>
      <c r="F279" s="44"/>
      <c r="G279" s="25" t="s">
        <v>251</v>
      </c>
      <c r="H279" s="25"/>
      <c r="I279" s="25"/>
      <c r="J279" s="25" t="s">
        <v>19</v>
      </c>
      <c r="K279" s="25"/>
      <c r="L279" s="25"/>
      <c r="M279" s="7" t="s">
        <v>750</v>
      </c>
      <c r="N279" s="8">
        <v>33.04</v>
      </c>
      <c r="O279" s="8">
        <v>38.99</v>
      </c>
      <c r="P279" s="7" t="s">
        <v>21</v>
      </c>
      <c r="Q279" s="9"/>
    </row>
    <row r="280" spans="2:17" ht="15" customHeight="1" x14ac:dyDescent="0.25">
      <c r="B280" s="6" t="s">
        <v>759</v>
      </c>
      <c r="C280" s="42" t="s">
        <v>760</v>
      </c>
      <c r="D280" s="43"/>
      <c r="E280" s="43"/>
      <c r="F280" s="44"/>
      <c r="G280" s="25" t="s">
        <v>254</v>
      </c>
      <c r="H280" s="25"/>
      <c r="I280" s="25"/>
      <c r="J280" s="25" t="s">
        <v>19</v>
      </c>
      <c r="K280" s="25"/>
      <c r="L280" s="25"/>
      <c r="M280" s="7" t="s">
        <v>750</v>
      </c>
      <c r="N280" s="8">
        <v>32.28</v>
      </c>
      <c r="O280" s="8">
        <v>38.090000000000003</v>
      </c>
      <c r="P280" s="7" t="s">
        <v>21</v>
      </c>
      <c r="Q280" s="9"/>
    </row>
    <row r="281" spans="2:17" ht="15" customHeight="1" x14ac:dyDescent="0.25">
      <c r="B281" s="6" t="s">
        <v>761</v>
      </c>
      <c r="C281" s="42" t="s">
        <v>762</v>
      </c>
      <c r="D281" s="43"/>
      <c r="E281" s="43"/>
      <c r="F281" s="44"/>
      <c r="G281" s="25" t="s">
        <v>763</v>
      </c>
      <c r="H281" s="25"/>
      <c r="I281" s="25"/>
      <c r="J281" s="25" t="s">
        <v>19</v>
      </c>
      <c r="K281" s="25"/>
      <c r="L281" s="25"/>
      <c r="M281" s="7" t="s">
        <v>750</v>
      </c>
      <c r="N281" s="8">
        <v>19.5</v>
      </c>
      <c r="O281" s="8">
        <v>23.01</v>
      </c>
      <c r="P281" s="7" t="s">
        <v>21</v>
      </c>
      <c r="Q281" s="9"/>
    </row>
    <row r="282" spans="2:17" ht="15" customHeight="1" x14ac:dyDescent="0.25">
      <c r="B282" s="6" t="s">
        <v>764</v>
      </c>
      <c r="C282" s="42" t="s">
        <v>765</v>
      </c>
      <c r="D282" s="43"/>
      <c r="E282" s="43"/>
      <c r="F282" s="44"/>
      <c r="G282" s="25" t="s">
        <v>42</v>
      </c>
      <c r="H282" s="25"/>
      <c r="I282" s="25"/>
      <c r="J282" s="25" t="s">
        <v>19</v>
      </c>
      <c r="K282" s="25"/>
      <c r="L282" s="25"/>
      <c r="M282" s="7" t="s">
        <v>750</v>
      </c>
      <c r="N282" s="8">
        <v>23.78</v>
      </c>
      <c r="O282" s="8">
        <v>28.06</v>
      </c>
      <c r="P282" s="7" t="s">
        <v>21</v>
      </c>
      <c r="Q282" s="9"/>
    </row>
    <row r="283" spans="2:17" ht="15" customHeight="1" x14ac:dyDescent="0.25">
      <c r="B283" s="6" t="s">
        <v>766</v>
      </c>
      <c r="C283" s="42" t="s">
        <v>767</v>
      </c>
      <c r="D283" s="43"/>
      <c r="E283" s="43"/>
      <c r="F283" s="44"/>
      <c r="G283" s="25" t="s">
        <v>257</v>
      </c>
      <c r="H283" s="25"/>
      <c r="I283" s="25"/>
      <c r="J283" s="25" t="s">
        <v>19</v>
      </c>
      <c r="K283" s="25"/>
      <c r="L283" s="25"/>
      <c r="M283" s="7" t="s">
        <v>750</v>
      </c>
      <c r="N283" s="8">
        <v>40.75</v>
      </c>
      <c r="O283" s="8">
        <v>48.09</v>
      </c>
      <c r="P283" s="7" t="s">
        <v>21</v>
      </c>
      <c r="Q283" s="9"/>
    </row>
    <row r="284" spans="2:17" ht="15" customHeight="1" x14ac:dyDescent="0.25">
      <c r="B284" s="6" t="s">
        <v>768</v>
      </c>
      <c r="C284" s="42" t="s">
        <v>769</v>
      </c>
      <c r="D284" s="43"/>
      <c r="E284" s="43"/>
      <c r="F284" s="44"/>
      <c r="G284" s="25" t="s">
        <v>770</v>
      </c>
      <c r="H284" s="25"/>
      <c r="I284" s="25"/>
      <c r="J284" s="25" t="s">
        <v>19</v>
      </c>
      <c r="K284" s="25"/>
      <c r="L284" s="25"/>
      <c r="M284" s="7" t="s">
        <v>750</v>
      </c>
      <c r="N284" s="8">
        <v>81.33</v>
      </c>
      <c r="O284" s="8">
        <v>95.97</v>
      </c>
      <c r="P284" s="7" t="s">
        <v>21</v>
      </c>
      <c r="Q284" s="9"/>
    </row>
    <row r="285" spans="2:17" ht="15" customHeight="1" x14ac:dyDescent="0.25">
      <c r="B285" s="6" t="s">
        <v>771</v>
      </c>
      <c r="C285" s="42" t="s">
        <v>772</v>
      </c>
      <c r="D285" s="43"/>
      <c r="E285" s="43"/>
      <c r="F285" s="44"/>
      <c r="G285" s="25" t="s">
        <v>30</v>
      </c>
      <c r="H285" s="25"/>
      <c r="I285" s="25"/>
      <c r="J285" s="25" t="s">
        <v>19</v>
      </c>
      <c r="K285" s="25"/>
      <c r="L285" s="25"/>
      <c r="M285" s="7" t="s">
        <v>750</v>
      </c>
      <c r="N285" s="8">
        <v>24.48</v>
      </c>
      <c r="O285" s="8">
        <v>28.89</v>
      </c>
      <c r="P285" s="7" t="s">
        <v>21</v>
      </c>
      <c r="Q285" s="9"/>
    </row>
    <row r="286" spans="2:17" ht="15" customHeight="1" x14ac:dyDescent="0.25">
      <c r="B286" s="6" t="s">
        <v>773</v>
      </c>
      <c r="C286" s="42" t="s">
        <v>774</v>
      </c>
      <c r="D286" s="43"/>
      <c r="E286" s="43"/>
      <c r="F286" s="44"/>
      <c r="G286" s="25" t="s">
        <v>45</v>
      </c>
      <c r="H286" s="25"/>
      <c r="I286" s="25"/>
      <c r="J286" s="25" t="s">
        <v>19</v>
      </c>
      <c r="K286" s="25"/>
      <c r="L286" s="25"/>
      <c r="M286" s="7" t="s">
        <v>750</v>
      </c>
      <c r="N286" s="8">
        <v>31.28</v>
      </c>
      <c r="O286" s="8">
        <v>36.909999999999997</v>
      </c>
      <c r="P286" s="7" t="s">
        <v>21</v>
      </c>
      <c r="Q286" s="9"/>
    </row>
    <row r="287" spans="2:17" ht="15" customHeight="1" x14ac:dyDescent="0.25">
      <c r="B287" s="6" t="s">
        <v>775</v>
      </c>
      <c r="C287" s="42" t="s">
        <v>776</v>
      </c>
      <c r="D287" s="43"/>
      <c r="E287" s="43"/>
      <c r="F287" s="44"/>
      <c r="G287" s="25" t="s">
        <v>260</v>
      </c>
      <c r="H287" s="25"/>
      <c r="I287" s="25"/>
      <c r="J287" s="25" t="s">
        <v>19</v>
      </c>
      <c r="K287" s="25"/>
      <c r="L287" s="25"/>
      <c r="M287" s="7" t="s">
        <v>750</v>
      </c>
      <c r="N287" s="8">
        <v>47.61</v>
      </c>
      <c r="O287" s="8">
        <v>56.18</v>
      </c>
      <c r="P287" s="7" t="s">
        <v>21</v>
      </c>
      <c r="Q287" s="9"/>
    </row>
    <row r="288" spans="2:17" ht="15" customHeight="1" x14ac:dyDescent="0.25">
      <c r="B288" s="6" t="s">
        <v>777</v>
      </c>
      <c r="C288" s="42" t="s">
        <v>778</v>
      </c>
      <c r="D288" s="43"/>
      <c r="E288" s="43"/>
      <c r="F288" s="44"/>
      <c r="G288" s="25" t="s">
        <v>779</v>
      </c>
      <c r="H288" s="25"/>
      <c r="I288" s="25"/>
      <c r="J288" s="25" t="s">
        <v>19</v>
      </c>
      <c r="K288" s="25"/>
      <c r="L288" s="25"/>
      <c r="M288" s="7" t="s">
        <v>750</v>
      </c>
      <c r="N288" s="8">
        <v>100.1</v>
      </c>
      <c r="O288" s="8">
        <v>118.12</v>
      </c>
      <c r="P288" s="7" t="s">
        <v>21</v>
      </c>
      <c r="Q288" s="9"/>
    </row>
    <row r="289" spans="2:17" ht="15" customHeight="1" x14ac:dyDescent="0.25">
      <c r="B289" s="6" t="s">
        <v>780</v>
      </c>
      <c r="C289" s="42" t="s">
        <v>781</v>
      </c>
      <c r="D289" s="43"/>
      <c r="E289" s="43"/>
      <c r="F289" s="44"/>
      <c r="G289" s="25" t="s">
        <v>33</v>
      </c>
      <c r="H289" s="25"/>
      <c r="I289" s="25"/>
      <c r="J289" s="25" t="s">
        <v>19</v>
      </c>
      <c r="K289" s="25"/>
      <c r="L289" s="25"/>
      <c r="M289" s="7" t="s">
        <v>750</v>
      </c>
      <c r="N289" s="8">
        <v>32.08</v>
      </c>
      <c r="O289" s="8">
        <v>37.85</v>
      </c>
      <c r="P289" s="7" t="s">
        <v>21</v>
      </c>
      <c r="Q289" s="9"/>
    </row>
    <row r="290" spans="2:17" ht="15" customHeight="1" x14ac:dyDescent="0.25">
      <c r="B290" s="6" t="s">
        <v>782</v>
      </c>
      <c r="C290" s="42" t="s">
        <v>783</v>
      </c>
      <c r="D290" s="43"/>
      <c r="E290" s="43"/>
      <c r="F290" s="44"/>
      <c r="G290" s="25" t="s">
        <v>243</v>
      </c>
      <c r="H290" s="25"/>
      <c r="I290" s="25"/>
      <c r="J290" s="25" t="s">
        <v>19</v>
      </c>
      <c r="K290" s="25"/>
      <c r="L290" s="25"/>
      <c r="M290" s="7" t="s">
        <v>750</v>
      </c>
      <c r="N290" s="8">
        <v>37.119999999999997</v>
      </c>
      <c r="O290" s="8">
        <v>43.8</v>
      </c>
      <c r="P290" s="7" t="s">
        <v>21</v>
      </c>
      <c r="Q290" s="9"/>
    </row>
    <row r="291" spans="2:17" ht="15" customHeight="1" x14ac:dyDescent="0.25">
      <c r="B291" s="6" t="s">
        <v>784</v>
      </c>
      <c r="C291" s="42" t="s">
        <v>785</v>
      </c>
      <c r="D291" s="43"/>
      <c r="E291" s="43"/>
      <c r="F291" s="44"/>
      <c r="G291" s="25" t="s">
        <v>786</v>
      </c>
      <c r="H291" s="25"/>
      <c r="I291" s="25"/>
      <c r="J291" s="25" t="s">
        <v>19</v>
      </c>
      <c r="K291" s="25"/>
      <c r="L291" s="25"/>
      <c r="M291" s="7" t="s">
        <v>750</v>
      </c>
      <c r="N291" s="8">
        <v>119.26</v>
      </c>
      <c r="O291" s="8">
        <v>140.72999999999999</v>
      </c>
      <c r="P291" s="7" t="s">
        <v>21</v>
      </c>
      <c r="Q291" s="9"/>
    </row>
    <row r="292" spans="2:17" ht="15" customHeight="1" x14ac:dyDescent="0.25">
      <c r="B292" s="6" t="s">
        <v>787</v>
      </c>
      <c r="C292" s="42" t="s">
        <v>788</v>
      </c>
      <c r="D292" s="43"/>
      <c r="E292" s="43"/>
      <c r="F292" s="44"/>
      <c r="G292" s="25" t="s">
        <v>789</v>
      </c>
      <c r="H292" s="25"/>
      <c r="I292" s="25"/>
      <c r="J292" s="25" t="s">
        <v>19</v>
      </c>
      <c r="K292" s="25"/>
      <c r="L292" s="25"/>
      <c r="M292" s="7" t="s">
        <v>750</v>
      </c>
      <c r="N292" s="8">
        <v>132.94</v>
      </c>
      <c r="O292" s="8">
        <v>156.87</v>
      </c>
      <c r="P292" s="7" t="s">
        <v>21</v>
      </c>
      <c r="Q292" s="9"/>
    </row>
    <row r="293" spans="2:17" ht="15" customHeight="1" x14ac:dyDescent="0.25">
      <c r="B293" s="6" t="s">
        <v>790</v>
      </c>
      <c r="C293" s="42" t="s">
        <v>791</v>
      </c>
      <c r="D293" s="43"/>
      <c r="E293" s="43"/>
      <c r="F293" s="44"/>
      <c r="G293" s="25" t="s">
        <v>792</v>
      </c>
      <c r="H293" s="25"/>
      <c r="I293" s="25"/>
      <c r="J293" s="25" t="s">
        <v>19</v>
      </c>
      <c r="K293" s="25"/>
      <c r="L293" s="25"/>
      <c r="M293" s="7" t="s">
        <v>750</v>
      </c>
      <c r="N293" s="8">
        <v>36.28</v>
      </c>
      <c r="O293" s="8">
        <v>42.81</v>
      </c>
      <c r="P293" s="7" t="s">
        <v>21</v>
      </c>
      <c r="Q293" s="9"/>
    </row>
    <row r="294" spans="2:17" ht="15" customHeight="1" x14ac:dyDescent="0.25">
      <c r="B294" s="6" t="s">
        <v>793</v>
      </c>
      <c r="C294" s="42" t="s">
        <v>794</v>
      </c>
      <c r="D294" s="43"/>
      <c r="E294" s="43"/>
      <c r="F294" s="44"/>
      <c r="G294" s="25" t="s">
        <v>230</v>
      </c>
      <c r="H294" s="25"/>
      <c r="I294" s="25"/>
      <c r="J294" s="25" t="s">
        <v>19</v>
      </c>
      <c r="K294" s="25"/>
      <c r="L294" s="25"/>
      <c r="M294" s="7" t="s">
        <v>750</v>
      </c>
      <c r="N294" s="8">
        <v>41.29</v>
      </c>
      <c r="O294" s="8">
        <v>48.72</v>
      </c>
      <c r="P294" s="7" t="s">
        <v>21</v>
      </c>
      <c r="Q294" s="9"/>
    </row>
    <row r="295" spans="2:17" ht="15" customHeight="1" x14ac:dyDescent="0.25">
      <c r="B295" s="6" t="s">
        <v>795</v>
      </c>
      <c r="C295" s="42" t="s">
        <v>796</v>
      </c>
      <c r="D295" s="43"/>
      <c r="E295" s="43"/>
      <c r="F295" s="44"/>
      <c r="G295" s="25" t="s">
        <v>263</v>
      </c>
      <c r="H295" s="25"/>
      <c r="I295" s="25"/>
      <c r="J295" s="25" t="s">
        <v>19</v>
      </c>
      <c r="K295" s="25"/>
      <c r="L295" s="25"/>
      <c r="M295" s="7" t="s">
        <v>750</v>
      </c>
      <c r="N295" s="8">
        <v>54.06</v>
      </c>
      <c r="O295" s="8">
        <v>63.79</v>
      </c>
      <c r="P295" s="7" t="s">
        <v>21</v>
      </c>
      <c r="Q295" s="9"/>
    </row>
    <row r="296" spans="2:17" ht="15" customHeight="1" x14ac:dyDescent="0.25">
      <c r="B296" s="6" t="s">
        <v>797</v>
      </c>
      <c r="C296" s="42" t="s">
        <v>798</v>
      </c>
      <c r="D296" s="43"/>
      <c r="E296" s="43"/>
      <c r="F296" s="44"/>
      <c r="G296" s="25" t="s">
        <v>266</v>
      </c>
      <c r="H296" s="25"/>
      <c r="I296" s="25"/>
      <c r="J296" s="25" t="s">
        <v>19</v>
      </c>
      <c r="K296" s="25"/>
      <c r="L296" s="25"/>
      <c r="M296" s="7" t="s">
        <v>750</v>
      </c>
      <c r="N296" s="8">
        <v>60.92</v>
      </c>
      <c r="O296" s="8">
        <v>71.89</v>
      </c>
      <c r="P296" s="7" t="s">
        <v>21</v>
      </c>
      <c r="Q296" s="9"/>
    </row>
    <row r="297" spans="2:17" ht="15" customHeight="1" x14ac:dyDescent="0.25">
      <c r="B297" s="6" t="s">
        <v>799</v>
      </c>
      <c r="C297" s="42" t="s">
        <v>800</v>
      </c>
      <c r="D297" s="43"/>
      <c r="E297" s="43"/>
      <c r="F297" s="44"/>
      <c r="G297" s="25" t="s">
        <v>248</v>
      </c>
      <c r="H297" s="25"/>
      <c r="I297" s="25"/>
      <c r="J297" s="25" t="s">
        <v>19</v>
      </c>
      <c r="K297" s="25"/>
      <c r="L297" s="25"/>
      <c r="M297" s="7" t="s">
        <v>750</v>
      </c>
      <c r="N297" s="8">
        <v>46.3</v>
      </c>
      <c r="O297" s="8">
        <v>54.63</v>
      </c>
      <c r="P297" s="7" t="s">
        <v>21</v>
      </c>
      <c r="Q297" s="9"/>
    </row>
    <row r="298" spans="2:17" ht="15" customHeight="1" x14ac:dyDescent="0.25">
      <c r="B298" s="6" t="s">
        <v>801</v>
      </c>
      <c r="C298" s="42" t="s">
        <v>802</v>
      </c>
      <c r="D298" s="43"/>
      <c r="E298" s="43"/>
      <c r="F298" s="44"/>
      <c r="G298" s="25" t="s">
        <v>803</v>
      </c>
      <c r="H298" s="25"/>
      <c r="I298" s="25"/>
      <c r="J298" s="25" t="s">
        <v>19</v>
      </c>
      <c r="K298" s="25"/>
      <c r="L298" s="25"/>
      <c r="M298" s="7" t="s">
        <v>750</v>
      </c>
      <c r="N298" s="8">
        <v>76.66</v>
      </c>
      <c r="O298" s="8">
        <v>90.46</v>
      </c>
      <c r="P298" s="7" t="s">
        <v>21</v>
      </c>
      <c r="Q298" s="9"/>
    </row>
    <row r="299" spans="2:17" ht="15" customHeight="1" x14ac:dyDescent="0.25">
      <c r="B299" s="6" t="s">
        <v>804</v>
      </c>
      <c r="C299" s="42" t="s">
        <v>805</v>
      </c>
      <c r="D299" s="43"/>
      <c r="E299" s="43"/>
      <c r="F299" s="44"/>
      <c r="G299" s="25" t="s">
        <v>57</v>
      </c>
      <c r="H299" s="25"/>
      <c r="I299" s="25"/>
      <c r="J299" s="25" t="s">
        <v>19</v>
      </c>
      <c r="K299" s="25"/>
      <c r="L299" s="25"/>
      <c r="M299" s="7" t="s">
        <v>750</v>
      </c>
      <c r="N299" s="8">
        <v>59.65</v>
      </c>
      <c r="O299" s="8">
        <v>70.39</v>
      </c>
      <c r="P299" s="7" t="s">
        <v>21</v>
      </c>
      <c r="Q299" s="9"/>
    </row>
    <row r="300" spans="2:17" ht="15" customHeight="1" x14ac:dyDescent="0.25">
      <c r="B300" s="6" t="s">
        <v>806</v>
      </c>
      <c r="C300" s="42" t="s">
        <v>807</v>
      </c>
      <c r="D300" s="43"/>
      <c r="E300" s="43"/>
      <c r="F300" s="44"/>
      <c r="G300" s="25" t="s">
        <v>808</v>
      </c>
      <c r="H300" s="25"/>
      <c r="I300" s="25"/>
      <c r="J300" s="25" t="s">
        <v>19</v>
      </c>
      <c r="K300" s="25"/>
      <c r="L300" s="25"/>
      <c r="M300" s="7" t="s">
        <v>750</v>
      </c>
      <c r="N300" s="8">
        <v>82.3</v>
      </c>
      <c r="O300" s="8">
        <v>97.11</v>
      </c>
      <c r="P300" s="7" t="s">
        <v>21</v>
      </c>
      <c r="Q300" s="9"/>
    </row>
    <row r="301" spans="2:17" ht="15" customHeight="1" x14ac:dyDescent="0.25">
      <c r="B301" s="6" t="s">
        <v>809</v>
      </c>
      <c r="C301" s="42" t="s">
        <v>810</v>
      </c>
      <c r="D301" s="43"/>
      <c r="E301" s="43"/>
      <c r="F301" s="44"/>
      <c r="G301" s="25" t="s">
        <v>811</v>
      </c>
      <c r="H301" s="25"/>
      <c r="I301" s="25"/>
      <c r="J301" s="25" t="s">
        <v>19</v>
      </c>
      <c r="K301" s="25"/>
      <c r="L301" s="25"/>
      <c r="M301" s="7" t="s">
        <v>750</v>
      </c>
      <c r="N301" s="8">
        <v>62.98</v>
      </c>
      <c r="O301" s="8">
        <v>74.319999999999993</v>
      </c>
      <c r="P301" s="7" t="s">
        <v>21</v>
      </c>
      <c r="Q301" s="9"/>
    </row>
    <row r="302" spans="2:17" ht="15" customHeight="1" x14ac:dyDescent="0.25">
      <c r="B302" s="6" t="s">
        <v>812</v>
      </c>
      <c r="C302" s="42" t="s">
        <v>813</v>
      </c>
      <c r="D302" s="43"/>
      <c r="E302" s="43"/>
      <c r="F302" s="44"/>
      <c r="G302" s="25" t="s">
        <v>814</v>
      </c>
      <c r="H302" s="25"/>
      <c r="I302" s="25"/>
      <c r="J302" s="25" t="s">
        <v>19</v>
      </c>
      <c r="K302" s="25"/>
      <c r="L302" s="25"/>
      <c r="M302" s="7" t="s">
        <v>750</v>
      </c>
      <c r="N302" s="8">
        <v>162.66</v>
      </c>
      <c r="O302" s="8">
        <v>191.94</v>
      </c>
      <c r="P302" s="7" t="s">
        <v>21</v>
      </c>
      <c r="Q302" s="9"/>
    </row>
    <row r="303" spans="2:17" ht="15" customHeight="1" x14ac:dyDescent="0.25">
      <c r="B303" s="6" t="s">
        <v>815</v>
      </c>
      <c r="C303" s="42" t="s">
        <v>816</v>
      </c>
      <c r="D303" s="43"/>
      <c r="E303" s="43"/>
      <c r="F303" s="44"/>
      <c r="G303" s="25" t="s">
        <v>817</v>
      </c>
      <c r="H303" s="25"/>
      <c r="I303" s="25"/>
      <c r="J303" s="25" t="s">
        <v>19</v>
      </c>
      <c r="K303" s="25"/>
      <c r="L303" s="25"/>
      <c r="M303" s="7" t="s">
        <v>750</v>
      </c>
      <c r="N303" s="8">
        <v>102.47</v>
      </c>
      <c r="O303" s="8">
        <v>120.91</v>
      </c>
      <c r="P303" s="7" t="s">
        <v>21</v>
      </c>
      <c r="Q303" s="9"/>
    </row>
    <row r="304" spans="2:17" ht="15" customHeight="1" x14ac:dyDescent="0.25">
      <c r="B304" s="6" t="s">
        <v>818</v>
      </c>
      <c r="C304" s="42" t="s">
        <v>819</v>
      </c>
      <c r="D304" s="43"/>
      <c r="E304" s="43"/>
      <c r="F304" s="44"/>
      <c r="G304" s="25" t="s">
        <v>820</v>
      </c>
      <c r="H304" s="25"/>
      <c r="I304" s="25"/>
      <c r="J304" s="25" t="s">
        <v>19</v>
      </c>
      <c r="K304" s="25"/>
      <c r="L304" s="25"/>
      <c r="M304" s="7" t="s">
        <v>750</v>
      </c>
      <c r="N304" s="8">
        <v>84.25</v>
      </c>
      <c r="O304" s="8">
        <v>99.42</v>
      </c>
      <c r="P304" s="7" t="s">
        <v>21</v>
      </c>
      <c r="Q304" s="9"/>
    </row>
    <row r="305" spans="2:17" ht="15" customHeight="1" x14ac:dyDescent="0.25">
      <c r="B305" s="6" t="s">
        <v>821</v>
      </c>
      <c r="C305" s="42" t="s">
        <v>822</v>
      </c>
      <c r="D305" s="43"/>
      <c r="E305" s="43"/>
      <c r="F305" s="44"/>
      <c r="G305" s="25" t="s">
        <v>823</v>
      </c>
      <c r="H305" s="25"/>
      <c r="I305" s="25"/>
      <c r="J305" s="25" t="s">
        <v>19</v>
      </c>
      <c r="K305" s="25"/>
      <c r="L305" s="25"/>
      <c r="M305" s="7" t="s">
        <v>750</v>
      </c>
      <c r="N305" s="8">
        <v>125.51</v>
      </c>
      <c r="O305" s="8">
        <v>148.1</v>
      </c>
      <c r="P305" s="7" t="s">
        <v>21</v>
      </c>
      <c r="Q305" s="9"/>
    </row>
    <row r="306" spans="2:17" ht="15" customHeight="1" x14ac:dyDescent="0.25">
      <c r="B306" s="6" t="s">
        <v>824</v>
      </c>
      <c r="C306" s="42" t="s">
        <v>825</v>
      </c>
      <c r="D306" s="43"/>
      <c r="E306" s="43"/>
      <c r="F306" s="44"/>
      <c r="G306" s="25" t="s">
        <v>826</v>
      </c>
      <c r="H306" s="25"/>
      <c r="I306" s="25"/>
      <c r="J306" s="25" t="s">
        <v>19</v>
      </c>
      <c r="K306" s="25"/>
      <c r="L306" s="25"/>
      <c r="M306" s="7" t="s">
        <v>750</v>
      </c>
      <c r="N306" s="8">
        <v>128.29</v>
      </c>
      <c r="O306" s="8">
        <v>151.38</v>
      </c>
      <c r="P306" s="7" t="s">
        <v>21</v>
      </c>
      <c r="Q306" s="9"/>
    </row>
    <row r="307" spans="2:17" ht="15" customHeight="1" x14ac:dyDescent="0.25">
      <c r="B307" s="6" t="s">
        <v>827</v>
      </c>
      <c r="C307" s="42" t="s">
        <v>828</v>
      </c>
      <c r="D307" s="43"/>
      <c r="E307" s="43"/>
      <c r="F307" s="44"/>
      <c r="G307" s="25" t="s">
        <v>829</v>
      </c>
      <c r="H307" s="25"/>
      <c r="I307" s="25"/>
      <c r="J307" s="25" t="s">
        <v>19</v>
      </c>
      <c r="K307" s="25"/>
      <c r="L307" s="25"/>
      <c r="M307" s="7" t="s">
        <v>750</v>
      </c>
      <c r="N307" s="8">
        <v>227.17</v>
      </c>
      <c r="O307" s="8">
        <v>268.06</v>
      </c>
      <c r="P307" s="7" t="s">
        <v>21</v>
      </c>
      <c r="Q307" s="9"/>
    </row>
    <row r="308" spans="2:17" ht="15" customHeight="1" x14ac:dyDescent="0.25">
      <c r="B308" s="6" t="s">
        <v>830</v>
      </c>
      <c r="C308" s="42" t="s">
        <v>831</v>
      </c>
      <c r="D308" s="43"/>
      <c r="E308" s="43"/>
      <c r="F308" s="44"/>
      <c r="G308" s="25" t="s">
        <v>832</v>
      </c>
      <c r="H308" s="25"/>
      <c r="I308" s="25"/>
      <c r="J308" s="25" t="s">
        <v>19</v>
      </c>
      <c r="K308" s="25"/>
      <c r="L308" s="25"/>
      <c r="M308" s="7" t="s">
        <v>750</v>
      </c>
      <c r="N308" s="8">
        <v>105.11</v>
      </c>
      <c r="O308" s="8">
        <v>124.03</v>
      </c>
      <c r="P308" s="7" t="s">
        <v>21</v>
      </c>
      <c r="Q308" s="9"/>
    </row>
    <row r="309" spans="2:17" ht="15" customHeight="1" x14ac:dyDescent="0.25">
      <c r="B309" s="6" t="s">
        <v>833</v>
      </c>
      <c r="C309" s="42" t="s">
        <v>834</v>
      </c>
      <c r="D309" s="43"/>
      <c r="E309" s="43"/>
      <c r="F309" s="44"/>
      <c r="G309" s="25" t="s">
        <v>835</v>
      </c>
      <c r="H309" s="25"/>
      <c r="I309" s="25"/>
      <c r="J309" s="25" t="s">
        <v>19</v>
      </c>
      <c r="K309" s="25"/>
      <c r="L309" s="25"/>
      <c r="M309" s="7" t="s">
        <v>750</v>
      </c>
      <c r="N309" s="8">
        <v>465.95</v>
      </c>
      <c r="O309" s="8">
        <v>549.82000000000005</v>
      </c>
      <c r="P309" s="7" t="s">
        <v>21</v>
      </c>
      <c r="Q309" s="9"/>
    </row>
    <row r="310" spans="2:17" ht="15" customHeight="1" x14ac:dyDescent="0.25">
      <c r="B310" s="6" t="s">
        <v>836</v>
      </c>
      <c r="C310" s="42" t="s">
        <v>837</v>
      </c>
      <c r="D310" s="43"/>
      <c r="E310" s="43"/>
      <c r="F310" s="44"/>
      <c r="G310" s="25" t="s">
        <v>114</v>
      </c>
      <c r="H310" s="25"/>
      <c r="I310" s="25"/>
      <c r="J310" s="25" t="s">
        <v>19</v>
      </c>
      <c r="K310" s="25"/>
      <c r="L310" s="25"/>
      <c r="M310" s="7" t="s">
        <v>750</v>
      </c>
      <c r="N310" s="8">
        <v>322.88</v>
      </c>
      <c r="O310" s="8">
        <v>381</v>
      </c>
      <c r="P310" s="7" t="s">
        <v>21</v>
      </c>
      <c r="Q310" s="9"/>
    </row>
    <row r="311" spans="2:17" ht="15" customHeight="1" x14ac:dyDescent="0.25">
      <c r="B311" s="6" t="s">
        <v>838</v>
      </c>
      <c r="C311" s="42" t="s">
        <v>839</v>
      </c>
      <c r="D311" s="43"/>
      <c r="E311" s="43"/>
      <c r="F311" s="44"/>
      <c r="G311" s="25" t="s">
        <v>840</v>
      </c>
      <c r="H311" s="25"/>
      <c r="I311" s="25"/>
      <c r="J311" s="25" t="s">
        <v>19</v>
      </c>
      <c r="K311" s="25"/>
      <c r="L311" s="25"/>
      <c r="M311" s="7" t="s">
        <v>750</v>
      </c>
      <c r="N311" s="8">
        <v>512.27</v>
      </c>
      <c r="O311" s="8">
        <v>604.48</v>
      </c>
      <c r="P311" s="7" t="s">
        <v>21</v>
      </c>
      <c r="Q311" s="9"/>
    </row>
    <row r="312" spans="2:17" ht="15" customHeight="1" x14ac:dyDescent="0.25">
      <c r="B312" s="6" t="s">
        <v>841</v>
      </c>
      <c r="C312" s="42" t="s">
        <v>842</v>
      </c>
      <c r="D312" s="43"/>
      <c r="E312" s="43"/>
      <c r="F312" s="44"/>
      <c r="G312" s="25" t="s">
        <v>180</v>
      </c>
      <c r="H312" s="25"/>
      <c r="I312" s="25"/>
      <c r="J312" s="25" t="s">
        <v>19</v>
      </c>
      <c r="K312" s="25"/>
      <c r="L312" s="25"/>
      <c r="M312" s="7" t="s">
        <v>750</v>
      </c>
      <c r="N312" s="8">
        <v>94.81</v>
      </c>
      <c r="O312" s="8">
        <v>111.88</v>
      </c>
      <c r="P312" s="7" t="s">
        <v>21</v>
      </c>
      <c r="Q312" s="9"/>
    </row>
    <row r="313" spans="2:17" ht="15" customHeight="1" x14ac:dyDescent="0.25">
      <c r="B313" s="6" t="s">
        <v>843</v>
      </c>
      <c r="C313" s="42" t="s">
        <v>844</v>
      </c>
      <c r="D313" s="43"/>
      <c r="E313" s="43"/>
      <c r="F313" s="44"/>
      <c r="G313" s="25" t="s">
        <v>165</v>
      </c>
      <c r="H313" s="25"/>
      <c r="I313" s="25"/>
      <c r="J313" s="25" t="s">
        <v>19</v>
      </c>
      <c r="K313" s="25"/>
      <c r="L313" s="25"/>
      <c r="M313" s="7" t="s">
        <v>750</v>
      </c>
      <c r="N313" s="8">
        <v>72.155000000000001</v>
      </c>
      <c r="O313" s="8">
        <v>85.14</v>
      </c>
      <c r="P313" s="7" t="s">
        <v>276</v>
      </c>
      <c r="Q313" s="9"/>
    </row>
    <row r="314" spans="2:17" ht="15" customHeight="1" x14ac:dyDescent="0.25">
      <c r="B314" s="6" t="s">
        <v>845</v>
      </c>
      <c r="C314" s="42" t="s">
        <v>846</v>
      </c>
      <c r="D314" s="43"/>
      <c r="E314" s="43"/>
      <c r="F314" s="44"/>
      <c r="G314" s="25" t="s">
        <v>847</v>
      </c>
      <c r="H314" s="25"/>
      <c r="I314" s="25"/>
      <c r="J314" s="25">
        <v>192000</v>
      </c>
      <c r="K314" s="25"/>
      <c r="L314" s="25"/>
      <c r="M314" s="7" t="s">
        <v>750</v>
      </c>
      <c r="N314" s="8">
        <v>28.38</v>
      </c>
      <c r="O314" s="8">
        <v>33.49</v>
      </c>
      <c r="P314" s="7" t="s">
        <v>276</v>
      </c>
      <c r="Q314" s="9"/>
    </row>
    <row r="315" spans="2:17" ht="15" customHeight="1" x14ac:dyDescent="0.25">
      <c r="B315" s="6" t="s">
        <v>848</v>
      </c>
      <c r="C315" s="42" t="s">
        <v>849</v>
      </c>
      <c r="D315" s="43"/>
      <c r="E315" s="43"/>
      <c r="F315" s="44"/>
      <c r="G315" s="25" t="s">
        <v>850</v>
      </c>
      <c r="H315" s="25"/>
      <c r="I315" s="25"/>
      <c r="J315" s="25">
        <v>162000</v>
      </c>
      <c r="K315" s="25"/>
      <c r="L315" s="25"/>
      <c r="M315" s="7" t="s">
        <v>750</v>
      </c>
      <c r="N315" s="8">
        <v>21.27</v>
      </c>
      <c r="O315" s="8">
        <v>25.1</v>
      </c>
      <c r="P315" s="7" t="s">
        <v>276</v>
      </c>
      <c r="Q315" s="9"/>
    </row>
    <row r="316" spans="2:17" ht="15" customHeight="1" x14ac:dyDescent="0.25">
      <c r="B316" s="6" t="s">
        <v>851</v>
      </c>
      <c r="C316" s="42" t="s">
        <v>852</v>
      </c>
      <c r="D316" s="43"/>
      <c r="E316" s="43"/>
      <c r="F316" s="44"/>
      <c r="G316" s="25" t="s">
        <v>853</v>
      </c>
      <c r="H316" s="25"/>
      <c r="I316" s="25"/>
      <c r="J316" s="25">
        <v>32000</v>
      </c>
      <c r="K316" s="25"/>
      <c r="L316" s="25"/>
      <c r="M316" s="7" t="s">
        <v>750</v>
      </c>
      <c r="N316" s="8">
        <v>217.95</v>
      </c>
      <c r="O316" s="8">
        <v>257.18</v>
      </c>
      <c r="P316" s="7" t="s">
        <v>276</v>
      </c>
      <c r="Q316" s="9"/>
    </row>
    <row r="317" spans="2:17" ht="15" customHeight="1" x14ac:dyDescent="0.25">
      <c r="B317" s="6" t="s">
        <v>854</v>
      </c>
      <c r="C317" s="42" t="s">
        <v>855</v>
      </c>
      <c r="D317" s="43"/>
      <c r="E317" s="43"/>
      <c r="F317" s="44"/>
      <c r="G317" s="25" t="s">
        <v>856</v>
      </c>
      <c r="H317" s="25"/>
      <c r="I317" s="25"/>
      <c r="J317" s="25">
        <v>8000</v>
      </c>
      <c r="K317" s="25"/>
      <c r="L317" s="25"/>
      <c r="M317" s="7" t="s">
        <v>750</v>
      </c>
      <c r="N317" s="8">
        <v>598.66999999999996</v>
      </c>
      <c r="O317" s="8">
        <v>706.43</v>
      </c>
      <c r="P317" s="7" t="s">
        <v>276</v>
      </c>
      <c r="Q317" s="9"/>
    </row>
    <row r="318" spans="2:17" ht="15" customHeight="1" x14ac:dyDescent="0.25">
      <c r="B318" s="6" t="s">
        <v>857</v>
      </c>
      <c r="C318" s="42" t="s">
        <v>858</v>
      </c>
      <c r="D318" s="43"/>
      <c r="E318" s="43"/>
      <c r="F318" s="44"/>
      <c r="G318" s="25" t="s">
        <v>859</v>
      </c>
      <c r="H318" s="25"/>
      <c r="I318" s="25"/>
      <c r="J318" s="25">
        <v>32000</v>
      </c>
      <c r="K318" s="25"/>
      <c r="L318" s="25"/>
      <c r="M318" s="7" t="s">
        <v>750</v>
      </c>
      <c r="N318" s="8">
        <v>193.38</v>
      </c>
      <c r="O318" s="8">
        <v>228.19</v>
      </c>
      <c r="P318" s="7" t="s">
        <v>276</v>
      </c>
      <c r="Q318" s="9"/>
    </row>
    <row r="319" spans="2:17" ht="15" customHeight="1" x14ac:dyDescent="0.25">
      <c r="B319" s="6" t="s">
        <v>860</v>
      </c>
      <c r="C319" s="42" t="s">
        <v>861</v>
      </c>
      <c r="D319" s="43"/>
      <c r="E319" s="43"/>
      <c r="F319" s="44"/>
      <c r="G319" s="25" t="s">
        <v>862</v>
      </c>
      <c r="H319" s="25"/>
      <c r="I319" s="25"/>
      <c r="J319" s="25">
        <v>12000</v>
      </c>
      <c r="K319" s="25"/>
      <c r="L319" s="25"/>
      <c r="M319" s="7" t="s">
        <v>750</v>
      </c>
      <c r="N319" s="8">
        <v>339.62</v>
      </c>
      <c r="O319" s="8">
        <v>400.75</v>
      </c>
      <c r="P319" s="7" t="s">
        <v>276</v>
      </c>
      <c r="Q319" s="9"/>
    </row>
    <row r="320" spans="2:17" ht="15" customHeight="1" x14ac:dyDescent="0.25">
      <c r="B320" s="6" t="s">
        <v>863</v>
      </c>
      <c r="C320" s="42" t="s">
        <v>864</v>
      </c>
      <c r="D320" s="43"/>
      <c r="E320" s="43"/>
      <c r="F320" s="44"/>
      <c r="G320" s="25" t="s">
        <v>865</v>
      </c>
      <c r="H320" s="25"/>
      <c r="I320" s="25"/>
      <c r="J320" s="25">
        <v>18000</v>
      </c>
      <c r="K320" s="25"/>
      <c r="L320" s="25"/>
      <c r="M320" s="7" t="s">
        <v>750</v>
      </c>
      <c r="N320" s="8">
        <v>207.62</v>
      </c>
      <c r="O320" s="8">
        <v>244.99</v>
      </c>
      <c r="P320" s="7" t="s">
        <v>21</v>
      </c>
      <c r="Q320" s="9"/>
    </row>
    <row r="321" spans="2:17" ht="15" customHeight="1" x14ac:dyDescent="0.25">
      <c r="B321" s="6" t="s">
        <v>866</v>
      </c>
      <c r="C321" s="42" t="s">
        <v>867</v>
      </c>
      <c r="D321" s="43"/>
      <c r="E321" s="43"/>
      <c r="F321" s="44"/>
      <c r="G321" s="25" t="s">
        <v>868</v>
      </c>
      <c r="H321" s="25"/>
      <c r="I321" s="25"/>
      <c r="J321" s="25">
        <v>12000</v>
      </c>
      <c r="K321" s="25"/>
      <c r="L321" s="25"/>
      <c r="M321" s="7" t="s">
        <v>750</v>
      </c>
      <c r="N321" s="8">
        <v>363.89</v>
      </c>
      <c r="O321" s="8">
        <v>429.39</v>
      </c>
      <c r="P321" s="7" t="s">
        <v>276</v>
      </c>
      <c r="Q321" s="9"/>
    </row>
    <row r="322" spans="2:17" ht="15" customHeight="1" x14ac:dyDescent="0.25">
      <c r="B322" s="6" t="s">
        <v>869</v>
      </c>
      <c r="C322" s="42" t="s">
        <v>870</v>
      </c>
      <c r="D322" s="43"/>
      <c r="E322" s="43"/>
      <c r="F322" s="44"/>
      <c r="G322" s="25" t="s">
        <v>871</v>
      </c>
      <c r="H322" s="25"/>
      <c r="I322" s="25"/>
      <c r="J322" s="25">
        <v>22000</v>
      </c>
      <c r="K322" s="25"/>
      <c r="L322" s="25"/>
      <c r="M322" s="7" t="s">
        <v>750</v>
      </c>
      <c r="N322" s="8">
        <v>170.17</v>
      </c>
      <c r="O322" s="8">
        <v>200.8</v>
      </c>
      <c r="P322" s="7" t="s">
        <v>276</v>
      </c>
      <c r="Q322" s="9"/>
    </row>
    <row r="323" spans="2:17" ht="15" customHeight="1" x14ac:dyDescent="0.25">
      <c r="B323" s="6" t="s">
        <v>872</v>
      </c>
      <c r="C323" s="42" t="s">
        <v>873</v>
      </c>
      <c r="D323" s="43"/>
      <c r="E323" s="43"/>
      <c r="F323" s="44"/>
      <c r="G323" s="25" t="s">
        <v>874</v>
      </c>
      <c r="H323" s="25"/>
      <c r="I323" s="25"/>
      <c r="J323" s="25">
        <v>266000</v>
      </c>
      <c r="K323" s="25"/>
      <c r="L323" s="25"/>
      <c r="M323" s="7" t="s">
        <v>750</v>
      </c>
      <c r="N323" s="8">
        <v>15.35</v>
      </c>
      <c r="O323" s="8">
        <v>18.11</v>
      </c>
      <c r="P323" s="7" t="s">
        <v>276</v>
      </c>
      <c r="Q323" s="9"/>
    </row>
    <row r="324" spans="2:17" ht="15" customHeight="1" x14ac:dyDescent="0.25">
      <c r="B324" s="6" t="s">
        <v>875</v>
      </c>
      <c r="C324" s="42" t="s">
        <v>876</v>
      </c>
      <c r="D324" s="43"/>
      <c r="E324" s="43"/>
      <c r="F324" s="44"/>
      <c r="G324" s="25" t="s">
        <v>877</v>
      </c>
      <c r="H324" s="25"/>
      <c r="I324" s="25"/>
      <c r="J324" s="25">
        <v>24000</v>
      </c>
      <c r="K324" s="25"/>
      <c r="L324" s="25"/>
      <c r="M324" s="7" t="s">
        <v>750</v>
      </c>
      <c r="N324" s="8">
        <v>243.33</v>
      </c>
      <c r="O324" s="8">
        <v>287.13</v>
      </c>
      <c r="P324" s="7" t="s">
        <v>276</v>
      </c>
      <c r="Q324" s="9"/>
    </row>
    <row r="325" spans="2:17" ht="15" customHeight="1" x14ac:dyDescent="0.25">
      <c r="B325" s="6" t="s">
        <v>878</v>
      </c>
      <c r="C325" s="42" t="s">
        <v>879</v>
      </c>
      <c r="D325" s="43"/>
      <c r="E325" s="43"/>
      <c r="F325" s="44"/>
      <c r="G325" s="25" t="s">
        <v>880</v>
      </c>
      <c r="H325" s="25"/>
      <c r="I325" s="25"/>
      <c r="J325" s="25">
        <v>22000</v>
      </c>
      <c r="K325" s="25"/>
      <c r="L325" s="25"/>
      <c r="M325" s="7" t="s">
        <v>750</v>
      </c>
      <c r="N325" s="8" t="s">
        <v>429</v>
      </c>
      <c r="O325" s="8" t="e">
        <v>#VALUE!</v>
      </c>
      <c r="P325" s="7" t="s">
        <v>276</v>
      </c>
      <c r="Q325" s="9"/>
    </row>
    <row r="326" spans="2:17" ht="15" customHeight="1" x14ac:dyDescent="0.25">
      <c r="B326" s="6" t="s">
        <v>881</v>
      </c>
      <c r="C326" s="42" t="s">
        <v>882</v>
      </c>
      <c r="D326" s="43"/>
      <c r="E326" s="43"/>
      <c r="F326" s="44"/>
      <c r="G326" s="25" t="s">
        <v>883</v>
      </c>
      <c r="H326" s="25"/>
      <c r="I326" s="25"/>
      <c r="J326" s="25">
        <v>16000</v>
      </c>
      <c r="K326" s="25"/>
      <c r="L326" s="25"/>
      <c r="M326" s="7" t="s">
        <v>750</v>
      </c>
      <c r="N326" s="8">
        <v>315.89</v>
      </c>
      <c r="O326" s="8">
        <v>372.75</v>
      </c>
      <c r="P326" s="7" t="s">
        <v>276</v>
      </c>
      <c r="Q326" s="9"/>
    </row>
    <row r="327" spans="2:17" ht="15" customHeight="1" x14ac:dyDescent="0.25">
      <c r="B327" s="6" t="s">
        <v>884</v>
      </c>
      <c r="C327" s="42" t="s">
        <v>885</v>
      </c>
      <c r="D327" s="43"/>
      <c r="E327" s="43"/>
      <c r="F327" s="44"/>
      <c r="G327" s="25" t="s">
        <v>886</v>
      </c>
      <c r="H327" s="25"/>
      <c r="I327" s="25"/>
      <c r="J327" s="25">
        <v>10000</v>
      </c>
      <c r="K327" s="25"/>
      <c r="L327" s="25"/>
      <c r="M327" s="7" t="s">
        <v>750</v>
      </c>
      <c r="N327" s="8">
        <v>441.95</v>
      </c>
      <c r="O327" s="8">
        <v>521.5</v>
      </c>
      <c r="P327" s="7" t="s">
        <v>276</v>
      </c>
      <c r="Q327" s="9"/>
    </row>
    <row r="328" spans="2:17" ht="15" customHeight="1" x14ac:dyDescent="0.25">
      <c r="B328" s="6" t="s">
        <v>887</v>
      </c>
      <c r="C328" s="42" t="s">
        <v>888</v>
      </c>
      <c r="D328" s="43"/>
      <c r="E328" s="43"/>
      <c r="F328" s="44"/>
      <c r="G328" s="25" t="s">
        <v>889</v>
      </c>
      <c r="H328" s="25"/>
      <c r="I328" s="25"/>
      <c r="J328" s="25">
        <v>8000</v>
      </c>
      <c r="K328" s="25"/>
      <c r="L328" s="25"/>
      <c r="M328" s="7" t="s">
        <v>750</v>
      </c>
      <c r="N328" s="8">
        <v>535.01</v>
      </c>
      <c r="O328" s="8">
        <v>631.30999999999995</v>
      </c>
      <c r="P328" s="7" t="s">
        <v>276</v>
      </c>
      <c r="Q328" s="9"/>
    </row>
    <row r="329" spans="2:17" ht="15" customHeight="1" x14ac:dyDescent="0.25">
      <c r="B329" s="6" t="s">
        <v>890</v>
      </c>
      <c r="C329" s="42" t="s">
        <v>891</v>
      </c>
      <c r="D329" s="43"/>
      <c r="E329" s="43"/>
      <c r="F329" s="44"/>
      <c r="G329" s="25" t="s">
        <v>892</v>
      </c>
      <c r="H329" s="25"/>
      <c r="I329" s="25"/>
      <c r="J329" s="25">
        <v>220000</v>
      </c>
      <c r="K329" s="25"/>
      <c r="L329" s="25"/>
      <c r="M329" s="7" t="s">
        <v>750</v>
      </c>
      <c r="N329" s="8">
        <v>16.59</v>
      </c>
      <c r="O329" s="8">
        <v>19.579999999999998</v>
      </c>
      <c r="P329" s="7" t="s">
        <v>276</v>
      </c>
      <c r="Q329" s="9"/>
    </row>
    <row r="330" spans="2:17" ht="15" customHeight="1" x14ac:dyDescent="0.25">
      <c r="B330" s="6" t="s">
        <v>893</v>
      </c>
      <c r="C330" s="42" t="s">
        <v>894</v>
      </c>
      <c r="D330" s="43"/>
      <c r="E330" s="43"/>
      <c r="F330" s="44"/>
      <c r="G330" s="25" t="s">
        <v>895</v>
      </c>
      <c r="H330" s="25"/>
      <c r="I330" s="25"/>
      <c r="J330" s="25">
        <v>136000</v>
      </c>
      <c r="K330" s="25"/>
      <c r="L330" s="25"/>
      <c r="M330" s="7" t="s">
        <v>750</v>
      </c>
      <c r="N330" s="8">
        <v>31.35</v>
      </c>
      <c r="O330" s="8">
        <v>36.99</v>
      </c>
      <c r="P330" s="7" t="s">
        <v>276</v>
      </c>
      <c r="Q330" s="9"/>
    </row>
    <row r="331" spans="2:17" ht="15" customHeight="1" x14ac:dyDescent="0.25">
      <c r="B331" s="6" t="s">
        <v>896</v>
      </c>
      <c r="C331" s="42" t="s">
        <v>897</v>
      </c>
      <c r="D331" s="43"/>
      <c r="E331" s="43"/>
      <c r="F331" s="44"/>
      <c r="G331" s="25" t="s">
        <v>898</v>
      </c>
      <c r="H331" s="25"/>
      <c r="I331" s="25"/>
      <c r="J331" s="25">
        <v>22000</v>
      </c>
      <c r="K331" s="25"/>
      <c r="L331" s="25"/>
      <c r="M331" s="7" t="s">
        <v>750</v>
      </c>
      <c r="N331" s="8">
        <v>237.56</v>
      </c>
      <c r="O331" s="8">
        <v>280.32</v>
      </c>
      <c r="P331" s="7" t="s">
        <v>276</v>
      </c>
      <c r="Q331" s="9"/>
    </row>
    <row r="332" spans="2:17" ht="15" customHeight="1" x14ac:dyDescent="0.25">
      <c r="B332" s="6" t="s">
        <v>899</v>
      </c>
      <c r="C332" s="42" t="s">
        <v>900</v>
      </c>
      <c r="D332" s="43"/>
      <c r="E332" s="43"/>
      <c r="F332" s="44"/>
      <c r="G332" s="25" t="s">
        <v>901</v>
      </c>
      <c r="H332" s="25"/>
      <c r="I332" s="25"/>
      <c r="J332" s="25">
        <v>12000</v>
      </c>
      <c r="K332" s="25"/>
      <c r="L332" s="25"/>
      <c r="M332" s="7" t="s">
        <v>750</v>
      </c>
      <c r="N332" s="8">
        <v>327.64999999999998</v>
      </c>
      <c r="O332" s="8">
        <v>386.63</v>
      </c>
      <c r="P332" s="7" t="s">
        <v>21</v>
      </c>
      <c r="Q332" s="9"/>
    </row>
    <row r="333" spans="2:17" ht="15" customHeight="1" x14ac:dyDescent="0.25">
      <c r="B333" s="6" t="s">
        <v>902</v>
      </c>
      <c r="C333" s="42" t="s">
        <v>903</v>
      </c>
      <c r="D333" s="43"/>
      <c r="E333" s="43"/>
      <c r="F333" s="44"/>
      <c r="G333" s="25" t="s">
        <v>904</v>
      </c>
      <c r="H333" s="25"/>
      <c r="I333" s="25"/>
      <c r="J333" s="25">
        <v>22000</v>
      </c>
      <c r="K333" s="25"/>
      <c r="L333" s="25"/>
      <c r="M333" s="7" t="s">
        <v>750</v>
      </c>
      <c r="N333" s="8">
        <v>160.69999999999999</v>
      </c>
      <c r="O333" s="8">
        <v>189.63</v>
      </c>
      <c r="P333" s="7" t="s">
        <v>276</v>
      </c>
      <c r="Q333" s="9"/>
    </row>
    <row r="334" spans="2:17" ht="15" customHeight="1" x14ac:dyDescent="0.25">
      <c r="B334" s="6" t="s">
        <v>905</v>
      </c>
      <c r="C334" s="42" t="s">
        <v>906</v>
      </c>
      <c r="D334" s="43"/>
      <c r="E334" s="43"/>
      <c r="F334" s="44"/>
      <c r="G334" s="25" t="s">
        <v>907</v>
      </c>
      <c r="H334" s="25"/>
      <c r="I334" s="25"/>
      <c r="J334" s="25">
        <v>24000</v>
      </c>
      <c r="K334" s="25"/>
      <c r="L334" s="25"/>
      <c r="M334" s="7" t="s">
        <v>750</v>
      </c>
      <c r="N334" s="8">
        <v>150.91999999999999</v>
      </c>
      <c r="O334" s="8">
        <v>178.09</v>
      </c>
      <c r="P334" s="7" t="s">
        <v>276</v>
      </c>
      <c r="Q334" s="9"/>
    </row>
    <row r="335" spans="2:17" ht="15" customHeight="1" x14ac:dyDescent="0.25">
      <c r="B335" s="6" t="s">
        <v>908</v>
      </c>
      <c r="C335" s="42" t="s">
        <v>909</v>
      </c>
      <c r="D335" s="43"/>
      <c r="E335" s="43"/>
      <c r="F335" s="44"/>
      <c r="G335" s="25" t="s">
        <v>910</v>
      </c>
      <c r="H335" s="25"/>
      <c r="I335" s="25"/>
      <c r="J335" s="25">
        <v>46000</v>
      </c>
      <c r="K335" s="25"/>
      <c r="L335" s="25"/>
      <c r="M335" s="7" t="s">
        <v>750</v>
      </c>
      <c r="N335" s="8">
        <v>62.56</v>
      </c>
      <c r="O335" s="8">
        <v>73.819999999999993</v>
      </c>
      <c r="P335" s="7" t="s">
        <v>276</v>
      </c>
      <c r="Q335" s="9"/>
    </row>
    <row r="336" spans="2:17" ht="15" customHeight="1" x14ac:dyDescent="0.25">
      <c r="B336" s="6" t="s">
        <v>911</v>
      </c>
      <c r="C336" s="42" t="s">
        <v>912</v>
      </c>
      <c r="D336" s="43"/>
      <c r="E336" s="43"/>
      <c r="F336" s="44"/>
      <c r="G336" s="25" t="s">
        <v>913</v>
      </c>
      <c r="H336" s="25"/>
      <c r="I336" s="25"/>
      <c r="J336" s="25">
        <v>32000</v>
      </c>
      <c r="K336" s="25"/>
      <c r="L336" s="25"/>
      <c r="M336" s="7" t="s">
        <v>750</v>
      </c>
      <c r="N336" s="8">
        <v>80.69</v>
      </c>
      <c r="O336" s="8">
        <v>95.21</v>
      </c>
      <c r="P336" s="7" t="s">
        <v>276</v>
      </c>
      <c r="Q336" s="9"/>
    </row>
    <row r="337" spans="2:17" ht="15" customHeight="1" x14ac:dyDescent="0.25">
      <c r="B337" s="6" t="s">
        <v>914</v>
      </c>
      <c r="C337" s="42" t="s">
        <v>915</v>
      </c>
      <c r="D337" s="43"/>
      <c r="E337" s="43"/>
      <c r="F337" s="44"/>
      <c r="G337" s="25" t="s">
        <v>916</v>
      </c>
      <c r="H337" s="25"/>
      <c r="I337" s="25"/>
      <c r="J337" s="25">
        <v>14000</v>
      </c>
      <c r="K337" s="25"/>
      <c r="L337" s="25"/>
      <c r="M337" s="7" t="s">
        <v>750</v>
      </c>
      <c r="N337" s="8">
        <v>349.9</v>
      </c>
      <c r="O337" s="8">
        <v>412.88</v>
      </c>
      <c r="P337" s="7" t="s">
        <v>276</v>
      </c>
      <c r="Q337" s="9"/>
    </row>
    <row r="338" spans="2:17" ht="15" customHeight="1" x14ac:dyDescent="0.25">
      <c r="B338" s="6" t="s">
        <v>917</v>
      </c>
      <c r="C338" s="42" t="s">
        <v>918</v>
      </c>
      <c r="D338" s="43"/>
      <c r="E338" s="43"/>
      <c r="F338" s="44"/>
      <c r="G338" s="25" t="s">
        <v>919</v>
      </c>
      <c r="H338" s="25"/>
      <c r="I338" s="25"/>
      <c r="J338" s="25">
        <v>6000</v>
      </c>
      <c r="K338" s="25"/>
      <c r="L338" s="25"/>
      <c r="M338" s="7" t="s">
        <v>750</v>
      </c>
      <c r="N338" s="8">
        <v>810</v>
      </c>
      <c r="O338" s="8">
        <v>955.8</v>
      </c>
      <c r="P338" s="7" t="s">
        <v>276</v>
      </c>
      <c r="Q338" s="9"/>
    </row>
    <row r="339" spans="2:17" ht="15" customHeight="1" x14ac:dyDescent="0.25">
      <c r="B339" s="6" t="s">
        <v>920</v>
      </c>
      <c r="C339" s="42" t="s">
        <v>921</v>
      </c>
      <c r="D339" s="43"/>
      <c r="E339" s="43"/>
      <c r="F339" s="44"/>
      <c r="G339" s="25" t="s">
        <v>922</v>
      </c>
      <c r="H339" s="25"/>
      <c r="I339" s="25"/>
      <c r="J339" s="25">
        <v>166000</v>
      </c>
      <c r="K339" s="25"/>
      <c r="L339" s="25"/>
      <c r="M339" s="7" t="s">
        <v>750</v>
      </c>
      <c r="N339" s="8">
        <v>22.94</v>
      </c>
      <c r="O339" s="8">
        <v>27.07</v>
      </c>
      <c r="P339" s="7" t="s">
        <v>276</v>
      </c>
      <c r="Q339" s="9"/>
    </row>
    <row r="340" spans="2:17" ht="15" customHeight="1" x14ac:dyDescent="0.25">
      <c r="B340" s="6" t="s">
        <v>923</v>
      </c>
      <c r="C340" s="42" t="s">
        <v>924</v>
      </c>
      <c r="D340" s="43"/>
      <c r="E340" s="43"/>
      <c r="F340" s="44"/>
      <c r="G340" s="25" t="s">
        <v>925</v>
      </c>
      <c r="H340" s="25"/>
      <c r="I340" s="25"/>
      <c r="J340" s="25">
        <v>24000</v>
      </c>
      <c r="K340" s="25"/>
      <c r="L340" s="25"/>
      <c r="M340" s="7" t="s">
        <v>750</v>
      </c>
      <c r="N340" s="8">
        <v>197.64</v>
      </c>
      <c r="O340" s="8">
        <v>233.22</v>
      </c>
      <c r="P340" s="7" t="s">
        <v>276</v>
      </c>
      <c r="Q340" s="9"/>
    </row>
    <row r="341" spans="2:17" ht="15" customHeight="1" x14ac:dyDescent="0.25">
      <c r="B341" s="6" t="s">
        <v>926</v>
      </c>
      <c r="C341" s="42" t="s">
        <v>927</v>
      </c>
      <c r="D341" s="43"/>
      <c r="E341" s="43"/>
      <c r="F341" s="44"/>
      <c r="G341" s="25" t="s">
        <v>928</v>
      </c>
      <c r="H341" s="25"/>
      <c r="I341" s="25"/>
      <c r="J341" s="25">
        <v>12000</v>
      </c>
      <c r="K341" s="25"/>
      <c r="L341" s="25"/>
      <c r="M341" s="7" t="s">
        <v>750</v>
      </c>
      <c r="N341" s="8">
        <v>329.53</v>
      </c>
      <c r="O341" s="8">
        <v>388.85</v>
      </c>
      <c r="P341" s="7" t="s">
        <v>276</v>
      </c>
      <c r="Q341" s="9"/>
    </row>
    <row r="342" spans="2:17" ht="15" customHeight="1" x14ac:dyDescent="0.25">
      <c r="B342" s="6" t="s">
        <v>929</v>
      </c>
      <c r="C342" s="42" t="s">
        <v>930</v>
      </c>
      <c r="D342" s="43"/>
      <c r="E342" s="43"/>
      <c r="F342" s="44"/>
      <c r="G342" s="25" t="s">
        <v>931</v>
      </c>
      <c r="H342" s="25"/>
      <c r="I342" s="25"/>
      <c r="J342" s="25">
        <v>10000</v>
      </c>
      <c r="K342" s="25"/>
      <c r="L342" s="25"/>
      <c r="M342" s="7" t="s">
        <v>750</v>
      </c>
      <c r="N342" s="8">
        <v>409.01</v>
      </c>
      <c r="O342" s="8">
        <v>482.63</v>
      </c>
      <c r="P342" s="7" t="s">
        <v>276</v>
      </c>
      <c r="Q342" s="9"/>
    </row>
    <row r="343" spans="2:17" ht="15" customHeight="1" x14ac:dyDescent="0.25">
      <c r="B343" s="6" t="s">
        <v>932</v>
      </c>
      <c r="C343" s="42" t="s">
        <v>933</v>
      </c>
      <c r="D343" s="43"/>
      <c r="E343" s="43"/>
      <c r="F343" s="44"/>
      <c r="G343" s="25" t="s">
        <v>934</v>
      </c>
      <c r="H343" s="25"/>
      <c r="I343" s="25"/>
      <c r="J343" s="25">
        <v>18000</v>
      </c>
      <c r="K343" s="25"/>
      <c r="L343" s="25"/>
      <c r="M343" s="7" t="s">
        <v>750</v>
      </c>
      <c r="N343" s="8">
        <v>266.91000000000003</v>
      </c>
      <c r="O343" s="8">
        <v>314.95</v>
      </c>
      <c r="P343" s="7" t="s">
        <v>276</v>
      </c>
      <c r="Q343" s="9"/>
    </row>
    <row r="344" spans="2:17" ht="15" customHeight="1" x14ac:dyDescent="0.25">
      <c r="B344" s="6" t="s">
        <v>935</v>
      </c>
      <c r="C344" s="42" t="s">
        <v>936</v>
      </c>
      <c r="D344" s="43"/>
      <c r="E344" s="43"/>
      <c r="F344" s="44"/>
      <c r="G344" s="25" t="s">
        <v>937</v>
      </c>
      <c r="H344" s="25"/>
      <c r="I344" s="25"/>
      <c r="J344" s="25">
        <v>8000</v>
      </c>
      <c r="K344" s="25"/>
      <c r="L344" s="25"/>
      <c r="M344" s="7" t="s">
        <v>750</v>
      </c>
      <c r="N344" s="8">
        <v>450.45</v>
      </c>
      <c r="O344" s="8">
        <v>531.53</v>
      </c>
      <c r="P344" s="7" t="s">
        <v>276</v>
      </c>
      <c r="Q344" s="9"/>
    </row>
    <row r="345" spans="2:17" ht="15" customHeight="1" x14ac:dyDescent="0.25">
      <c r="B345" s="6" t="s">
        <v>938</v>
      </c>
      <c r="C345" s="42" t="s">
        <v>939</v>
      </c>
      <c r="D345" s="43"/>
      <c r="E345" s="43"/>
      <c r="F345" s="44"/>
      <c r="G345" s="25" t="s">
        <v>940</v>
      </c>
      <c r="H345" s="25"/>
      <c r="I345" s="25"/>
      <c r="J345" s="25">
        <v>64000</v>
      </c>
      <c r="K345" s="25"/>
      <c r="L345" s="25"/>
      <c r="M345" s="7" t="s">
        <v>750</v>
      </c>
      <c r="N345" s="8">
        <v>69.209999999999994</v>
      </c>
      <c r="O345" s="8">
        <v>81.67</v>
      </c>
      <c r="P345" s="7" t="s">
        <v>276</v>
      </c>
      <c r="Q345" s="9"/>
    </row>
    <row r="346" spans="2:17" ht="15" customHeight="1" x14ac:dyDescent="0.25">
      <c r="B346" s="6" t="s">
        <v>941</v>
      </c>
      <c r="C346" s="42" t="s">
        <v>942</v>
      </c>
      <c r="D346" s="43"/>
      <c r="E346" s="43"/>
      <c r="F346" s="44"/>
      <c r="G346" s="25" t="s">
        <v>943</v>
      </c>
      <c r="H346" s="25"/>
      <c r="I346" s="25"/>
      <c r="J346" s="25">
        <v>12000</v>
      </c>
      <c r="K346" s="25"/>
      <c r="L346" s="25"/>
      <c r="M346" s="7" t="s">
        <v>750</v>
      </c>
      <c r="N346" s="8">
        <v>435.1</v>
      </c>
      <c r="O346" s="8">
        <v>513.41999999999996</v>
      </c>
      <c r="P346" s="7" t="s">
        <v>276</v>
      </c>
      <c r="Q346" s="9"/>
    </row>
    <row r="347" spans="2:17" ht="15" customHeight="1" x14ac:dyDescent="0.25">
      <c r="B347" s="6" t="s">
        <v>944</v>
      </c>
      <c r="C347" s="42" t="s">
        <v>945</v>
      </c>
      <c r="D347" s="43"/>
      <c r="E347" s="43"/>
      <c r="F347" s="44"/>
      <c r="G347" s="25" t="s">
        <v>946</v>
      </c>
      <c r="H347" s="25"/>
      <c r="I347" s="25"/>
      <c r="J347" s="25">
        <v>16000</v>
      </c>
      <c r="K347" s="25"/>
      <c r="L347" s="25"/>
      <c r="M347" s="7" t="s">
        <v>750</v>
      </c>
      <c r="N347" s="8">
        <v>328.35</v>
      </c>
      <c r="O347" s="8">
        <v>387.45</v>
      </c>
      <c r="P347" s="7" t="s">
        <v>276</v>
      </c>
      <c r="Q347" s="9"/>
    </row>
    <row r="348" spans="2:17" ht="15" customHeight="1" x14ac:dyDescent="0.25">
      <c r="B348" s="6" t="s">
        <v>947</v>
      </c>
      <c r="C348" s="42" t="s">
        <v>948</v>
      </c>
      <c r="D348" s="43"/>
      <c r="E348" s="43"/>
      <c r="F348" s="44"/>
      <c r="G348" s="25" t="s">
        <v>949</v>
      </c>
      <c r="H348" s="25"/>
      <c r="I348" s="25"/>
      <c r="J348" s="25">
        <v>40000</v>
      </c>
      <c r="K348" s="25"/>
      <c r="L348" s="25"/>
      <c r="M348" s="7" t="s">
        <v>750</v>
      </c>
      <c r="N348" s="8">
        <v>161.63</v>
      </c>
      <c r="O348" s="8">
        <v>190.72</v>
      </c>
      <c r="P348" s="7" t="s">
        <v>276</v>
      </c>
      <c r="Q348" s="9"/>
    </row>
    <row r="349" spans="2:17" x14ac:dyDescent="0.25">
      <c r="B349" s="24" t="s">
        <v>950</v>
      </c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2:17" ht="15" customHeight="1" x14ac:dyDescent="0.25">
      <c r="B350" s="6" t="s">
        <v>951</v>
      </c>
      <c r="C350" s="42" t="s">
        <v>952</v>
      </c>
      <c r="D350" s="43"/>
      <c r="E350" s="43"/>
      <c r="F350" s="44"/>
      <c r="G350" s="25" t="s">
        <v>953</v>
      </c>
      <c r="H350" s="25"/>
      <c r="I350" s="25"/>
      <c r="J350" s="25" t="s">
        <v>217</v>
      </c>
      <c r="K350" s="25"/>
      <c r="L350" s="25"/>
      <c r="M350" s="7" t="s">
        <v>750</v>
      </c>
      <c r="N350" s="8">
        <v>1964.14</v>
      </c>
      <c r="O350" s="8">
        <v>2317.69</v>
      </c>
      <c r="P350" s="7" t="s">
        <v>276</v>
      </c>
      <c r="Q350" s="9"/>
    </row>
    <row r="351" spans="2:17" ht="15" customHeight="1" x14ac:dyDescent="0.25">
      <c r="B351" s="6" t="s">
        <v>954</v>
      </c>
      <c r="C351" s="42" t="s">
        <v>955</v>
      </c>
      <c r="D351" s="43"/>
      <c r="E351" s="43"/>
      <c r="F351" s="44"/>
      <c r="G351" s="25" t="s">
        <v>835</v>
      </c>
      <c r="H351" s="25"/>
      <c r="I351" s="25"/>
      <c r="J351" s="25" t="s">
        <v>217</v>
      </c>
      <c r="K351" s="25"/>
      <c r="L351" s="25"/>
      <c r="M351" s="7" t="s">
        <v>750</v>
      </c>
      <c r="N351" s="8">
        <v>1582.13</v>
      </c>
      <c r="O351" s="8">
        <v>1866.91</v>
      </c>
      <c r="P351" s="7" t="s">
        <v>276</v>
      </c>
      <c r="Q351" s="9"/>
    </row>
    <row r="352" spans="2:17" ht="15" customHeight="1" x14ac:dyDescent="0.25">
      <c r="B352" s="6" t="s">
        <v>956</v>
      </c>
      <c r="C352" s="42" t="s">
        <v>957</v>
      </c>
      <c r="D352" s="43"/>
      <c r="E352" s="43"/>
      <c r="F352" s="44"/>
      <c r="G352" s="25" t="s">
        <v>789</v>
      </c>
      <c r="H352" s="25"/>
      <c r="I352" s="25"/>
      <c r="J352" s="25" t="s">
        <v>217</v>
      </c>
      <c r="K352" s="25"/>
      <c r="L352" s="25"/>
      <c r="M352" s="7" t="s">
        <v>750</v>
      </c>
      <c r="N352" s="8">
        <v>661.67</v>
      </c>
      <c r="O352" s="8">
        <v>780.77</v>
      </c>
      <c r="P352" s="7" t="s">
        <v>276</v>
      </c>
      <c r="Q352" s="9"/>
    </row>
    <row r="353" spans="2:17" ht="15" customHeight="1" x14ac:dyDescent="0.25">
      <c r="B353" s="6" t="s">
        <v>958</v>
      </c>
      <c r="C353" s="42" t="s">
        <v>959</v>
      </c>
      <c r="D353" s="43"/>
      <c r="E353" s="43"/>
      <c r="F353" s="44"/>
      <c r="G353" s="25" t="s">
        <v>779</v>
      </c>
      <c r="H353" s="25"/>
      <c r="I353" s="25"/>
      <c r="J353" s="25" t="s">
        <v>217</v>
      </c>
      <c r="K353" s="25"/>
      <c r="L353" s="25"/>
      <c r="M353" s="7" t="s">
        <v>750</v>
      </c>
      <c r="N353" s="8">
        <v>584.92999999999995</v>
      </c>
      <c r="O353" s="8">
        <v>690.22</v>
      </c>
      <c r="P353" s="7" t="s">
        <v>276</v>
      </c>
      <c r="Q353" s="9"/>
    </row>
    <row r="354" spans="2:17" ht="15" customHeight="1" x14ac:dyDescent="0.25">
      <c r="B354" s="6" t="s">
        <v>960</v>
      </c>
      <c r="C354" s="42" t="s">
        <v>961</v>
      </c>
      <c r="D354" s="43"/>
      <c r="E354" s="43"/>
      <c r="F354" s="44"/>
      <c r="G354" s="25" t="s">
        <v>962</v>
      </c>
      <c r="H354" s="25"/>
      <c r="I354" s="25"/>
      <c r="J354" s="25" t="s">
        <v>217</v>
      </c>
      <c r="K354" s="25"/>
      <c r="L354" s="25"/>
      <c r="M354" s="7" t="s">
        <v>750</v>
      </c>
      <c r="N354" s="8">
        <v>486.32</v>
      </c>
      <c r="O354" s="8">
        <v>573.86</v>
      </c>
      <c r="P354" s="7" t="s">
        <v>276</v>
      </c>
      <c r="Q354" s="9"/>
    </row>
    <row r="355" spans="2:17" ht="15" customHeight="1" x14ac:dyDescent="0.25">
      <c r="B355" s="6" t="s">
        <v>963</v>
      </c>
      <c r="C355" s="42" t="s">
        <v>964</v>
      </c>
      <c r="D355" s="43"/>
      <c r="E355" s="43"/>
      <c r="F355" s="44"/>
      <c r="G355" s="25" t="s">
        <v>826</v>
      </c>
      <c r="H355" s="25"/>
      <c r="I355" s="25"/>
      <c r="J355" s="25" t="s">
        <v>217</v>
      </c>
      <c r="K355" s="25"/>
      <c r="L355" s="25"/>
      <c r="M355" s="7" t="s">
        <v>750</v>
      </c>
      <c r="N355" s="8">
        <v>738.92</v>
      </c>
      <c r="O355" s="8">
        <v>871.93</v>
      </c>
      <c r="P355" s="7" t="s">
        <v>276</v>
      </c>
      <c r="Q355" s="9"/>
    </row>
    <row r="356" spans="2:17" ht="15" customHeight="1" x14ac:dyDescent="0.25">
      <c r="B356" s="6" t="s">
        <v>965</v>
      </c>
      <c r="C356" s="42" t="s">
        <v>966</v>
      </c>
      <c r="D356" s="43"/>
      <c r="E356" s="43"/>
      <c r="F356" s="44"/>
      <c r="G356" s="25" t="s">
        <v>817</v>
      </c>
      <c r="H356" s="25"/>
      <c r="I356" s="25"/>
      <c r="J356" s="25" t="s">
        <v>217</v>
      </c>
      <c r="K356" s="25"/>
      <c r="L356" s="25"/>
      <c r="M356" s="7" t="s">
        <v>750</v>
      </c>
      <c r="N356" s="8">
        <v>697.43</v>
      </c>
      <c r="O356" s="8">
        <v>822.97</v>
      </c>
      <c r="P356" s="7" t="s">
        <v>276</v>
      </c>
      <c r="Q356" s="9"/>
    </row>
    <row r="357" spans="2:17" ht="15" customHeight="1" x14ac:dyDescent="0.25">
      <c r="B357" s="6" t="s">
        <v>967</v>
      </c>
      <c r="C357" s="42" t="s">
        <v>968</v>
      </c>
      <c r="D357" s="43"/>
      <c r="E357" s="43"/>
      <c r="F357" s="44"/>
      <c r="G357" s="25" t="s">
        <v>808</v>
      </c>
      <c r="H357" s="25"/>
      <c r="I357" s="25"/>
      <c r="J357" s="25" t="s">
        <v>217</v>
      </c>
      <c r="K357" s="25"/>
      <c r="L357" s="25"/>
      <c r="M357" s="7" t="s">
        <v>750</v>
      </c>
      <c r="N357" s="8">
        <v>613.67999999999995</v>
      </c>
      <c r="O357" s="8">
        <v>724.14</v>
      </c>
      <c r="P357" s="7" t="s">
        <v>276</v>
      </c>
      <c r="Q357" s="9"/>
    </row>
    <row r="358" spans="2:17" ht="15" customHeight="1" x14ac:dyDescent="0.25">
      <c r="B358" s="6" t="s">
        <v>969</v>
      </c>
      <c r="C358" s="42" t="s">
        <v>970</v>
      </c>
      <c r="D358" s="43"/>
      <c r="E358" s="43"/>
      <c r="F358" s="44"/>
      <c r="G358" s="25" t="s">
        <v>971</v>
      </c>
      <c r="H358" s="25"/>
      <c r="I358" s="25"/>
      <c r="J358" s="25">
        <v>7000</v>
      </c>
      <c r="K358" s="25"/>
      <c r="L358" s="25"/>
      <c r="M358" s="7" t="s">
        <v>750</v>
      </c>
      <c r="N358" s="8">
        <v>1001.99</v>
      </c>
      <c r="O358" s="8">
        <v>1182.3499999999999</v>
      </c>
      <c r="P358" s="7" t="s">
        <v>276</v>
      </c>
      <c r="Q358" s="9"/>
    </row>
    <row r="359" spans="2:17" ht="15" customHeight="1" x14ac:dyDescent="0.25">
      <c r="B359" s="6" t="s">
        <v>972</v>
      </c>
      <c r="C359" s="42" t="s">
        <v>973</v>
      </c>
      <c r="D359" s="43"/>
      <c r="E359" s="43"/>
      <c r="F359" s="44"/>
      <c r="G359" s="25" t="s">
        <v>974</v>
      </c>
      <c r="H359" s="25"/>
      <c r="I359" s="25"/>
      <c r="J359" s="25">
        <v>9000</v>
      </c>
      <c r="K359" s="25"/>
      <c r="L359" s="25"/>
      <c r="M359" s="7" t="s">
        <v>750</v>
      </c>
      <c r="N359" s="8">
        <v>836.14</v>
      </c>
      <c r="O359" s="8">
        <v>986.65</v>
      </c>
      <c r="P359" s="7" t="s">
        <v>276</v>
      </c>
      <c r="Q359" s="9"/>
    </row>
    <row r="360" spans="2:17" ht="15" customHeight="1" x14ac:dyDescent="0.25">
      <c r="B360" s="6" t="s">
        <v>975</v>
      </c>
      <c r="C360" s="42" t="s">
        <v>976</v>
      </c>
      <c r="D360" s="43"/>
      <c r="E360" s="43"/>
      <c r="F360" s="44"/>
      <c r="G360" s="25" t="s">
        <v>977</v>
      </c>
      <c r="H360" s="25"/>
      <c r="I360" s="25"/>
      <c r="J360" s="25">
        <v>27000</v>
      </c>
      <c r="K360" s="25"/>
      <c r="L360" s="25"/>
      <c r="M360" s="7" t="s">
        <v>750</v>
      </c>
      <c r="N360" s="8">
        <v>552.39</v>
      </c>
      <c r="O360" s="8">
        <v>651.82000000000005</v>
      </c>
      <c r="P360" s="7" t="s">
        <v>276</v>
      </c>
      <c r="Q360" s="9"/>
    </row>
    <row r="361" spans="2:17" ht="15" customHeight="1" x14ac:dyDescent="0.25">
      <c r="B361" s="6" t="s">
        <v>978</v>
      </c>
      <c r="C361" s="42" t="s">
        <v>979</v>
      </c>
      <c r="D361" s="43"/>
      <c r="E361" s="43"/>
      <c r="F361" s="44"/>
      <c r="G361" s="25" t="s">
        <v>980</v>
      </c>
      <c r="H361" s="25"/>
      <c r="I361" s="25"/>
      <c r="J361" s="25">
        <v>15000</v>
      </c>
      <c r="K361" s="25"/>
      <c r="L361" s="25"/>
      <c r="M361" s="7" t="s">
        <v>750</v>
      </c>
      <c r="N361" s="8">
        <v>709.38</v>
      </c>
      <c r="O361" s="8">
        <v>837.07</v>
      </c>
      <c r="P361" s="7" t="s">
        <v>276</v>
      </c>
      <c r="Q361" s="9"/>
    </row>
    <row r="362" spans="2:17" x14ac:dyDescent="0.25">
      <c r="B362" s="24" t="s">
        <v>981</v>
      </c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2:17" ht="15" customHeight="1" x14ac:dyDescent="0.25">
      <c r="B363" s="6" t="s">
        <v>982</v>
      </c>
      <c r="C363" s="42" t="s">
        <v>983</v>
      </c>
      <c r="D363" s="43"/>
      <c r="E363" s="43"/>
      <c r="F363" s="44"/>
      <c r="G363" s="25" t="s">
        <v>984</v>
      </c>
      <c r="H363" s="25"/>
      <c r="I363" s="25"/>
      <c r="J363" s="25" t="s">
        <v>308</v>
      </c>
      <c r="K363" s="25"/>
      <c r="L363" s="25"/>
      <c r="M363" s="7" t="s">
        <v>985</v>
      </c>
      <c r="N363" s="8">
        <v>335.53</v>
      </c>
      <c r="O363" s="8">
        <v>395.93</v>
      </c>
      <c r="P363" s="7" t="s">
        <v>21</v>
      </c>
      <c r="Q363" s="9"/>
    </row>
    <row r="364" spans="2:17" ht="15" customHeight="1" x14ac:dyDescent="0.25">
      <c r="B364" s="6" t="s">
        <v>986</v>
      </c>
      <c r="C364" s="42" t="s">
        <v>987</v>
      </c>
      <c r="D364" s="43"/>
      <c r="E364" s="43"/>
      <c r="F364" s="44"/>
      <c r="G364" s="25" t="s">
        <v>988</v>
      </c>
      <c r="H364" s="25"/>
      <c r="I364" s="25"/>
      <c r="J364" s="25" t="s">
        <v>989</v>
      </c>
      <c r="K364" s="25"/>
      <c r="L364" s="25"/>
      <c r="M364" s="7" t="s">
        <v>985</v>
      </c>
      <c r="N364" s="8">
        <v>410.87</v>
      </c>
      <c r="O364" s="8">
        <v>484.83</v>
      </c>
      <c r="P364" s="7" t="s">
        <v>21</v>
      </c>
      <c r="Q364" s="9"/>
    </row>
    <row r="365" spans="2:17" ht="15" customHeight="1" x14ac:dyDescent="0.25">
      <c r="B365" s="6" t="s">
        <v>990</v>
      </c>
      <c r="C365" s="42" t="s">
        <v>991</v>
      </c>
      <c r="D365" s="43"/>
      <c r="E365" s="43"/>
      <c r="F365" s="44"/>
      <c r="G365" s="25" t="s">
        <v>992</v>
      </c>
      <c r="H365" s="25"/>
      <c r="I365" s="25"/>
      <c r="J365" s="25" t="s">
        <v>291</v>
      </c>
      <c r="K365" s="25"/>
      <c r="L365" s="25"/>
      <c r="M365" s="7" t="s">
        <v>985</v>
      </c>
      <c r="N365" s="8">
        <v>582.54</v>
      </c>
      <c r="O365" s="8">
        <v>687.4</v>
      </c>
      <c r="P365" s="7" t="s">
        <v>21</v>
      </c>
      <c r="Q365" s="9"/>
    </row>
    <row r="366" spans="2:17" ht="15" customHeight="1" x14ac:dyDescent="0.25">
      <c r="B366" s="6" t="s">
        <v>993</v>
      </c>
      <c r="C366" s="42" t="s">
        <v>994</v>
      </c>
      <c r="D366" s="43"/>
      <c r="E366" s="43"/>
      <c r="F366" s="44"/>
      <c r="G366" s="25" t="s">
        <v>995</v>
      </c>
      <c r="H366" s="25"/>
      <c r="I366" s="25"/>
      <c r="J366" s="25" t="s">
        <v>996</v>
      </c>
      <c r="K366" s="25"/>
      <c r="L366" s="25"/>
      <c r="M366" s="7" t="s">
        <v>985</v>
      </c>
      <c r="N366" s="8">
        <v>1480.44</v>
      </c>
      <c r="O366" s="8">
        <v>1746.92</v>
      </c>
      <c r="P366" s="7" t="s">
        <v>276</v>
      </c>
      <c r="Q366" s="9"/>
    </row>
    <row r="367" spans="2:17" ht="15" customHeight="1" x14ac:dyDescent="0.25">
      <c r="B367" s="6" t="s">
        <v>997</v>
      </c>
      <c r="C367" s="42" t="s">
        <v>998</v>
      </c>
      <c r="D367" s="43"/>
      <c r="E367" s="43"/>
      <c r="F367" s="44"/>
      <c r="G367" s="25" t="s">
        <v>999</v>
      </c>
      <c r="H367" s="25"/>
      <c r="I367" s="25"/>
      <c r="J367" s="25" t="s">
        <v>1000</v>
      </c>
      <c r="K367" s="25"/>
      <c r="L367" s="25"/>
      <c r="M367" s="7" t="s">
        <v>985</v>
      </c>
      <c r="N367" s="8">
        <v>951.83</v>
      </c>
      <c r="O367" s="8">
        <v>1123.1600000000001</v>
      </c>
      <c r="P367" s="7" t="s">
        <v>276</v>
      </c>
      <c r="Q367" s="9"/>
    </row>
    <row r="368" spans="2:17" x14ac:dyDescent="0.25">
      <c r="B368" s="24" t="s">
        <v>981</v>
      </c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2:17" ht="15" customHeight="1" x14ac:dyDescent="0.25">
      <c r="B369" s="10" t="s">
        <v>1001</v>
      </c>
      <c r="C369" s="42" t="s">
        <v>1002</v>
      </c>
      <c r="D369" s="43"/>
      <c r="E369" s="43"/>
      <c r="F369" s="44"/>
      <c r="G369" s="38" t="s">
        <v>1003</v>
      </c>
      <c r="H369" s="38"/>
      <c r="I369" s="38"/>
      <c r="J369" s="38" t="s">
        <v>291</v>
      </c>
      <c r="K369" s="38"/>
      <c r="L369" s="38"/>
      <c r="M369" s="11" t="s">
        <v>985</v>
      </c>
      <c r="N369" s="12">
        <v>1133.0999999999999</v>
      </c>
      <c r="O369" s="12">
        <v>1337.06</v>
      </c>
      <c r="P369" s="11" t="s">
        <v>276</v>
      </c>
      <c r="Q369" s="13"/>
    </row>
    <row r="370" spans="2:17" x14ac:dyDescent="0.25">
      <c r="B370" s="29" t="s">
        <v>743</v>
      </c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1"/>
    </row>
    <row r="371" spans="2:17" x14ac:dyDescent="0.25">
      <c r="B371" s="32" t="s">
        <v>1004</v>
      </c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4"/>
    </row>
    <row r="372" spans="2:17" x14ac:dyDescent="0.25">
      <c r="B372" s="32" t="s">
        <v>13</v>
      </c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4"/>
    </row>
    <row r="373" spans="2:17" x14ac:dyDescent="0.25">
      <c r="B373" s="32" t="s">
        <v>14</v>
      </c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4"/>
    </row>
    <row r="374" spans="2:17" x14ac:dyDescent="0.25">
      <c r="B374" s="35" t="s">
        <v>745</v>
      </c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7"/>
    </row>
    <row r="375" spans="2:17" x14ac:dyDescent="0.25">
      <c r="B375" s="24" t="s">
        <v>1005</v>
      </c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</row>
    <row r="376" spans="2:17" ht="15" customHeight="1" x14ac:dyDescent="0.25">
      <c r="B376" s="6" t="s">
        <v>1006</v>
      </c>
      <c r="C376" s="42" t="s">
        <v>1007</v>
      </c>
      <c r="D376" s="43"/>
      <c r="E376" s="43"/>
      <c r="F376" s="44"/>
      <c r="G376" s="25" t="s">
        <v>75</v>
      </c>
      <c r="H376" s="25"/>
      <c r="I376" s="25"/>
      <c r="J376" s="25" t="s">
        <v>19</v>
      </c>
      <c r="K376" s="25"/>
      <c r="L376" s="25"/>
      <c r="M376" s="7" t="s">
        <v>750</v>
      </c>
      <c r="N376" s="8">
        <v>90.16</v>
      </c>
      <c r="O376" s="8">
        <v>106.39</v>
      </c>
      <c r="P376" s="7" t="s">
        <v>21</v>
      </c>
      <c r="Q376" s="9"/>
    </row>
    <row r="377" spans="2:17" ht="15" customHeight="1" x14ac:dyDescent="0.25">
      <c r="B377" s="6" t="s">
        <v>1008</v>
      </c>
      <c r="C377" s="42" t="s">
        <v>1009</v>
      </c>
      <c r="D377" s="43"/>
      <c r="E377" s="43"/>
      <c r="F377" s="44"/>
      <c r="G377" s="25" t="s">
        <v>1010</v>
      </c>
      <c r="H377" s="25"/>
      <c r="I377" s="25"/>
      <c r="J377" s="25" t="s">
        <v>19</v>
      </c>
      <c r="K377" s="25"/>
      <c r="L377" s="25"/>
      <c r="M377" s="7" t="s">
        <v>750</v>
      </c>
      <c r="N377" s="8">
        <v>175.37</v>
      </c>
      <c r="O377" s="8">
        <v>206.94</v>
      </c>
      <c r="P377" s="7" t="s">
        <v>21</v>
      </c>
      <c r="Q377" s="9"/>
    </row>
    <row r="378" spans="2:17" ht="15" customHeight="1" x14ac:dyDescent="0.25">
      <c r="B378" s="6" t="s">
        <v>1011</v>
      </c>
      <c r="C378" s="42" t="s">
        <v>1012</v>
      </c>
      <c r="D378" s="43"/>
      <c r="E378" s="43"/>
      <c r="F378" s="44"/>
      <c r="G378" s="25" t="s">
        <v>78</v>
      </c>
      <c r="H378" s="25"/>
      <c r="I378" s="25"/>
      <c r="J378" s="25" t="s">
        <v>19</v>
      </c>
      <c r="K378" s="25"/>
      <c r="L378" s="25"/>
      <c r="M378" s="7" t="s">
        <v>750</v>
      </c>
      <c r="N378" s="8">
        <v>96.93</v>
      </c>
      <c r="O378" s="8">
        <v>114.38</v>
      </c>
      <c r="P378" s="7" t="s">
        <v>21</v>
      </c>
      <c r="Q378" s="9"/>
    </row>
    <row r="379" spans="2:17" ht="15" customHeight="1" x14ac:dyDescent="0.25">
      <c r="B379" s="6" t="s">
        <v>1013</v>
      </c>
      <c r="C379" s="42" t="s">
        <v>1014</v>
      </c>
      <c r="D379" s="43"/>
      <c r="E379" s="43"/>
      <c r="F379" s="44"/>
      <c r="G379" s="25" t="s">
        <v>1015</v>
      </c>
      <c r="H379" s="25"/>
      <c r="I379" s="25"/>
      <c r="J379" s="25" t="s">
        <v>19</v>
      </c>
      <c r="K379" s="25"/>
      <c r="L379" s="25"/>
      <c r="M379" s="7" t="s">
        <v>750</v>
      </c>
      <c r="N379" s="8">
        <v>203.29</v>
      </c>
      <c r="O379" s="8">
        <v>239.88</v>
      </c>
      <c r="P379" s="7" t="s">
        <v>21</v>
      </c>
      <c r="Q379" s="9"/>
    </row>
    <row r="380" spans="2:17" ht="15" customHeight="1" x14ac:dyDescent="0.25">
      <c r="B380" s="6" t="s">
        <v>1016</v>
      </c>
      <c r="C380" s="42" t="s">
        <v>1017</v>
      </c>
      <c r="D380" s="43"/>
      <c r="E380" s="43"/>
      <c r="F380" s="44"/>
      <c r="G380" s="25" t="s">
        <v>81</v>
      </c>
      <c r="H380" s="25"/>
      <c r="I380" s="25"/>
      <c r="J380" s="25" t="s">
        <v>19</v>
      </c>
      <c r="K380" s="25"/>
      <c r="L380" s="25"/>
      <c r="M380" s="7" t="s">
        <v>750</v>
      </c>
      <c r="N380" s="8">
        <v>117.96</v>
      </c>
      <c r="O380" s="8">
        <v>139.19</v>
      </c>
      <c r="P380" s="7" t="s">
        <v>21</v>
      </c>
      <c r="Q380" s="9"/>
    </row>
    <row r="381" spans="2:17" ht="15" customHeight="1" x14ac:dyDescent="0.25">
      <c r="B381" s="6" t="s">
        <v>1018</v>
      </c>
      <c r="C381" s="42" t="s">
        <v>1019</v>
      </c>
      <c r="D381" s="43"/>
      <c r="E381" s="43"/>
      <c r="F381" s="44"/>
      <c r="G381" s="25" t="s">
        <v>1020</v>
      </c>
      <c r="H381" s="25"/>
      <c r="I381" s="25"/>
      <c r="J381" s="25" t="s">
        <v>19</v>
      </c>
      <c r="K381" s="25"/>
      <c r="L381" s="25"/>
      <c r="M381" s="7" t="s">
        <v>750</v>
      </c>
      <c r="N381" s="8">
        <v>224.1</v>
      </c>
      <c r="O381" s="8">
        <v>264.44</v>
      </c>
      <c r="P381" s="7" t="s">
        <v>21</v>
      </c>
      <c r="Q381" s="9"/>
    </row>
    <row r="382" spans="2:17" ht="15" customHeight="1" x14ac:dyDescent="0.25">
      <c r="B382" s="6" t="s">
        <v>1021</v>
      </c>
      <c r="C382" s="42" t="s">
        <v>1022</v>
      </c>
      <c r="D382" s="43"/>
      <c r="E382" s="43"/>
      <c r="F382" s="44"/>
      <c r="G382" s="25" t="s">
        <v>84</v>
      </c>
      <c r="H382" s="25"/>
      <c r="I382" s="25"/>
      <c r="J382" s="25" t="s">
        <v>19</v>
      </c>
      <c r="K382" s="25"/>
      <c r="L382" s="25"/>
      <c r="M382" s="7" t="s">
        <v>750</v>
      </c>
      <c r="N382" s="8">
        <v>132.24</v>
      </c>
      <c r="O382" s="8">
        <v>156.04</v>
      </c>
      <c r="P382" s="7" t="s">
        <v>21</v>
      </c>
      <c r="Q382" s="9"/>
    </row>
    <row r="383" spans="2:17" ht="15" customHeight="1" x14ac:dyDescent="0.25">
      <c r="B383" s="6" t="s">
        <v>1023</v>
      </c>
      <c r="C383" s="42" t="s">
        <v>1024</v>
      </c>
      <c r="D383" s="43"/>
      <c r="E383" s="43"/>
      <c r="F383" s="44"/>
      <c r="G383" s="25" t="s">
        <v>1025</v>
      </c>
      <c r="H383" s="25"/>
      <c r="I383" s="25"/>
      <c r="J383" s="25" t="s">
        <v>19</v>
      </c>
      <c r="K383" s="25"/>
      <c r="L383" s="25"/>
      <c r="M383" s="7" t="s">
        <v>750</v>
      </c>
      <c r="N383" s="8">
        <v>253.12</v>
      </c>
      <c r="O383" s="8">
        <v>298.68</v>
      </c>
      <c r="P383" s="7" t="s">
        <v>21</v>
      </c>
      <c r="Q383" s="9"/>
    </row>
    <row r="384" spans="2:17" ht="15" customHeight="1" x14ac:dyDescent="0.25">
      <c r="B384" s="6" t="s">
        <v>1026</v>
      </c>
      <c r="C384" s="42" t="s">
        <v>1027</v>
      </c>
      <c r="D384" s="43"/>
      <c r="E384" s="43"/>
      <c r="F384" s="44"/>
      <c r="G384" s="25" t="s">
        <v>87</v>
      </c>
      <c r="H384" s="25"/>
      <c r="I384" s="25"/>
      <c r="J384" s="25" t="s">
        <v>19</v>
      </c>
      <c r="K384" s="25"/>
      <c r="L384" s="25"/>
      <c r="M384" s="7" t="s">
        <v>750</v>
      </c>
      <c r="N384" s="8">
        <v>151.35</v>
      </c>
      <c r="O384" s="8">
        <v>178.59</v>
      </c>
      <c r="P384" s="7" t="s">
        <v>21</v>
      </c>
      <c r="Q384" s="9"/>
    </row>
    <row r="385" spans="2:17" ht="15" customHeight="1" x14ac:dyDescent="0.25">
      <c r="B385" s="6" t="s">
        <v>1028</v>
      </c>
      <c r="C385" s="42" t="s">
        <v>1029</v>
      </c>
      <c r="D385" s="43"/>
      <c r="E385" s="43"/>
      <c r="F385" s="44"/>
      <c r="G385" s="25" t="s">
        <v>90</v>
      </c>
      <c r="H385" s="25"/>
      <c r="I385" s="25"/>
      <c r="J385" s="25" t="s">
        <v>19</v>
      </c>
      <c r="K385" s="25"/>
      <c r="L385" s="25"/>
      <c r="M385" s="7" t="s">
        <v>750</v>
      </c>
      <c r="N385" s="8">
        <v>199.93</v>
      </c>
      <c r="O385" s="8">
        <v>235.92</v>
      </c>
      <c r="P385" s="7" t="s">
        <v>21</v>
      </c>
      <c r="Q385" s="9"/>
    </row>
    <row r="386" spans="2:17" ht="15" customHeight="1" x14ac:dyDescent="0.25">
      <c r="B386" s="6" t="s">
        <v>1030</v>
      </c>
      <c r="C386" s="42" t="s">
        <v>1031</v>
      </c>
      <c r="D386" s="43"/>
      <c r="E386" s="43"/>
      <c r="F386" s="44"/>
      <c r="G386" s="25" t="s">
        <v>93</v>
      </c>
      <c r="H386" s="25"/>
      <c r="I386" s="25"/>
      <c r="J386" s="25" t="s">
        <v>19</v>
      </c>
      <c r="K386" s="25"/>
      <c r="L386" s="25"/>
      <c r="M386" s="7" t="s">
        <v>750</v>
      </c>
      <c r="N386" s="8">
        <v>199.29</v>
      </c>
      <c r="O386" s="8">
        <v>235.16</v>
      </c>
      <c r="P386" s="7" t="s">
        <v>21</v>
      </c>
      <c r="Q386" s="9"/>
    </row>
    <row r="387" spans="2:17" ht="15" customHeight="1" x14ac:dyDescent="0.25">
      <c r="B387" s="6" t="s">
        <v>1032</v>
      </c>
      <c r="C387" s="42" t="s">
        <v>1033</v>
      </c>
      <c r="D387" s="43"/>
      <c r="E387" s="43"/>
      <c r="F387" s="44"/>
      <c r="G387" s="25" t="s">
        <v>1034</v>
      </c>
      <c r="H387" s="25"/>
      <c r="I387" s="25"/>
      <c r="J387" s="25" t="s">
        <v>19</v>
      </c>
      <c r="K387" s="25"/>
      <c r="L387" s="25"/>
      <c r="M387" s="7" t="s">
        <v>750</v>
      </c>
      <c r="N387" s="8">
        <v>390.15</v>
      </c>
      <c r="O387" s="8">
        <v>460.38</v>
      </c>
      <c r="P387" s="7" t="s">
        <v>21</v>
      </c>
      <c r="Q387" s="9"/>
    </row>
    <row r="388" spans="2:17" ht="15" customHeight="1" x14ac:dyDescent="0.25">
      <c r="B388" s="6" t="s">
        <v>1035</v>
      </c>
      <c r="C388" s="42" t="s">
        <v>1036</v>
      </c>
      <c r="D388" s="43"/>
      <c r="E388" s="43"/>
      <c r="F388" s="44"/>
      <c r="G388" s="25" t="s">
        <v>99</v>
      </c>
      <c r="H388" s="25"/>
      <c r="I388" s="25"/>
      <c r="J388" s="25" t="s">
        <v>19</v>
      </c>
      <c r="K388" s="25"/>
      <c r="L388" s="25"/>
      <c r="M388" s="7" t="s">
        <v>750</v>
      </c>
      <c r="N388" s="8">
        <v>266.55</v>
      </c>
      <c r="O388" s="8">
        <v>314.52999999999997</v>
      </c>
      <c r="P388" s="7" t="s">
        <v>21</v>
      </c>
      <c r="Q388" s="9"/>
    </row>
    <row r="389" spans="2:17" ht="15" customHeight="1" x14ac:dyDescent="0.25">
      <c r="B389" s="6" t="s">
        <v>1037</v>
      </c>
      <c r="C389" s="42" t="s">
        <v>1038</v>
      </c>
      <c r="D389" s="43"/>
      <c r="E389" s="43"/>
      <c r="F389" s="44"/>
      <c r="G389" s="25" t="s">
        <v>1039</v>
      </c>
      <c r="H389" s="25"/>
      <c r="I389" s="25"/>
      <c r="J389" s="25" t="s">
        <v>19</v>
      </c>
      <c r="K389" s="25"/>
      <c r="L389" s="25"/>
      <c r="M389" s="7" t="s">
        <v>750</v>
      </c>
      <c r="N389" s="8">
        <v>480.52</v>
      </c>
      <c r="O389" s="8">
        <v>567.01</v>
      </c>
      <c r="P389" s="7" t="s">
        <v>21</v>
      </c>
      <c r="Q389" s="9"/>
    </row>
    <row r="390" spans="2:17" ht="15" customHeight="1" x14ac:dyDescent="0.25">
      <c r="B390" s="6" t="s">
        <v>1040</v>
      </c>
      <c r="C390" s="42" t="s">
        <v>1041</v>
      </c>
      <c r="D390" s="43"/>
      <c r="E390" s="43"/>
      <c r="F390" s="44"/>
      <c r="G390" s="25" t="s">
        <v>102</v>
      </c>
      <c r="H390" s="25"/>
      <c r="I390" s="25"/>
      <c r="J390" s="25" t="s">
        <v>19</v>
      </c>
      <c r="K390" s="25"/>
      <c r="L390" s="25"/>
      <c r="M390" s="7" t="s">
        <v>750</v>
      </c>
      <c r="N390" s="8">
        <v>298.39999999999998</v>
      </c>
      <c r="O390" s="8">
        <v>352.11</v>
      </c>
      <c r="P390" s="7" t="s">
        <v>21</v>
      </c>
      <c r="Q390" s="9"/>
    </row>
    <row r="391" spans="2:17" ht="15" customHeight="1" x14ac:dyDescent="0.25">
      <c r="B391" s="6" t="s">
        <v>1042</v>
      </c>
      <c r="C391" s="42" t="s">
        <v>1043</v>
      </c>
      <c r="D391" s="43"/>
      <c r="E391" s="43"/>
      <c r="F391" s="44"/>
      <c r="G391" s="25" t="s">
        <v>1044</v>
      </c>
      <c r="H391" s="25"/>
      <c r="I391" s="25"/>
      <c r="J391" s="25" t="s">
        <v>19</v>
      </c>
      <c r="K391" s="25"/>
      <c r="L391" s="25"/>
      <c r="M391" s="7" t="s">
        <v>750</v>
      </c>
      <c r="N391" s="8">
        <v>530.12</v>
      </c>
      <c r="O391" s="8">
        <v>625.54</v>
      </c>
      <c r="P391" s="7" t="s">
        <v>21</v>
      </c>
      <c r="Q391" s="9"/>
    </row>
    <row r="392" spans="2:17" ht="15" customHeight="1" x14ac:dyDescent="0.25">
      <c r="B392" s="6" t="s">
        <v>1045</v>
      </c>
      <c r="C392" s="42" t="s">
        <v>1046</v>
      </c>
      <c r="D392" s="43"/>
      <c r="E392" s="43"/>
      <c r="F392" s="44"/>
      <c r="G392" s="25" t="s">
        <v>1047</v>
      </c>
      <c r="H392" s="25"/>
      <c r="I392" s="25"/>
      <c r="J392" s="25">
        <v>32000</v>
      </c>
      <c r="K392" s="25"/>
      <c r="L392" s="25"/>
      <c r="M392" s="7" t="s">
        <v>750</v>
      </c>
      <c r="N392" s="8">
        <v>154.30000000000001</v>
      </c>
      <c r="O392" s="8">
        <v>182.07</v>
      </c>
      <c r="P392" s="7" t="s">
        <v>276</v>
      </c>
      <c r="Q392" s="9"/>
    </row>
    <row r="393" spans="2:17" ht="15" customHeight="1" x14ac:dyDescent="0.25">
      <c r="B393" s="6" t="s">
        <v>1048</v>
      </c>
      <c r="C393" s="42" t="s">
        <v>1049</v>
      </c>
      <c r="D393" s="43"/>
      <c r="E393" s="43"/>
      <c r="F393" s="44"/>
      <c r="G393" s="25" t="s">
        <v>1050</v>
      </c>
      <c r="H393" s="25"/>
      <c r="I393" s="25"/>
      <c r="J393" s="25">
        <v>16000</v>
      </c>
      <c r="K393" s="25"/>
      <c r="L393" s="25"/>
      <c r="M393" s="7" t="s">
        <v>750</v>
      </c>
      <c r="N393" s="8">
        <v>499.47</v>
      </c>
      <c r="O393" s="8">
        <v>589.37</v>
      </c>
      <c r="P393" s="7" t="s">
        <v>276</v>
      </c>
      <c r="Q393" s="9"/>
    </row>
    <row r="394" spans="2:17" ht="15" customHeight="1" x14ac:dyDescent="0.25">
      <c r="B394" s="6" t="s">
        <v>1051</v>
      </c>
      <c r="C394" s="42" t="s">
        <v>1052</v>
      </c>
      <c r="D394" s="43"/>
      <c r="E394" s="43"/>
      <c r="F394" s="44"/>
      <c r="G394" s="25" t="s">
        <v>1053</v>
      </c>
      <c r="H394" s="25"/>
      <c r="I394" s="25"/>
      <c r="J394" s="25">
        <v>24000</v>
      </c>
      <c r="K394" s="25"/>
      <c r="L394" s="25"/>
      <c r="M394" s="7" t="s">
        <v>750</v>
      </c>
      <c r="N394" s="8" t="s">
        <v>429</v>
      </c>
      <c r="O394" s="8" t="e">
        <v>#VALUE!</v>
      </c>
      <c r="P394" s="7" t="s">
        <v>276</v>
      </c>
      <c r="Q394" s="9"/>
    </row>
    <row r="395" spans="2:17" ht="15" customHeight="1" x14ac:dyDescent="0.25">
      <c r="B395" s="6" t="s">
        <v>1054</v>
      </c>
      <c r="C395" s="42" t="s">
        <v>1055</v>
      </c>
      <c r="D395" s="43"/>
      <c r="E395" s="43"/>
      <c r="F395" s="44"/>
      <c r="G395" s="25" t="s">
        <v>1056</v>
      </c>
      <c r="H395" s="25"/>
      <c r="I395" s="25"/>
      <c r="J395" s="25">
        <v>16000</v>
      </c>
      <c r="K395" s="25"/>
      <c r="L395" s="25"/>
      <c r="M395" s="7" t="s">
        <v>750</v>
      </c>
      <c r="N395" s="8">
        <v>349.6</v>
      </c>
      <c r="O395" s="8">
        <v>412.53</v>
      </c>
      <c r="P395" s="7" t="s">
        <v>276</v>
      </c>
      <c r="Q395" s="9"/>
    </row>
    <row r="396" spans="2:17" ht="15" customHeight="1" x14ac:dyDescent="0.25">
      <c r="B396" s="6" t="s">
        <v>1057</v>
      </c>
      <c r="C396" s="42" t="s">
        <v>1058</v>
      </c>
      <c r="D396" s="43"/>
      <c r="E396" s="43"/>
      <c r="F396" s="44"/>
      <c r="G396" s="25" t="s">
        <v>1059</v>
      </c>
      <c r="H396" s="25"/>
      <c r="I396" s="25"/>
      <c r="J396" s="25">
        <v>6000</v>
      </c>
      <c r="K396" s="25"/>
      <c r="L396" s="25"/>
      <c r="M396" s="7" t="s">
        <v>750</v>
      </c>
      <c r="N396" s="8">
        <v>1325.11</v>
      </c>
      <c r="O396" s="8">
        <v>1563.63</v>
      </c>
      <c r="P396" s="7" t="s">
        <v>276</v>
      </c>
      <c r="Q396" s="9"/>
    </row>
    <row r="397" spans="2:17" ht="15" customHeight="1" x14ac:dyDescent="0.25">
      <c r="B397" s="6" t="s">
        <v>1060</v>
      </c>
      <c r="C397" s="42" t="s">
        <v>1061</v>
      </c>
      <c r="D397" s="43"/>
      <c r="E397" s="43"/>
      <c r="F397" s="44"/>
      <c r="G397" s="25" t="s">
        <v>1062</v>
      </c>
      <c r="H397" s="25"/>
      <c r="I397" s="25"/>
      <c r="J397" s="25">
        <v>20000</v>
      </c>
      <c r="K397" s="25"/>
      <c r="L397" s="25"/>
      <c r="M397" s="7" t="s">
        <v>750</v>
      </c>
      <c r="N397" s="8">
        <v>413.58</v>
      </c>
      <c r="O397" s="8">
        <v>488.02</v>
      </c>
      <c r="P397" s="7" t="s">
        <v>276</v>
      </c>
      <c r="Q397" s="9"/>
    </row>
    <row r="398" spans="2:17" ht="15" customHeight="1" x14ac:dyDescent="0.25">
      <c r="B398" s="6" t="s">
        <v>1063</v>
      </c>
      <c r="C398" s="42" t="s">
        <v>1064</v>
      </c>
      <c r="D398" s="43"/>
      <c r="E398" s="43"/>
      <c r="F398" s="44"/>
      <c r="G398" s="25" t="s">
        <v>1065</v>
      </c>
      <c r="H398" s="25"/>
      <c r="I398" s="25"/>
      <c r="J398" s="25">
        <v>8000</v>
      </c>
      <c r="K398" s="25"/>
      <c r="L398" s="25"/>
      <c r="M398" s="7" t="s">
        <v>750</v>
      </c>
      <c r="N398" s="8">
        <v>818.97</v>
      </c>
      <c r="O398" s="8">
        <v>966.38</v>
      </c>
      <c r="P398" s="7" t="s">
        <v>276</v>
      </c>
      <c r="Q398" s="9"/>
    </row>
    <row r="399" spans="2:17" ht="15" customHeight="1" x14ac:dyDescent="0.25">
      <c r="B399" s="6" t="s">
        <v>1066</v>
      </c>
      <c r="C399" s="42" t="s">
        <v>1067</v>
      </c>
      <c r="D399" s="43"/>
      <c r="E399" s="43"/>
      <c r="F399" s="44"/>
      <c r="G399" s="25" t="s">
        <v>1068</v>
      </c>
      <c r="H399" s="25"/>
      <c r="I399" s="25"/>
      <c r="J399" s="25">
        <v>8000</v>
      </c>
      <c r="K399" s="25"/>
      <c r="L399" s="25"/>
      <c r="M399" s="7" t="s">
        <v>750</v>
      </c>
      <c r="N399" s="8">
        <v>889.28</v>
      </c>
      <c r="O399" s="8">
        <v>1049.3499999999999</v>
      </c>
      <c r="P399" s="7" t="s">
        <v>276</v>
      </c>
      <c r="Q399" s="9"/>
    </row>
    <row r="400" spans="2:17" x14ac:dyDescent="0.25">
      <c r="B400" s="6" t="s">
        <v>1069</v>
      </c>
      <c r="C400" s="42" t="s">
        <v>1070</v>
      </c>
      <c r="D400" s="43"/>
      <c r="E400" s="43"/>
      <c r="F400" s="44"/>
      <c r="G400" s="25" t="s">
        <v>1071</v>
      </c>
      <c r="H400" s="25"/>
      <c r="I400" s="25"/>
      <c r="J400" s="25">
        <v>12000</v>
      </c>
      <c r="K400" s="25"/>
      <c r="L400" s="25"/>
      <c r="M400" s="7" t="s">
        <v>750</v>
      </c>
      <c r="N400" s="8" t="s">
        <v>429</v>
      </c>
      <c r="O400" s="8" t="e">
        <v>#VALUE!</v>
      </c>
      <c r="P400" s="7" t="s">
        <v>276</v>
      </c>
      <c r="Q400" s="9"/>
    </row>
    <row r="401" spans="2:17" ht="15" customHeight="1" x14ac:dyDescent="0.25">
      <c r="B401" s="6" t="s">
        <v>1072</v>
      </c>
      <c r="C401" s="42" t="s">
        <v>1073</v>
      </c>
      <c r="D401" s="43"/>
      <c r="E401" s="43"/>
      <c r="F401" s="44"/>
      <c r="G401" s="25" t="s">
        <v>1074</v>
      </c>
      <c r="H401" s="25"/>
      <c r="I401" s="25"/>
      <c r="J401" s="25">
        <v>92000</v>
      </c>
      <c r="K401" s="25"/>
      <c r="L401" s="25"/>
      <c r="M401" s="7" t="s">
        <v>750</v>
      </c>
      <c r="N401" s="8">
        <v>70.790000000000006</v>
      </c>
      <c r="O401" s="8">
        <v>83.53</v>
      </c>
      <c r="P401" s="7" t="s">
        <v>276</v>
      </c>
      <c r="Q401" s="9"/>
    </row>
    <row r="402" spans="2:17" ht="15" customHeight="1" x14ac:dyDescent="0.25">
      <c r="B402" s="6" t="s">
        <v>1075</v>
      </c>
      <c r="C402" s="42" t="s">
        <v>1076</v>
      </c>
      <c r="D402" s="43"/>
      <c r="E402" s="43"/>
      <c r="F402" s="44"/>
      <c r="G402" s="25" t="s">
        <v>1077</v>
      </c>
      <c r="H402" s="25"/>
      <c r="I402" s="25"/>
      <c r="J402" s="25">
        <v>36000</v>
      </c>
      <c r="K402" s="25"/>
      <c r="L402" s="25"/>
      <c r="M402" s="7" t="s">
        <v>750</v>
      </c>
      <c r="N402" s="8">
        <v>252.52</v>
      </c>
      <c r="O402" s="8">
        <v>297.97000000000003</v>
      </c>
      <c r="P402" s="7" t="s">
        <v>276</v>
      </c>
      <c r="Q402" s="9"/>
    </row>
    <row r="403" spans="2:17" ht="15" customHeight="1" x14ac:dyDescent="0.25">
      <c r="B403" s="6" t="s">
        <v>1078</v>
      </c>
      <c r="C403" s="42" t="s">
        <v>1079</v>
      </c>
      <c r="D403" s="43"/>
      <c r="E403" s="43"/>
      <c r="F403" s="44"/>
      <c r="G403" s="25" t="s">
        <v>1080</v>
      </c>
      <c r="H403" s="25"/>
      <c r="I403" s="25"/>
      <c r="J403" s="25">
        <v>32000</v>
      </c>
      <c r="K403" s="25"/>
      <c r="L403" s="25"/>
      <c r="M403" s="7" t="s">
        <v>750</v>
      </c>
      <c r="N403" s="8">
        <v>288.70999999999998</v>
      </c>
      <c r="O403" s="8">
        <v>340.68</v>
      </c>
      <c r="P403" s="7" t="s">
        <v>276</v>
      </c>
      <c r="Q403" s="9"/>
    </row>
    <row r="404" spans="2:17" ht="15" customHeight="1" x14ac:dyDescent="0.25">
      <c r="B404" s="6" t="s">
        <v>1081</v>
      </c>
      <c r="C404" s="42" t="s">
        <v>1082</v>
      </c>
      <c r="D404" s="43"/>
      <c r="E404" s="43"/>
      <c r="F404" s="44"/>
      <c r="G404" s="25" t="s">
        <v>1083</v>
      </c>
      <c r="H404" s="25"/>
      <c r="I404" s="25"/>
      <c r="J404" s="25">
        <v>24000</v>
      </c>
      <c r="K404" s="25"/>
      <c r="L404" s="25"/>
      <c r="M404" s="7" t="s">
        <v>750</v>
      </c>
      <c r="N404" s="8">
        <v>356.71</v>
      </c>
      <c r="O404" s="8">
        <v>420.92</v>
      </c>
      <c r="P404" s="7" t="s">
        <v>276</v>
      </c>
      <c r="Q404" s="9"/>
    </row>
    <row r="405" spans="2:17" ht="15" customHeight="1" x14ac:dyDescent="0.25">
      <c r="B405" s="6" t="s">
        <v>1084</v>
      </c>
      <c r="C405" s="42" t="s">
        <v>1085</v>
      </c>
      <c r="D405" s="43"/>
      <c r="E405" s="43"/>
      <c r="F405" s="44"/>
      <c r="G405" s="25" t="s">
        <v>1086</v>
      </c>
      <c r="H405" s="25"/>
      <c r="I405" s="25"/>
      <c r="J405" s="25">
        <v>18000</v>
      </c>
      <c r="K405" s="25"/>
      <c r="L405" s="25"/>
      <c r="M405" s="7" t="s">
        <v>750</v>
      </c>
      <c r="N405" s="8">
        <v>481.37</v>
      </c>
      <c r="O405" s="8">
        <v>568.02</v>
      </c>
      <c r="P405" s="7" t="s">
        <v>276</v>
      </c>
      <c r="Q405" s="9"/>
    </row>
    <row r="406" spans="2:17" ht="15" customHeight="1" x14ac:dyDescent="0.25">
      <c r="B406" s="6" t="s">
        <v>1087</v>
      </c>
      <c r="C406" s="42" t="s">
        <v>1088</v>
      </c>
      <c r="D406" s="43"/>
      <c r="E406" s="43"/>
      <c r="F406" s="44"/>
      <c r="G406" s="25" t="s">
        <v>1089</v>
      </c>
      <c r="H406" s="25"/>
      <c r="I406" s="25"/>
      <c r="J406" s="25">
        <v>12000</v>
      </c>
      <c r="K406" s="25"/>
      <c r="L406" s="25"/>
      <c r="M406" s="7" t="s">
        <v>750</v>
      </c>
      <c r="N406" s="8">
        <v>573.4</v>
      </c>
      <c r="O406" s="8">
        <v>676.61</v>
      </c>
      <c r="P406" s="7" t="s">
        <v>276</v>
      </c>
      <c r="Q406" s="9"/>
    </row>
    <row r="407" spans="2:17" ht="15" customHeight="1" x14ac:dyDescent="0.25">
      <c r="B407" s="6" t="s">
        <v>1090</v>
      </c>
      <c r="C407" s="42" t="s">
        <v>1091</v>
      </c>
      <c r="D407" s="43"/>
      <c r="E407" s="43"/>
      <c r="F407" s="44"/>
      <c r="G407" s="25" t="s">
        <v>1092</v>
      </c>
      <c r="H407" s="25"/>
      <c r="I407" s="25"/>
      <c r="J407" s="25">
        <v>12000</v>
      </c>
      <c r="K407" s="25"/>
      <c r="L407" s="25"/>
      <c r="M407" s="7" t="s">
        <v>750</v>
      </c>
      <c r="N407" s="8">
        <v>622.64</v>
      </c>
      <c r="O407" s="8">
        <v>734.72</v>
      </c>
      <c r="P407" s="7" t="s">
        <v>276</v>
      </c>
      <c r="Q407" s="9"/>
    </row>
    <row r="408" spans="2:17" ht="15" customHeight="1" x14ac:dyDescent="0.25">
      <c r="B408" s="6" t="s">
        <v>1093</v>
      </c>
      <c r="C408" s="42" t="s">
        <v>1094</v>
      </c>
      <c r="D408" s="43"/>
      <c r="E408" s="43"/>
      <c r="F408" s="44"/>
      <c r="G408" s="25" t="s">
        <v>1095</v>
      </c>
      <c r="H408" s="25"/>
      <c r="I408" s="25"/>
      <c r="J408" s="25">
        <v>12000</v>
      </c>
      <c r="K408" s="25"/>
      <c r="L408" s="25"/>
      <c r="M408" s="7" t="s">
        <v>750</v>
      </c>
      <c r="N408" s="8">
        <v>443.97</v>
      </c>
      <c r="O408" s="8">
        <v>523.88</v>
      </c>
      <c r="P408" s="7" t="s">
        <v>276</v>
      </c>
      <c r="Q408" s="9"/>
    </row>
    <row r="409" spans="2:17" ht="15" customHeight="1" x14ac:dyDescent="0.25">
      <c r="B409" s="6" t="s">
        <v>1096</v>
      </c>
      <c r="C409" s="42" t="s">
        <v>1097</v>
      </c>
      <c r="D409" s="43"/>
      <c r="E409" s="43"/>
      <c r="F409" s="44"/>
      <c r="G409" s="25" t="s">
        <v>1098</v>
      </c>
      <c r="H409" s="25"/>
      <c r="I409" s="25"/>
      <c r="J409" s="25">
        <v>16000</v>
      </c>
      <c r="K409" s="25"/>
      <c r="L409" s="25"/>
      <c r="M409" s="7" t="s">
        <v>750</v>
      </c>
      <c r="N409" s="8">
        <v>378.02</v>
      </c>
      <c r="O409" s="8">
        <v>446.06</v>
      </c>
      <c r="P409" s="7" t="s">
        <v>276</v>
      </c>
      <c r="Q409" s="9"/>
    </row>
    <row r="410" spans="2:17" x14ac:dyDescent="0.25">
      <c r="B410" s="24" t="s">
        <v>1099</v>
      </c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</row>
    <row r="411" spans="2:17" ht="15" customHeight="1" x14ac:dyDescent="0.25">
      <c r="B411" s="6" t="s">
        <v>1100</v>
      </c>
      <c r="C411" s="42" t="s">
        <v>1101</v>
      </c>
      <c r="D411" s="43"/>
      <c r="E411" s="43"/>
      <c r="F411" s="44"/>
      <c r="G411" s="25" t="s">
        <v>1102</v>
      </c>
      <c r="H411" s="25"/>
      <c r="I411" s="25"/>
      <c r="J411" s="25" t="s">
        <v>989</v>
      </c>
      <c r="K411" s="25"/>
      <c r="L411" s="25"/>
      <c r="M411" s="7" t="s">
        <v>985</v>
      </c>
      <c r="N411" s="8">
        <v>748.71</v>
      </c>
      <c r="O411" s="8">
        <v>883.48</v>
      </c>
      <c r="P411" s="7" t="s">
        <v>21</v>
      </c>
      <c r="Q411" s="9"/>
    </row>
    <row r="412" spans="2:17" ht="15" customHeight="1" x14ac:dyDescent="0.25">
      <c r="B412" s="6" t="s">
        <v>1103</v>
      </c>
      <c r="C412" s="42" t="s">
        <v>1104</v>
      </c>
      <c r="D412" s="43"/>
      <c r="E412" s="43"/>
      <c r="F412" s="44"/>
      <c r="G412" s="25" t="s">
        <v>1105</v>
      </c>
      <c r="H412" s="25"/>
      <c r="I412" s="25"/>
      <c r="J412" s="25" t="s">
        <v>291</v>
      </c>
      <c r="K412" s="25"/>
      <c r="L412" s="25"/>
      <c r="M412" s="7" t="s">
        <v>985</v>
      </c>
      <c r="N412" s="8">
        <v>1054.47</v>
      </c>
      <c r="O412" s="8">
        <v>1244.27</v>
      </c>
      <c r="P412" s="7" t="s">
        <v>21</v>
      </c>
      <c r="Q412" s="9"/>
    </row>
    <row r="413" spans="2:17" ht="15" customHeight="1" x14ac:dyDescent="0.25">
      <c r="B413" s="6" t="s">
        <v>1106</v>
      </c>
      <c r="C413" s="42" t="s">
        <v>1107</v>
      </c>
      <c r="D413" s="43"/>
      <c r="E413" s="43"/>
      <c r="F413" s="44"/>
      <c r="G413" s="25" t="s">
        <v>1108</v>
      </c>
      <c r="H413" s="25"/>
      <c r="I413" s="25"/>
      <c r="J413" s="25" t="s">
        <v>1000</v>
      </c>
      <c r="K413" s="25"/>
      <c r="L413" s="25"/>
      <c r="M413" s="7" t="s">
        <v>985</v>
      </c>
      <c r="N413" s="8">
        <v>1638.92</v>
      </c>
      <c r="O413" s="8">
        <v>1933.93</v>
      </c>
      <c r="P413" s="7" t="s">
        <v>276</v>
      </c>
      <c r="Q413" s="9"/>
    </row>
    <row r="414" spans="2:17" ht="15" customHeight="1" x14ac:dyDescent="0.25">
      <c r="B414" s="10" t="s">
        <v>1109</v>
      </c>
      <c r="C414" s="42" t="s">
        <v>1110</v>
      </c>
      <c r="D414" s="43"/>
      <c r="E414" s="43"/>
      <c r="F414" s="44"/>
      <c r="G414" s="38" t="s">
        <v>681</v>
      </c>
      <c r="H414" s="38"/>
      <c r="I414" s="38"/>
      <c r="J414" s="38" t="s">
        <v>1111</v>
      </c>
      <c r="K414" s="38"/>
      <c r="L414" s="38"/>
      <c r="M414" s="11" t="s">
        <v>985</v>
      </c>
      <c r="N414" s="12">
        <v>1310.0899999999999</v>
      </c>
      <c r="O414" s="12">
        <v>1545.91</v>
      </c>
      <c r="P414" s="11" t="s">
        <v>276</v>
      </c>
      <c r="Q414" s="13"/>
    </row>
    <row r="415" spans="2:17" x14ac:dyDescent="0.25">
      <c r="B415" s="29" t="s">
        <v>743</v>
      </c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1"/>
    </row>
    <row r="416" spans="2:17" x14ac:dyDescent="0.25">
      <c r="B416" s="32" t="s">
        <v>1112</v>
      </c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4"/>
    </row>
    <row r="417" spans="2:17" x14ac:dyDescent="0.25">
      <c r="B417" s="32" t="s">
        <v>13</v>
      </c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4"/>
    </row>
    <row r="418" spans="2:17" x14ac:dyDescent="0.25">
      <c r="B418" s="32" t="s">
        <v>1113</v>
      </c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4"/>
    </row>
    <row r="419" spans="2:17" x14ac:dyDescent="0.25">
      <c r="B419" s="35" t="s">
        <v>1114</v>
      </c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7"/>
    </row>
    <row r="420" spans="2:17" x14ac:dyDescent="0.25">
      <c r="B420" s="24" t="s">
        <v>1115</v>
      </c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</row>
    <row r="421" spans="2:17" ht="15" customHeight="1" x14ac:dyDescent="0.25">
      <c r="B421" s="6" t="s">
        <v>1116</v>
      </c>
      <c r="C421" s="42" t="s">
        <v>1117</v>
      </c>
      <c r="D421" s="43"/>
      <c r="E421" s="43"/>
      <c r="F421" s="44"/>
      <c r="G421" s="25" t="s">
        <v>1118</v>
      </c>
      <c r="H421" s="25"/>
      <c r="I421" s="25"/>
      <c r="J421" s="25" t="s">
        <v>19</v>
      </c>
      <c r="K421" s="25"/>
      <c r="L421" s="25"/>
      <c r="M421" s="7" t="s">
        <v>750</v>
      </c>
      <c r="N421" s="8">
        <v>1707.15</v>
      </c>
      <c r="O421" s="8">
        <v>2014.44</v>
      </c>
      <c r="P421" s="7" t="s">
        <v>276</v>
      </c>
      <c r="Q421" s="9"/>
    </row>
    <row r="422" spans="2:17" ht="15" customHeight="1" x14ac:dyDescent="0.25">
      <c r="B422" s="6" t="s">
        <v>1119</v>
      </c>
      <c r="C422" s="42" t="s">
        <v>1120</v>
      </c>
      <c r="D422" s="43"/>
      <c r="E422" s="43"/>
      <c r="F422" s="44"/>
      <c r="G422" s="25" t="s">
        <v>1121</v>
      </c>
      <c r="H422" s="25"/>
      <c r="I422" s="25"/>
      <c r="J422" s="25" t="s">
        <v>19</v>
      </c>
      <c r="K422" s="25"/>
      <c r="L422" s="25"/>
      <c r="M422" s="7" t="s">
        <v>750</v>
      </c>
      <c r="N422" s="8">
        <v>470.37</v>
      </c>
      <c r="O422" s="8">
        <v>555.04</v>
      </c>
      <c r="P422" s="7" t="s">
        <v>276</v>
      </c>
      <c r="Q422" s="9"/>
    </row>
    <row r="423" spans="2:17" ht="15" customHeight="1" x14ac:dyDescent="0.25">
      <c r="B423" s="6" t="s">
        <v>1122</v>
      </c>
      <c r="C423" s="42" t="s">
        <v>1123</v>
      </c>
      <c r="D423" s="43"/>
      <c r="E423" s="43"/>
      <c r="F423" s="44"/>
      <c r="G423" s="25" t="s">
        <v>1124</v>
      </c>
      <c r="H423" s="25"/>
      <c r="I423" s="25"/>
      <c r="J423" s="25" t="s">
        <v>19</v>
      </c>
      <c r="K423" s="25"/>
      <c r="L423" s="25"/>
      <c r="M423" s="7" t="s">
        <v>750</v>
      </c>
      <c r="N423" s="8">
        <v>1064.31</v>
      </c>
      <c r="O423" s="8">
        <v>1255.8900000000001</v>
      </c>
      <c r="P423" s="7" t="s">
        <v>276</v>
      </c>
      <c r="Q423" s="9"/>
    </row>
    <row r="424" spans="2:17" ht="15" customHeight="1" x14ac:dyDescent="0.25">
      <c r="B424" s="6" t="s">
        <v>1125</v>
      </c>
      <c r="C424" s="42" t="s">
        <v>1126</v>
      </c>
      <c r="D424" s="43"/>
      <c r="E424" s="43"/>
      <c r="F424" s="44"/>
      <c r="G424" s="25" t="s">
        <v>1127</v>
      </c>
      <c r="H424" s="25"/>
      <c r="I424" s="25"/>
      <c r="J424" s="25" t="s">
        <v>19</v>
      </c>
      <c r="K424" s="25"/>
      <c r="L424" s="25"/>
      <c r="M424" s="7" t="s">
        <v>750</v>
      </c>
      <c r="N424" s="8">
        <v>1190.49</v>
      </c>
      <c r="O424" s="8">
        <v>1404.78</v>
      </c>
      <c r="P424" s="7" t="s">
        <v>276</v>
      </c>
      <c r="Q424" s="9"/>
    </row>
    <row r="425" spans="2:17" ht="15" customHeight="1" x14ac:dyDescent="0.25">
      <c r="B425" s="6" t="s">
        <v>1128</v>
      </c>
      <c r="C425" s="42" t="s">
        <v>1129</v>
      </c>
      <c r="D425" s="43"/>
      <c r="E425" s="43"/>
      <c r="F425" s="44"/>
      <c r="G425" s="25" t="s">
        <v>1130</v>
      </c>
      <c r="H425" s="25"/>
      <c r="I425" s="25"/>
      <c r="J425" s="25">
        <v>98000</v>
      </c>
      <c r="K425" s="25"/>
      <c r="L425" s="25"/>
      <c r="M425" s="7" t="s">
        <v>750</v>
      </c>
      <c r="N425" s="8">
        <v>96.8</v>
      </c>
      <c r="O425" s="8">
        <v>114.22</v>
      </c>
      <c r="P425" s="7" t="s">
        <v>276</v>
      </c>
      <c r="Q425" s="9"/>
    </row>
    <row r="426" spans="2:17" ht="15" customHeight="1" x14ac:dyDescent="0.25">
      <c r="B426" s="6" t="s">
        <v>1131</v>
      </c>
      <c r="C426" s="42" t="s">
        <v>1132</v>
      </c>
      <c r="D426" s="43"/>
      <c r="E426" s="43"/>
      <c r="F426" s="44"/>
      <c r="G426" s="25" t="s">
        <v>1133</v>
      </c>
      <c r="H426" s="25"/>
      <c r="I426" s="25"/>
      <c r="J426" s="25">
        <v>58000</v>
      </c>
      <c r="K426" s="25"/>
      <c r="L426" s="25"/>
      <c r="M426" s="7" t="s">
        <v>750</v>
      </c>
      <c r="N426" s="8">
        <v>134.77000000000001</v>
      </c>
      <c r="O426" s="8">
        <v>159.03</v>
      </c>
      <c r="P426" s="7" t="s">
        <v>276</v>
      </c>
      <c r="Q426" s="9"/>
    </row>
    <row r="427" spans="2:17" ht="15" customHeight="1" x14ac:dyDescent="0.25">
      <c r="B427" s="6" t="s">
        <v>1134</v>
      </c>
      <c r="C427" s="42" t="s">
        <v>1135</v>
      </c>
      <c r="D427" s="43"/>
      <c r="E427" s="43"/>
      <c r="F427" s="44"/>
      <c r="G427" s="25" t="s">
        <v>1136</v>
      </c>
      <c r="H427" s="25"/>
      <c r="I427" s="25"/>
      <c r="J427" s="25">
        <v>46000</v>
      </c>
      <c r="K427" s="25"/>
      <c r="L427" s="25"/>
      <c r="M427" s="7" t="s">
        <v>750</v>
      </c>
      <c r="N427" s="8" t="s">
        <v>429</v>
      </c>
      <c r="O427" s="8" t="e">
        <v>#VALUE!</v>
      </c>
      <c r="P427" s="7" t="s">
        <v>276</v>
      </c>
      <c r="Q427" s="9"/>
    </row>
    <row r="428" spans="2:17" ht="15" customHeight="1" x14ac:dyDescent="0.25">
      <c r="B428" s="6" t="s">
        <v>1137</v>
      </c>
      <c r="C428" s="42" t="s">
        <v>1138</v>
      </c>
      <c r="D428" s="43"/>
      <c r="E428" s="43"/>
      <c r="F428" s="44"/>
      <c r="G428" s="25" t="s">
        <v>1139</v>
      </c>
      <c r="H428" s="25"/>
      <c r="I428" s="25"/>
      <c r="J428" s="25">
        <v>40000</v>
      </c>
      <c r="K428" s="25"/>
      <c r="L428" s="25"/>
      <c r="M428" s="7" t="s">
        <v>750</v>
      </c>
      <c r="N428" s="8">
        <v>176.2</v>
      </c>
      <c r="O428" s="8">
        <v>207.92</v>
      </c>
      <c r="P428" s="7" t="s">
        <v>276</v>
      </c>
      <c r="Q428" s="9"/>
    </row>
    <row r="429" spans="2:17" ht="15" customHeight="1" x14ac:dyDescent="0.25">
      <c r="B429" s="6" t="s">
        <v>1140</v>
      </c>
      <c r="C429" s="42" t="s">
        <v>1141</v>
      </c>
      <c r="D429" s="43"/>
      <c r="E429" s="43"/>
      <c r="F429" s="44"/>
      <c r="G429" s="25" t="s">
        <v>1142</v>
      </c>
      <c r="H429" s="25"/>
      <c r="I429" s="25"/>
      <c r="J429" s="25">
        <v>32000</v>
      </c>
      <c r="K429" s="25"/>
      <c r="L429" s="25"/>
      <c r="M429" s="7" t="s">
        <v>750</v>
      </c>
      <c r="N429" s="8">
        <v>247.51</v>
      </c>
      <c r="O429" s="8">
        <v>292.06</v>
      </c>
      <c r="P429" s="7" t="s">
        <v>276</v>
      </c>
      <c r="Q429" s="9"/>
    </row>
    <row r="430" spans="2:17" ht="15" customHeight="1" x14ac:dyDescent="0.25">
      <c r="B430" s="6" t="s">
        <v>1143</v>
      </c>
      <c r="C430" s="42" t="s">
        <v>1144</v>
      </c>
      <c r="D430" s="43"/>
      <c r="E430" s="43"/>
      <c r="F430" s="44"/>
      <c r="G430" s="25" t="s">
        <v>1145</v>
      </c>
      <c r="H430" s="25"/>
      <c r="I430" s="25"/>
      <c r="J430" s="25">
        <v>24000</v>
      </c>
      <c r="K430" s="25"/>
      <c r="L430" s="25"/>
      <c r="M430" s="7" t="s">
        <v>750</v>
      </c>
      <c r="N430" s="8">
        <v>372.57</v>
      </c>
      <c r="O430" s="8">
        <v>439.63</v>
      </c>
      <c r="P430" s="7" t="s">
        <v>276</v>
      </c>
      <c r="Q430" s="9"/>
    </row>
    <row r="431" spans="2:17" ht="15" customHeight="1" x14ac:dyDescent="0.25">
      <c r="B431" s="6" t="s">
        <v>1146</v>
      </c>
      <c r="C431" s="42" t="s">
        <v>1147</v>
      </c>
      <c r="D431" s="43"/>
      <c r="E431" s="43"/>
      <c r="F431" s="44"/>
      <c r="G431" s="25" t="s">
        <v>1148</v>
      </c>
      <c r="H431" s="25"/>
      <c r="I431" s="25"/>
      <c r="J431" s="25">
        <v>192000</v>
      </c>
      <c r="K431" s="25"/>
      <c r="L431" s="25"/>
      <c r="M431" s="7" t="s">
        <v>750</v>
      </c>
      <c r="N431" s="8">
        <v>60.1</v>
      </c>
      <c r="O431" s="8">
        <v>70.92</v>
      </c>
      <c r="P431" s="7" t="s">
        <v>276</v>
      </c>
      <c r="Q431" s="9"/>
    </row>
    <row r="432" spans="2:17" x14ac:dyDescent="0.25">
      <c r="B432" s="24" t="s">
        <v>1149</v>
      </c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</row>
    <row r="433" spans="2:17" ht="15" customHeight="1" x14ac:dyDescent="0.25">
      <c r="B433" s="6" t="s">
        <v>1150</v>
      </c>
      <c r="C433" s="42" t="s">
        <v>1151</v>
      </c>
      <c r="D433" s="43"/>
      <c r="E433" s="43"/>
      <c r="F433" s="44"/>
      <c r="G433" s="25" t="s">
        <v>1152</v>
      </c>
      <c r="H433" s="25"/>
      <c r="I433" s="25"/>
      <c r="J433" s="25" t="s">
        <v>989</v>
      </c>
      <c r="K433" s="25"/>
      <c r="L433" s="25"/>
      <c r="M433" s="7" t="s">
        <v>985</v>
      </c>
      <c r="N433" s="8">
        <v>982.25</v>
      </c>
      <c r="O433" s="8">
        <v>1159.06</v>
      </c>
      <c r="P433" s="7" t="s">
        <v>276</v>
      </c>
      <c r="Q433" s="9"/>
    </row>
    <row r="434" spans="2:17" ht="15" customHeight="1" x14ac:dyDescent="0.25">
      <c r="B434" s="6" t="s">
        <v>1153</v>
      </c>
      <c r="C434" s="42" t="s">
        <v>1154</v>
      </c>
      <c r="D434" s="43"/>
      <c r="E434" s="43"/>
      <c r="F434" s="44"/>
      <c r="G434" s="25" t="s">
        <v>1155</v>
      </c>
      <c r="H434" s="25"/>
      <c r="I434" s="25"/>
      <c r="J434" s="25" t="s">
        <v>1000</v>
      </c>
      <c r="K434" s="25"/>
      <c r="L434" s="25"/>
      <c r="M434" s="7" t="s">
        <v>985</v>
      </c>
      <c r="N434" s="8">
        <v>2122.92</v>
      </c>
      <c r="O434" s="8">
        <v>2505.0500000000002</v>
      </c>
      <c r="P434" s="7" t="s">
        <v>276</v>
      </c>
      <c r="Q434" s="9"/>
    </row>
    <row r="435" spans="2:17" ht="38.25" x14ac:dyDescent="0.25">
      <c r="B435" s="14" t="s">
        <v>2</v>
      </c>
      <c r="C435" s="45" t="s">
        <v>3</v>
      </c>
      <c r="D435" s="47"/>
      <c r="E435" s="45" t="s">
        <v>1156</v>
      </c>
      <c r="F435" s="47"/>
      <c r="G435" s="27" t="s">
        <v>4</v>
      </c>
      <c r="H435" s="27"/>
      <c r="I435" s="27" t="s">
        <v>687</v>
      </c>
      <c r="J435" s="27"/>
      <c r="K435" s="27" t="s">
        <v>1157</v>
      </c>
      <c r="L435" s="27"/>
      <c r="M435" s="15" t="s">
        <v>6</v>
      </c>
      <c r="N435" s="16" t="s">
        <v>7</v>
      </c>
      <c r="O435" s="16" t="s">
        <v>8</v>
      </c>
      <c r="P435" s="15" t="s">
        <v>9</v>
      </c>
      <c r="Q435" s="17" t="s">
        <v>10</v>
      </c>
    </row>
    <row r="436" spans="2:17" x14ac:dyDescent="0.25">
      <c r="B436" s="24" t="s">
        <v>1158</v>
      </c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2:17" ht="15" customHeight="1" x14ac:dyDescent="0.25">
      <c r="B437" s="6" t="s">
        <v>1159</v>
      </c>
      <c r="C437" s="42" t="s">
        <v>1160</v>
      </c>
      <c r="D437" s="44"/>
      <c r="E437" s="42" t="s">
        <v>1161</v>
      </c>
      <c r="F437" s="44"/>
      <c r="G437" s="25" t="s">
        <v>1162</v>
      </c>
      <c r="H437" s="25"/>
      <c r="I437" s="25" t="s">
        <v>429</v>
      </c>
      <c r="J437" s="25"/>
      <c r="K437" s="25" t="s">
        <v>1163</v>
      </c>
      <c r="L437" s="25"/>
      <c r="M437" s="7" t="s">
        <v>20</v>
      </c>
      <c r="N437" s="8">
        <v>276.79000000000002</v>
      </c>
      <c r="O437" s="8">
        <v>326.61</v>
      </c>
      <c r="P437" s="7" t="s">
        <v>21</v>
      </c>
      <c r="Q437" s="9"/>
    </row>
    <row r="438" spans="2:17" ht="15" customHeight="1" x14ac:dyDescent="0.25">
      <c r="B438" s="6" t="s">
        <v>1164</v>
      </c>
      <c r="C438" s="42" t="s">
        <v>1165</v>
      </c>
      <c r="D438" s="44"/>
      <c r="E438" s="42" t="s">
        <v>1161</v>
      </c>
      <c r="F438" s="44"/>
      <c r="G438" s="25" t="s">
        <v>1166</v>
      </c>
      <c r="H438" s="25"/>
      <c r="I438" s="25" t="s">
        <v>429</v>
      </c>
      <c r="J438" s="25"/>
      <c r="K438" s="25" t="s">
        <v>1167</v>
      </c>
      <c r="L438" s="25"/>
      <c r="M438" s="7" t="s">
        <v>20</v>
      </c>
      <c r="N438" s="8">
        <v>404.93</v>
      </c>
      <c r="O438" s="8">
        <v>477.82</v>
      </c>
      <c r="P438" s="7" t="s">
        <v>21</v>
      </c>
      <c r="Q438" s="9"/>
    </row>
    <row r="439" spans="2:17" ht="15" customHeight="1" x14ac:dyDescent="0.25">
      <c r="B439" s="6" t="s">
        <v>1168</v>
      </c>
      <c r="C439" s="42" t="s">
        <v>1169</v>
      </c>
      <c r="D439" s="44"/>
      <c r="E439" s="42" t="s">
        <v>1161</v>
      </c>
      <c r="F439" s="44"/>
      <c r="G439" s="25" t="s">
        <v>1166</v>
      </c>
      <c r="H439" s="25"/>
      <c r="I439" s="25" t="s">
        <v>429</v>
      </c>
      <c r="J439" s="25"/>
      <c r="K439" s="25" t="s">
        <v>1170</v>
      </c>
      <c r="L439" s="25"/>
      <c r="M439" s="7" t="s">
        <v>20</v>
      </c>
      <c r="N439" s="8">
        <v>1105.08</v>
      </c>
      <c r="O439" s="8">
        <v>1303.99</v>
      </c>
      <c r="P439" s="7" t="s">
        <v>21</v>
      </c>
      <c r="Q439" s="9"/>
    </row>
    <row r="440" spans="2:17" ht="15" customHeight="1" x14ac:dyDescent="0.25">
      <c r="B440" s="6" t="s">
        <v>1171</v>
      </c>
      <c r="C440" s="42" t="s">
        <v>1172</v>
      </c>
      <c r="D440" s="44"/>
      <c r="E440" s="42" t="s">
        <v>1173</v>
      </c>
      <c r="F440" s="44"/>
      <c r="G440" s="25" t="s">
        <v>1174</v>
      </c>
      <c r="H440" s="25"/>
      <c r="I440" s="25" t="s">
        <v>1175</v>
      </c>
      <c r="J440" s="25"/>
      <c r="K440" s="25" t="s">
        <v>429</v>
      </c>
      <c r="L440" s="25"/>
      <c r="M440" s="7" t="s">
        <v>20</v>
      </c>
      <c r="N440" s="8">
        <v>295.48</v>
      </c>
      <c r="O440" s="8">
        <v>348.67</v>
      </c>
      <c r="P440" s="7" t="s">
        <v>21</v>
      </c>
      <c r="Q440" s="9"/>
    </row>
    <row r="441" spans="2:17" ht="15" customHeight="1" x14ac:dyDescent="0.25">
      <c r="B441" s="6" t="s">
        <v>1176</v>
      </c>
      <c r="C441" s="42" t="s">
        <v>1177</v>
      </c>
      <c r="D441" s="44"/>
      <c r="E441" s="42" t="s">
        <v>1178</v>
      </c>
      <c r="F441" s="44"/>
      <c r="G441" s="25" t="s">
        <v>1179</v>
      </c>
      <c r="H441" s="25"/>
      <c r="I441" s="25" t="s">
        <v>1180</v>
      </c>
      <c r="J441" s="25"/>
      <c r="K441" s="25" t="s">
        <v>429</v>
      </c>
      <c r="L441" s="25"/>
      <c r="M441" s="7" t="s">
        <v>20</v>
      </c>
      <c r="N441" s="8">
        <v>761.98</v>
      </c>
      <c r="O441" s="8">
        <v>899.14</v>
      </c>
      <c r="P441" s="7" t="s">
        <v>21</v>
      </c>
      <c r="Q441" s="9"/>
    </row>
    <row r="442" spans="2:17" ht="15" customHeight="1" x14ac:dyDescent="0.25">
      <c r="B442" s="6" t="s">
        <v>1181</v>
      </c>
      <c r="C442" s="42" t="s">
        <v>1182</v>
      </c>
      <c r="D442" s="44"/>
      <c r="E442" s="42" t="s">
        <v>1183</v>
      </c>
      <c r="F442" s="44"/>
      <c r="G442" s="25" t="s">
        <v>1184</v>
      </c>
      <c r="H442" s="25"/>
      <c r="I442" s="25" t="s">
        <v>1180</v>
      </c>
      <c r="J442" s="25"/>
      <c r="K442" s="25" t="s">
        <v>429</v>
      </c>
      <c r="L442" s="25"/>
      <c r="M442" s="7" t="s">
        <v>20</v>
      </c>
      <c r="N442" s="8">
        <v>140.75</v>
      </c>
      <c r="O442" s="8">
        <v>166.09</v>
      </c>
      <c r="P442" s="7" t="s">
        <v>21</v>
      </c>
      <c r="Q442" s="9"/>
    </row>
    <row r="443" spans="2:17" ht="15" customHeight="1" x14ac:dyDescent="0.25">
      <c r="B443" s="6" t="s">
        <v>1185</v>
      </c>
      <c r="C443" s="42" t="s">
        <v>1186</v>
      </c>
      <c r="D443" s="44"/>
      <c r="E443" s="42" t="s">
        <v>1183</v>
      </c>
      <c r="F443" s="44"/>
      <c r="G443" s="25" t="s">
        <v>1179</v>
      </c>
      <c r="H443" s="25"/>
      <c r="I443" s="25" t="s">
        <v>1180</v>
      </c>
      <c r="J443" s="25"/>
      <c r="K443" s="25" t="s">
        <v>429</v>
      </c>
      <c r="L443" s="25"/>
      <c r="M443" s="7" t="s">
        <v>20</v>
      </c>
      <c r="N443" s="8">
        <v>360.12</v>
      </c>
      <c r="O443" s="8">
        <v>424.94</v>
      </c>
      <c r="P443" s="7" t="s">
        <v>21</v>
      </c>
      <c r="Q443" s="9"/>
    </row>
    <row r="444" spans="2:17" ht="15" customHeight="1" x14ac:dyDescent="0.25">
      <c r="B444" s="6" t="s">
        <v>1187</v>
      </c>
      <c r="C444" s="42" t="s">
        <v>1188</v>
      </c>
      <c r="D444" s="44"/>
      <c r="E444" s="42" t="s">
        <v>1183</v>
      </c>
      <c r="F444" s="44"/>
      <c r="G444" s="25" t="s">
        <v>1189</v>
      </c>
      <c r="H444" s="25"/>
      <c r="I444" s="25" t="s">
        <v>1180</v>
      </c>
      <c r="J444" s="25"/>
      <c r="K444" s="25" t="s">
        <v>429</v>
      </c>
      <c r="L444" s="25"/>
      <c r="M444" s="7" t="s">
        <v>20</v>
      </c>
      <c r="N444" s="8">
        <v>278.69</v>
      </c>
      <c r="O444" s="8">
        <v>328.85</v>
      </c>
      <c r="P444" s="7" t="s">
        <v>21</v>
      </c>
      <c r="Q444" s="9"/>
    </row>
    <row r="445" spans="2:17" ht="36.75" customHeight="1" x14ac:dyDescent="0.25">
      <c r="B445" s="6" t="s">
        <v>1190</v>
      </c>
      <c r="C445" s="42" t="s">
        <v>1191</v>
      </c>
      <c r="D445" s="44"/>
      <c r="E445" s="42" t="s">
        <v>1192</v>
      </c>
      <c r="F445" s="44"/>
      <c r="G445" s="25" t="s">
        <v>1193</v>
      </c>
      <c r="H445" s="25"/>
      <c r="I445" s="25" t="s">
        <v>1175</v>
      </c>
      <c r="J445" s="25"/>
      <c r="K445" s="25" t="s">
        <v>429</v>
      </c>
      <c r="L445" s="25"/>
      <c r="M445" s="7" t="s">
        <v>1194</v>
      </c>
      <c r="N445" s="8">
        <v>7798.1017000000002</v>
      </c>
      <c r="O445" s="8">
        <v>9201.76</v>
      </c>
      <c r="P445" s="7" t="s">
        <v>21</v>
      </c>
      <c r="Q445" s="9"/>
    </row>
    <row r="446" spans="2:17" ht="15" customHeight="1" x14ac:dyDescent="0.25">
      <c r="B446" s="6" t="s">
        <v>1195</v>
      </c>
      <c r="C446" s="42" t="s">
        <v>1196</v>
      </c>
      <c r="D446" s="44"/>
      <c r="E446" s="42" t="s">
        <v>1197</v>
      </c>
      <c r="F446" s="44"/>
      <c r="G446" s="25" t="s">
        <v>1198</v>
      </c>
      <c r="H446" s="25"/>
      <c r="I446" s="25" t="s">
        <v>1180</v>
      </c>
      <c r="J446" s="25"/>
      <c r="K446" s="25" t="s">
        <v>429</v>
      </c>
      <c r="L446" s="25"/>
      <c r="M446" s="7" t="s">
        <v>20</v>
      </c>
      <c r="N446" s="8">
        <v>121.45</v>
      </c>
      <c r="O446" s="8">
        <v>143.31</v>
      </c>
      <c r="P446" s="7" t="s">
        <v>21</v>
      </c>
      <c r="Q446" s="9"/>
    </row>
    <row r="447" spans="2:17" ht="15" customHeight="1" x14ac:dyDescent="0.25">
      <c r="B447" s="6" t="s">
        <v>1199</v>
      </c>
      <c r="C447" s="42" t="s">
        <v>1200</v>
      </c>
      <c r="D447" s="44"/>
      <c r="E447" s="42" t="s">
        <v>1197</v>
      </c>
      <c r="F447" s="44"/>
      <c r="G447" s="25" t="s">
        <v>1201</v>
      </c>
      <c r="H447" s="25"/>
      <c r="I447" s="25" t="s">
        <v>1180</v>
      </c>
      <c r="J447" s="25"/>
      <c r="K447" s="25" t="s">
        <v>429</v>
      </c>
      <c r="L447" s="25"/>
      <c r="M447" s="7" t="s">
        <v>20</v>
      </c>
      <c r="N447" s="8">
        <v>160.47999999999999</v>
      </c>
      <c r="O447" s="8">
        <v>189.37</v>
      </c>
      <c r="P447" s="7" t="s">
        <v>276</v>
      </c>
      <c r="Q447" s="9"/>
    </row>
    <row r="448" spans="2:17" ht="15" customHeight="1" x14ac:dyDescent="0.25">
      <c r="B448" s="6" t="s">
        <v>1202</v>
      </c>
      <c r="C448" s="42" t="s">
        <v>1203</v>
      </c>
      <c r="D448" s="44"/>
      <c r="E448" s="42" t="s">
        <v>1204</v>
      </c>
      <c r="F448" s="44"/>
      <c r="G448" s="25" t="s">
        <v>1166</v>
      </c>
      <c r="H448" s="25"/>
      <c r="I448" s="25" t="s">
        <v>429</v>
      </c>
      <c r="J448" s="25"/>
      <c r="K448" s="25" t="s">
        <v>1205</v>
      </c>
      <c r="L448" s="25"/>
      <c r="M448" s="7" t="s">
        <v>20</v>
      </c>
      <c r="N448" s="8">
        <v>369.86</v>
      </c>
      <c r="O448" s="8">
        <v>436.43</v>
      </c>
      <c r="P448" s="7" t="s">
        <v>21</v>
      </c>
      <c r="Q448" s="9"/>
    </row>
    <row r="449" spans="2:17" ht="36.75" x14ac:dyDescent="0.25">
      <c r="B449" s="6" t="s">
        <v>1206</v>
      </c>
      <c r="C449" s="42" t="s">
        <v>1207</v>
      </c>
      <c r="D449" s="44"/>
      <c r="E449" s="42" t="s">
        <v>1208</v>
      </c>
      <c r="F449" s="44"/>
      <c r="G449" s="25" t="s">
        <v>1209</v>
      </c>
      <c r="H449" s="25"/>
      <c r="I449" s="25" t="s">
        <v>1210</v>
      </c>
      <c r="J449" s="25"/>
      <c r="K449" s="25" t="s">
        <v>429</v>
      </c>
      <c r="L449" s="25"/>
      <c r="M449" s="7" t="s">
        <v>1194</v>
      </c>
      <c r="N449" s="8">
        <v>9143.7199999999993</v>
      </c>
      <c r="O449" s="8">
        <v>10789.59</v>
      </c>
      <c r="P449" s="7" t="s">
        <v>276</v>
      </c>
      <c r="Q449" s="9"/>
    </row>
    <row r="450" spans="2:17" ht="26.1" customHeight="1" x14ac:dyDescent="0.3">
      <c r="B450" s="28" t="s">
        <v>1211</v>
      </c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2:17" ht="38.25" x14ac:dyDescent="0.25">
      <c r="B451" s="14" t="s">
        <v>2</v>
      </c>
      <c r="C451" s="45" t="s">
        <v>3</v>
      </c>
      <c r="D451" s="46"/>
      <c r="E451" s="46"/>
      <c r="F451" s="47"/>
      <c r="G451" s="27" t="s">
        <v>1212</v>
      </c>
      <c r="H451" s="27"/>
      <c r="I451" s="27"/>
      <c r="J451" s="27" t="s">
        <v>687</v>
      </c>
      <c r="K451" s="27"/>
      <c r="L451" s="27"/>
      <c r="M451" s="15" t="s">
        <v>6</v>
      </c>
      <c r="N451" s="16" t="s">
        <v>7</v>
      </c>
      <c r="O451" s="16" t="s">
        <v>8</v>
      </c>
      <c r="P451" s="15" t="s">
        <v>9</v>
      </c>
      <c r="Q451" s="17" t="s">
        <v>10</v>
      </c>
    </row>
    <row r="452" spans="2:17" x14ac:dyDescent="0.25">
      <c r="B452" s="24" t="s">
        <v>1213</v>
      </c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</row>
    <row r="453" spans="2:17" ht="15" customHeight="1" x14ac:dyDescent="0.25">
      <c r="B453" s="6" t="s">
        <v>1214</v>
      </c>
      <c r="C453" s="42" t="s">
        <v>1215</v>
      </c>
      <c r="D453" s="43"/>
      <c r="E453" s="43"/>
      <c r="F453" s="44"/>
      <c r="G453" s="25" t="s">
        <v>1216</v>
      </c>
      <c r="H453" s="25"/>
      <c r="I453" s="25"/>
      <c r="J453" s="25" t="s">
        <v>1217</v>
      </c>
      <c r="K453" s="25"/>
      <c r="L453" s="25"/>
      <c r="M453" s="7" t="s">
        <v>20</v>
      </c>
      <c r="N453" s="8">
        <v>151.19999999999999</v>
      </c>
      <c r="O453" s="8">
        <v>178.42</v>
      </c>
      <c r="P453" s="7" t="s">
        <v>21</v>
      </c>
      <c r="Q453" s="9"/>
    </row>
    <row r="454" spans="2:17" ht="15" customHeight="1" x14ac:dyDescent="0.25">
      <c r="B454" s="6" t="s">
        <v>1218</v>
      </c>
      <c r="C454" s="42" t="s">
        <v>1219</v>
      </c>
      <c r="D454" s="43"/>
      <c r="E454" s="43"/>
      <c r="F454" s="44"/>
      <c r="G454" s="25" t="s">
        <v>1216</v>
      </c>
      <c r="H454" s="25"/>
      <c r="I454" s="25"/>
      <c r="J454" s="25" t="s">
        <v>1220</v>
      </c>
      <c r="K454" s="25"/>
      <c r="L454" s="25"/>
      <c r="M454" s="7" t="s">
        <v>20</v>
      </c>
      <c r="N454" s="8">
        <v>151.19999999999999</v>
      </c>
      <c r="O454" s="8">
        <v>178.42</v>
      </c>
      <c r="P454" s="7" t="s">
        <v>21</v>
      </c>
      <c r="Q454" s="9"/>
    </row>
    <row r="455" spans="2:17" ht="15" customHeight="1" x14ac:dyDescent="0.25">
      <c r="B455" s="6" t="s">
        <v>1221</v>
      </c>
      <c r="C455" s="42" t="s">
        <v>1222</v>
      </c>
      <c r="D455" s="43"/>
      <c r="E455" s="43"/>
      <c r="F455" s="44"/>
      <c r="G455" s="25" t="s">
        <v>1223</v>
      </c>
      <c r="H455" s="25"/>
      <c r="I455" s="25"/>
      <c r="J455" s="25" t="s">
        <v>1224</v>
      </c>
      <c r="K455" s="25"/>
      <c r="L455" s="25"/>
      <c r="M455" s="7" t="s">
        <v>20</v>
      </c>
      <c r="N455" s="8">
        <v>107</v>
      </c>
      <c r="O455" s="8">
        <v>126.26</v>
      </c>
      <c r="P455" s="7" t="s">
        <v>21</v>
      </c>
      <c r="Q455" s="9"/>
    </row>
    <row r="456" spans="2:17" ht="15" customHeight="1" x14ac:dyDescent="0.25">
      <c r="B456" s="6" t="s">
        <v>1225</v>
      </c>
      <c r="C456" s="42" t="s">
        <v>1226</v>
      </c>
      <c r="D456" s="43"/>
      <c r="E456" s="43"/>
      <c r="F456" s="44"/>
      <c r="G456" s="25" t="s">
        <v>1223</v>
      </c>
      <c r="H456" s="25"/>
      <c r="I456" s="25"/>
      <c r="J456" s="25" t="s">
        <v>1220</v>
      </c>
      <c r="K456" s="25"/>
      <c r="L456" s="25"/>
      <c r="M456" s="7" t="s">
        <v>20</v>
      </c>
      <c r="N456" s="8">
        <v>107</v>
      </c>
      <c r="O456" s="8">
        <v>126.26</v>
      </c>
      <c r="P456" s="7" t="s">
        <v>21</v>
      </c>
      <c r="Q456" s="9"/>
    </row>
    <row r="457" spans="2:17" ht="15" customHeight="1" x14ac:dyDescent="0.25">
      <c r="B457" s="6" t="s">
        <v>1227</v>
      </c>
      <c r="C457" s="42" t="s">
        <v>1228</v>
      </c>
      <c r="D457" s="43"/>
      <c r="E457" s="43"/>
      <c r="F457" s="44"/>
      <c r="G457" s="25" t="s">
        <v>1216</v>
      </c>
      <c r="H457" s="25"/>
      <c r="I457" s="25"/>
      <c r="J457" s="25" t="s">
        <v>1229</v>
      </c>
      <c r="K457" s="25"/>
      <c r="L457" s="25"/>
      <c r="M457" s="7" t="s">
        <v>20</v>
      </c>
      <c r="N457" s="8">
        <v>169.54</v>
      </c>
      <c r="O457" s="8">
        <v>200.06</v>
      </c>
      <c r="P457" s="7" t="s">
        <v>21</v>
      </c>
      <c r="Q457" s="9"/>
    </row>
    <row r="458" spans="2:17" ht="15" customHeight="1" x14ac:dyDescent="0.25">
      <c r="B458" s="6" t="s">
        <v>1230</v>
      </c>
      <c r="C458" s="42" t="s">
        <v>1231</v>
      </c>
      <c r="D458" s="43"/>
      <c r="E458" s="43"/>
      <c r="F458" s="44"/>
      <c r="G458" s="25" t="s">
        <v>1216</v>
      </c>
      <c r="H458" s="25"/>
      <c r="I458" s="25"/>
      <c r="J458" s="25" t="s">
        <v>1232</v>
      </c>
      <c r="K458" s="25"/>
      <c r="L458" s="25"/>
      <c r="M458" s="7" t="s">
        <v>20</v>
      </c>
      <c r="N458" s="8">
        <v>163.08000000000001</v>
      </c>
      <c r="O458" s="8">
        <v>192.43</v>
      </c>
      <c r="P458" s="7" t="s">
        <v>21</v>
      </c>
      <c r="Q458" s="9"/>
    </row>
    <row r="459" spans="2:17" x14ac:dyDescent="0.25">
      <c r="B459" s="24" t="s">
        <v>1233</v>
      </c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</row>
    <row r="460" spans="2:17" ht="24.75" x14ac:dyDescent="0.25">
      <c r="B460" s="6" t="s">
        <v>1234</v>
      </c>
      <c r="C460" s="42" t="s">
        <v>1235</v>
      </c>
      <c r="D460" s="43"/>
      <c r="E460" s="43"/>
      <c r="F460" s="44"/>
      <c r="G460" s="25" t="s">
        <v>429</v>
      </c>
      <c r="H460" s="25"/>
      <c r="I460" s="25"/>
      <c r="J460" s="25" t="s">
        <v>1232</v>
      </c>
      <c r="K460" s="25"/>
      <c r="L460" s="25"/>
      <c r="M460" s="7" t="s">
        <v>1236</v>
      </c>
      <c r="N460" s="8">
        <v>595.9</v>
      </c>
      <c r="O460" s="8">
        <v>703.16</v>
      </c>
      <c r="P460" s="7" t="s">
        <v>21</v>
      </c>
      <c r="Q460" s="9"/>
    </row>
    <row r="461" spans="2:17" x14ac:dyDescent="0.25">
      <c r="B461" s="24" t="s">
        <v>1237</v>
      </c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</row>
    <row r="462" spans="2:17" ht="15" customHeight="1" x14ac:dyDescent="0.25">
      <c r="B462" s="6" t="s">
        <v>1238</v>
      </c>
      <c r="C462" s="42" t="s">
        <v>1239</v>
      </c>
      <c r="D462" s="43"/>
      <c r="E462" s="43"/>
      <c r="F462" s="44"/>
      <c r="G462" s="25" t="s">
        <v>1240</v>
      </c>
      <c r="H462" s="25"/>
      <c r="I462" s="25"/>
      <c r="J462" s="25" t="s">
        <v>1241</v>
      </c>
      <c r="K462" s="25"/>
      <c r="L462" s="25"/>
      <c r="M462" s="7" t="s">
        <v>20</v>
      </c>
      <c r="N462" s="8">
        <v>162</v>
      </c>
      <c r="O462" s="8">
        <v>191.16</v>
      </c>
      <c r="P462" s="7" t="s">
        <v>21</v>
      </c>
      <c r="Q462" s="9"/>
    </row>
    <row r="463" spans="2:17" ht="15" customHeight="1" x14ac:dyDescent="0.25">
      <c r="B463" s="6" t="s">
        <v>1242</v>
      </c>
      <c r="C463" s="42" t="s">
        <v>1243</v>
      </c>
      <c r="D463" s="43"/>
      <c r="E463" s="43"/>
      <c r="F463" s="44"/>
      <c r="G463" s="25" t="s">
        <v>1240</v>
      </c>
      <c r="H463" s="25"/>
      <c r="I463" s="25"/>
      <c r="J463" s="25" t="s">
        <v>1244</v>
      </c>
      <c r="K463" s="25"/>
      <c r="L463" s="25"/>
      <c r="M463" s="7" t="s">
        <v>20</v>
      </c>
      <c r="N463" s="8">
        <v>166</v>
      </c>
      <c r="O463" s="8">
        <v>195.88</v>
      </c>
      <c r="P463" s="7" t="s">
        <v>21</v>
      </c>
      <c r="Q463" s="9"/>
    </row>
    <row r="464" spans="2:17" ht="15" customHeight="1" x14ac:dyDescent="0.25">
      <c r="B464" s="6" t="s">
        <v>1245</v>
      </c>
      <c r="C464" s="42" t="s">
        <v>1246</v>
      </c>
      <c r="D464" s="43"/>
      <c r="E464" s="43"/>
      <c r="F464" s="44"/>
      <c r="G464" s="25" t="s">
        <v>1247</v>
      </c>
      <c r="H464" s="25"/>
      <c r="I464" s="25"/>
      <c r="J464" s="25" t="s">
        <v>1241</v>
      </c>
      <c r="K464" s="25"/>
      <c r="L464" s="25"/>
      <c r="M464" s="7" t="s">
        <v>20</v>
      </c>
      <c r="N464" s="8">
        <v>1481.84</v>
      </c>
      <c r="O464" s="8">
        <v>1748.57</v>
      </c>
      <c r="P464" s="7" t="s">
        <v>21</v>
      </c>
      <c r="Q464" s="9"/>
    </row>
    <row r="465" spans="2:17" ht="15" customHeight="1" x14ac:dyDescent="0.25">
      <c r="B465" s="6" t="s">
        <v>1248</v>
      </c>
      <c r="C465" s="42" t="s">
        <v>1249</v>
      </c>
      <c r="D465" s="43"/>
      <c r="E465" s="43"/>
      <c r="F465" s="44"/>
      <c r="G465" s="25" t="s">
        <v>1250</v>
      </c>
      <c r="H465" s="25"/>
      <c r="I465" s="25"/>
      <c r="J465" s="25" t="s">
        <v>1241</v>
      </c>
      <c r="K465" s="25"/>
      <c r="L465" s="25"/>
      <c r="M465" s="7" t="s">
        <v>20</v>
      </c>
      <c r="N465" s="8">
        <v>1715</v>
      </c>
      <c r="O465" s="8">
        <v>2023.7</v>
      </c>
      <c r="P465" s="7" t="s">
        <v>21</v>
      </c>
      <c r="Q465" s="9"/>
    </row>
    <row r="466" spans="2:17" ht="15" customHeight="1" x14ac:dyDescent="0.25">
      <c r="B466" s="6" t="s">
        <v>1251</v>
      </c>
      <c r="C466" s="42" t="s">
        <v>1252</v>
      </c>
      <c r="D466" s="43"/>
      <c r="E466" s="43"/>
      <c r="F466" s="44"/>
      <c r="G466" s="25" t="s">
        <v>1250</v>
      </c>
      <c r="H466" s="25"/>
      <c r="I466" s="25"/>
      <c r="J466" s="25" t="s">
        <v>1244</v>
      </c>
      <c r="K466" s="25"/>
      <c r="L466" s="25"/>
      <c r="M466" s="7" t="s">
        <v>20</v>
      </c>
      <c r="N466" s="8">
        <v>1790</v>
      </c>
      <c r="O466" s="8">
        <v>2112.1999999999998</v>
      </c>
      <c r="P466" s="7" t="s">
        <v>21</v>
      </c>
      <c r="Q466" s="9"/>
    </row>
    <row r="467" spans="2:17" ht="38.25" x14ac:dyDescent="0.25">
      <c r="B467" s="14" t="s">
        <v>2</v>
      </c>
      <c r="C467" s="45" t="s">
        <v>3</v>
      </c>
      <c r="D467" s="46"/>
      <c r="E467" s="46"/>
      <c r="F467" s="47"/>
      <c r="G467" s="27" t="s">
        <v>1253</v>
      </c>
      <c r="H467" s="27"/>
      <c r="I467" s="27"/>
      <c r="J467" s="27" t="s">
        <v>687</v>
      </c>
      <c r="K467" s="27"/>
      <c r="L467" s="27"/>
      <c r="M467" s="15" t="s">
        <v>6</v>
      </c>
      <c r="N467" s="16" t="s">
        <v>7</v>
      </c>
      <c r="O467" s="16" t="s">
        <v>8</v>
      </c>
      <c r="P467" s="15" t="s">
        <v>9</v>
      </c>
      <c r="Q467" s="17" t="s">
        <v>10</v>
      </c>
    </row>
    <row r="468" spans="2:17" x14ac:dyDescent="0.25">
      <c r="B468" s="24" t="s">
        <v>1254</v>
      </c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2:17" ht="15" customHeight="1" x14ac:dyDescent="0.25">
      <c r="B469" s="6" t="s">
        <v>1255</v>
      </c>
      <c r="C469" s="42" t="s">
        <v>1256</v>
      </c>
      <c r="D469" s="43"/>
      <c r="E469" s="43"/>
      <c r="F469" s="44"/>
      <c r="G469" s="25" t="s">
        <v>1257</v>
      </c>
      <c r="H469" s="25"/>
      <c r="I469" s="25"/>
      <c r="J469" s="26" t="s">
        <v>429</v>
      </c>
      <c r="K469" s="26"/>
      <c r="L469" s="26"/>
      <c r="M469" s="7" t="s">
        <v>1258</v>
      </c>
      <c r="N469" s="8">
        <v>70.5</v>
      </c>
      <c r="O469" s="8">
        <v>83.19</v>
      </c>
      <c r="P469" s="7" t="s">
        <v>21</v>
      </c>
      <c r="Q469" s="9"/>
    </row>
    <row r="470" spans="2:17" ht="15" customHeight="1" x14ac:dyDescent="0.25">
      <c r="B470" s="6" t="s">
        <v>1259</v>
      </c>
      <c r="C470" s="42" t="s">
        <v>1260</v>
      </c>
      <c r="D470" s="43"/>
      <c r="E470" s="43"/>
      <c r="F470" s="44"/>
      <c r="G470" s="25" t="s">
        <v>1261</v>
      </c>
      <c r="H470" s="25"/>
      <c r="I470" s="25"/>
      <c r="J470" s="26"/>
      <c r="K470" s="26"/>
      <c r="L470" s="26"/>
      <c r="M470" s="7" t="s">
        <v>1258</v>
      </c>
      <c r="N470" s="8">
        <v>70.5</v>
      </c>
      <c r="O470" s="8">
        <v>83.19</v>
      </c>
      <c r="P470" s="7" t="s">
        <v>21</v>
      </c>
      <c r="Q470" s="9"/>
    </row>
    <row r="471" spans="2:17" ht="15" customHeight="1" x14ac:dyDescent="0.25">
      <c r="B471" s="6" t="s">
        <v>1262</v>
      </c>
      <c r="C471" s="42" t="s">
        <v>1263</v>
      </c>
      <c r="D471" s="43"/>
      <c r="E471" s="43"/>
      <c r="F471" s="44"/>
      <c r="G471" s="25" t="s">
        <v>1264</v>
      </c>
      <c r="H471" s="25"/>
      <c r="I471" s="25"/>
      <c r="J471" s="26"/>
      <c r="K471" s="26"/>
      <c r="L471" s="26"/>
      <c r="M471" s="7" t="s">
        <v>1258</v>
      </c>
      <c r="N471" s="8">
        <v>70.5</v>
      </c>
      <c r="O471" s="8">
        <v>83.19</v>
      </c>
      <c r="P471" s="7" t="s">
        <v>21</v>
      </c>
      <c r="Q471" s="9"/>
    </row>
    <row r="472" spans="2:17" ht="38.25" x14ac:dyDescent="0.25">
      <c r="B472" s="14" t="s">
        <v>2</v>
      </c>
      <c r="C472" s="45" t="s">
        <v>3</v>
      </c>
      <c r="D472" s="46"/>
      <c r="E472" s="46"/>
      <c r="F472" s="47"/>
      <c r="G472" s="27" t="s">
        <v>1212</v>
      </c>
      <c r="H472" s="27"/>
      <c r="I472" s="27"/>
      <c r="J472" s="27" t="s">
        <v>1265</v>
      </c>
      <c r="K472" s="27"/>
      <c r="L472" s="27"/>
      <c r="M472" s="15" t="s">
        <v>6</v>
      </c>
      <c r="N472" s="16" t="s">
        <v>7</v>
      </c>
      <c r="O472" s="16" t="s">
        <v>8</v>
      </c>
      <c r="P472" s="15" t="s">
        <v>9</v>
      </c>
      <c r="Q472" s="17" t="s">
        <v>10</v>
      </c>
    </row>
    <row r="473" spans="2:17" x14ac:dyDescent="0.25">
      <c r="B473" s="24" t="s">
        <v>1266</v>
      </c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7" ht="15" customHeight="1" x14ac:dyDescent="0.25">
      <c r="B474" s="6" t="s">
        <v>1267</v>
      </c>
      <c r="C474" s="42" t="s">
        <v>1268</v>
      </c>
      <c r="D474" s="43"/>
      <c r="E474" s="43"/>
      <c r="F474" s="44"/>
      <c r="G474" s="25" t="s">
        <v>1269</v>
      </c>
      <c r="H474" s="25"/>
      <c r="I474" s="25"/>
      <c r="J474" s="26" t="s">
        <v>429</v>
      </c>
      <c r="K474" s="26"/>
      <c r="L474" s="26"/>
      <c r="M474" s="7" t="s">
        <v>20</v>
      </c>
      <c r="N474" s="8">
        <v>1320</v>
      </c>
      <c r="O474" s="8">
        <v>1557.6</v>
      </c>
      <c r="P474" s="7" t="s">
        <v>21</v>
      </c>
      <c r="Q474" s="9"/>
    </row>
    <row r="475" spans="2:17" ht="15" customHeight="1" x14ac:dyDescent="0.25">
      <c r="B475" s="6" t="s">
        <v>1270</v>
      </c>
      <c r="C475" s="42" t="s">
        <v>1271</v>
      </c>
      <c r="D475" s="43"/>
      <c r="E475" s="43"/>
      <c r="F475" s="44"/>
      <c r="G475" s="25" t="s">
        <v>1272</v>
      </c>
      <c r="H475" s="25"/>
      <c r="I475" s="25"/>
      <c r="J475" s="26"/>
      <c r="K475" s="26"/>
      <c r="L475" s="26"/>
      <c r="M475" s="7" t="s">
        <v>20</v>
      </c>
      <c r="N475" s="8">
        <v>1479.3</v>
      </c>
      <c r="O475" s="8">
        <v>1745.57</v>
      </c>
      <c r="P475" s="7" t="s">
        <v>21</v>
      </c>
      <c r="Q475" s="9"/>
    </row>
    <row r="476" spans="2:17" ht="15" customHeight="1" x14ac:dyDescent="0.25">
      <c r="B476" s="6" t="s">
        <v>1273</v>
      </c>
      <c r="C476" s="42" t="s">
        <v>1268</v>
      </c>
      <c r="D476" s="43"/>
      <c r="E476" s="43"/>
      <c r="F476" s="44"/>
      <c r="G476" s="25" t="s">
        <v>1274</v>
      </c>
      <c r="H476" s="25"/>
      <c r="I476" s="25"/>
      <c r="J476" s="26"/>
      <c r="K476" s="26"/>
      <c r="L476" s="26"/>
      <c r="M476" s="7" t="s">
        <v>20</v>
      </c>
      <c r="N476" s="8">
        <v>1320</v>
      </c>
      <c r="O476" s="8">
        <v>1557.6</v>
      </c>
      <c r="P476" s="7" t="s">
        <v>21</v>
      </c>
      <c r="Q476" s="9"/>
    </row>
    <row r="477" spans="2:17" x14ac:dyDescent="0.25">
      <c r="B477" s="24" t="s">
        <v>1275</v>
      </c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2:17" ht="15" customHeight="1" x14ac:dyDescent="0.25">
      <c r="B478" s="6" t="s">
        <v>1276</v>
      </c>
      <c r="C478" s="42" t="s">
        <v>1277</v>
      </c>
      <c r="D478" s="43"/>
      <c r="E478" s="43"/>
      <c r="F478" s="44"/>
      <c r="G478" s="25" t="s">
        <v>429</v>
      </c>
      <c r="H478" s="25"/>
      <c r="I478" s="25"/>
      <c r="J478" s="25" t="s">
        <v>1278</v>
      </c>
      <c r="K478" s="25"/>
      <c r="L478" s="25"/>
      <c r="M478" s="7" t="s">
        <v>1258</v>
      </c>
      <c r="N478" s="8">
        <v>814.88</v>
      </c>
      <c r="O478" s="8">
        <v>961.56</v>
      </c>
      <c r="P478" s="7" t="s">
        <v>21</v>
      </c>
      <c r="Q478" s="9"/>
    </row>
    <row r="479" spans="2:17" x14ac:dyDescent="0.25">
      <c r="B479" s="24" t="s">
        <v>1279</v>
      </c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</row>
    <row r="480" spans="2:17" ht="15" customHeight="1" x14ac:dyDescent="0.25">
      <c r="B480" s="6" t="s">
        <v>1280</v>
      </c>
      <c r="C480" s="42" t="s">
        <v>1281</v>
      </c>
      <c r="D480" s="43"/>
      <c r="E480" s="43"/>
      <c r="F480" s="44"/>
      <c r="G480" s="26" t="s">
        <v>429</v>
      </c>
      <c r="H480" s="26"/>
      <c r="I480" s="26"/>
      <c r="J480" s="25" t="s">
        <v>1282</v>
      </c>
      <c r="K480" s="25"/>
      <c r="L480" s="25"/>
      <c r="M480" s="7" t="s">
        <v>20</v>
      </c>
      <c r="N480" s="8">
        <v>3.3570000000000002</v>
      </c>
      <c r="O480" s="8">
        <v>3.96</v>
      </c>
      <c r="P480" s="7" t="s">
        <v>21</v>
      </c>
      <c r="Q480" s="9"/>
    </row>
    <row r="481" spans="2:17" ht="15" customHeight="1" x14ac:dyDescent="0.25">
      <c r="B481" s="6" t="s">
        <v>1283</v>
      </c>
      <c r="C481" s="42" t="s">
        <v>1284</v>
      </c>
      <c r="D481" s="43"/>
      <c r="E481" s="43"/>
      <c r="F481" s="44"/>
      <c r="G481" s="26"/>
      <c r="H481" s="26"/>
      <c r="I481" s="26"/>
      <c r="J481" s="25" t="s">
        <v>1285</v>
      </c>
      <c r="K481" s="25"/>
      <c r="L481" s="25"/>
      <c r="M481" s="7" t="s">
        <v>20</v>
      </c>
      <c r="N481" s="8">
        <v>7.3376000000000001</v>
      </c>
      <c r="O481" s="8">
        <v>8.66</v>
      </c>
      <c r="P481" s="7" t="s">
        <v>21</v>
      </c>
      <c r="Q481" s="9"/>
    </row>
    <row r="482" spans="2:17" ht="15" customHeight="1" x14ac:dyDescent="0.25">
      <c r="B482" s="6" t="s">
        <v>1286</v>
      </c>
      <c r="C482" s="42" t="s">
        <v>1287</v>
      </c>
      <c r="D482" s="43"/>
      <c r="E482" s="43"/>
      <c r="F482" s="44"/>
      <c r="G482" s="26"/>
      <c r="H482" s="26"/>
      <c r="I482" s="26"/>
      <c r="J482" s="25" t="s">
        <v>1288</v>
      </c>
      <c r="K482" s="25"/>
      <c r="L482" s="25"/>
      <c r="M482" s="7" t="s">
        <v>20</v>
      </c>
      <c r="N482" s="8">
        <v>24.764399999999998</v>
      </c>
      <c r="O482" s="8">
        <v>29.22</v>
      </c>
      <c r="P482" s="7" t="s">
        <v>21</v>
      </c>
      <c r="Q482" s="9"/>
    </row>
    <row r="483" spans="2:17" ht="15" customHeight="1" x14ac:dyDescent="0.25">
      <c r="B483" s="6" t="s">
        <v>1289</v>
      </c>
      <c r="C483" s="42" t="s">
        <v>1290</v>
      </c>
      <c r="D483" s="43"/>
      <c r="E483" s="43"/>
      <c r="F483" s="44"/>
      <c r="G483" s="26"/>
      <c r="H483" s="26"/>
      <c r="I483" s="26"/>
      <c r="J483" s="25" t="s">
        <v>1291</v>
      </c>
      <c r="K483" s="25"/>
      <c r="L483" s="25"/>
      <c r="M483" s="7" t="s">
        <v>20</v>
      </c>
      <c r="N483" s="8">
        <v>29.3504</v>
      </c>
      <c r="O483" s="8">
        <v>34.630000000000003</v>
      </c>
      <c r="P483" s="7" t="s">
        <v>21</v>
      </c>
      <c r="Q483" s="9"/>
    </row>
    <row r="484" spans="2:17" x14ac:dyDescent="0.25">
      <c r="B484" s="24" t="s">
        <v>1292</v>
      </c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</row>
    <row r="485" spans="2:17" ht="15" customHeight="1" x14ac:dyDescent="0.25">
      <c r="B485" s="6" t="s">
        <v>1293</v>
      </c>
      <c r="C485" s="42" t="s">
        <v>1294</v>
      </c>
      <c r="D485" s="43"/>
      <c r="E485" s="43"/>
      <c r="F485" s="44"/>
      <c r="G485" s="25" t="s">
        <v>1295</v>
      </c>
      <c r="H485" s="25"/>
      <c r="I485" s="25"/>
      <c r="J485" s="26" t="s">
        <v>429</v>
      </c>
      <c r="K485" s="26"/>
      <c r="L485" s="26"/>
      <c r="M485" s="7" t="s">
        <v>20</v>
      </c>
      <c r="N485" s="8">
        <v>7.9</v>
      </c>
      <c r="O485" s="8">
        <v>9.32</v>
      </c>
      <c r="P485" s="7" t="s">
        <v>21</v>
      </c>
      <c r="Q485" s="9"/>
    </row>
    <row r="486" spans="2:17" ht="15" customHeight="1" x14ac:dyDescent="0.25">
      <c r="B486" s="6" t="s">
        <v>1296</v>
      </c>
      <c r="C486" s="42" t="s">
        <v>1297</v>
      </c>
      <c r="D486" s="43"/>
      <c r="E486" s="43"/>
      <c r="F486" s="44"/>
      <c r="G486" s="25" t="s">
        <v>1298</v>
      </c>
      <c r="H486" s="25"/>
      <c r="I486" s="25"/>
      <c r="J486" s="26"/>
      <c r="K486" s="26"/>
      <c r="L486" s="26"/>
      <c r="M486" s="7" t="s">
        <v>20</v>
      </c>
      <c r="N486" s="8">
        <v>49.5</v>
      </c>
      <c r="O486" s="8">
        <v>58.41</v>
      </c>
      <c r="P486" s="7" t="s">
        <v>21</v>
      </c>
      <c r="Q486" s="9"/>
    </row>
    <row r="487" spans="2:17" ht="15" customHeight="1" x14ac:dyDescent="0.25">
      <c r="B487" s="6" t="s">
        <v>1299</v>
      </c>
      <c r="C487" s="42" t="s">
        <v>1300</v>
      </c>
      <c r="D487" s="43"/>
      <c r="E487" s="43"/>
      <c r="F487" s="44"/>
      <c r="G487" s="25" t="s">
        <v>1301</v>
      </c>
      <c r="H487" s="25"/>
      <c r="I487" s="25"/>
      <c r="J487" s="26"/>
      <c r="K487" s="26"/>
      <c r="L487" s="26"/>
      <c r="M487" s="7" t="s">
        <v>20</v>
      </c>
      <c r="N487" s="8">
        <v>219.56</v>
      </c>
      <c r="O487" s="8">
        <v>259.08</v>
      </c>
      <c r="P487" s="7" t="s">
        <v>21</v>
      </c>
      <c r="Q487" s="9"/>
    </row>
    <row r="488" spans="2:17" x14ac:dyDescent="0.25">
      <c r="B488" s="24" t="s">
        <v>1302</v>
      </c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</row>
    <row r="489" spans="2:17" ht="15" customHeight="1" x14ac:dyDescent="0.25">
      <c r="B489" s="6" t="s">
        <v>1303</v>
      </c>
      <c r="C489" s="42" t="s">
        <v>1304</v>
      </c>
      <c r="D489" s="43"/>
      <c r="E489" s="43"/>
      <c r="F489" s="44"/>
      <c r="G489" s="25" t="s">
        <v>429</v>
      </c>
      <c r="H489" s="25"/>
      <c r="I489" s="25"/>
      <c r="J489" s="25" t="s">
        <v>1305</v>
      </c>
      <c r="K489" s="25"/>
      <c r="L489" s="25"/>
      <c r="M489" s="7" t="s">
        <v>20</v>
      </c>
      <c r="N489" s="8">
        <v>32</v>
      </c>
      <c r="O489" s="8">
        <v>37.76</v>
      </c>
      <c r="P489" s="7" t="s">
        <v>21</v>
      </c>
      <c r="Q489" s="9"/>
    </row>
    <row r="490" spans="2:17" x14ac:dyDescent="0.25">
      <c r="B490" s="24" t="s">
        <v>1306</v>
      </c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</row>
    <row r="491" spans="2:17" ht="15" customHeight="1" x14ac:dyDescent="0.25">
      <c r="B491" s="6" t="s">
        <v>1307</v>
      </c>
      <c r="C491" s="42" t="s">
        <v>1308</v>
      </c>
      <c r="D491" s="43"/>
      <c r="E491" s="43"/>
      <c r="F491" s="44"/>
      <c r="G491" s="25" t="s">
        <v>429</v>
      </c>
      <c r="H491" s="25"/>
      <c r="I491" s="25"/>
      <c r="J491" s="25" t="s">
        <v>429</v>
      </c>
      <c r="K491" s="25"/>
      <c r="L491" s="25"/>
      <c r="M491" s="7" t="s">
        <v>20</v>
      </c>
      <c r="N491" s="8">
        <v>52.74</v>
      </c>
      <c r="O491" s="8">
        <v>62.23</v>
      </c>
      <c r="P491" s="7" t="s">
        <v>21</v>
      </c>
      <c r="Q491" s="9"/>
    </row>
    <row r="492" spans="2:17" x14ac:dyDescent="0.25">
      <c r="B492" s="24" t="s">
        <v>1309</v>
      </c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2:17" x14ac:dyDescent="0.25">
      <c r="B493" s="24" t="s">
        <v>1310</v>
      </c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</row>
    <row r="494" spans="2:17" ht="15" customHeight="1" x14ac:dyDescent="0.25">
      <c r="B494" s="6" t="s">
        <v>1311</v>
      </c>
      <c r="C494" s="42" t="s">
        <v>1312</v>
      </c>
      <c r="D494" s="43"/>
      <c r="E494" s="43"/>
      <c r="F494" s="44"/>
      <c r="G494" s="25" t="s">
        <v>429</v>
      </c>
      <c r="H494" s="25"/>
      <c r="I494" s="25"/>
      <c r="J494" s="25" t="s">
        <v>429</v>
      </c>
      <c r="K494" s="25"/>
      <c r="L494" s="25"/>
      <c r="M494" s="7" t="s">
        <v>1258</v>
      </c>
      <c r="N494" s="8">
        <v>102.2</v>
      </c>
      <c r="O494" s="8">
        <v>120.6</v>
      </c>
      <c r="P494" s="7" t="s">
        <v>21</v>
      </c>
      <c r="Q494" s="9"/>
    </row>
    <row r="495" spans="2:17" x14ac:dyDescent="0.25">
      <c r="B495" s="24" t="s">
        <v>1313</v>
      </c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</row>
    <row r="496" spans="2:17" ht="15" customHeight="1" x14ac:dyDescent="0.25">
      <c r="B496" s="6" t="s">
        <v>1314</v>
      </c>
      <c r="C496" s="42" t="s">
        <v>1315</v>
      </c>
      <c r="D496" s="43"/>
      <c r="E496" s="43"/>
      <c r="F496" s="44"/>
      <c r="G496" s="25" t="s">
        <v>429</v>
      </c>
      <c r="H496" s="25"/>
      <c r="I496" s="25"/>
      <c r="J496" s="25" t="s">
        <v>429</v>
      </c>
      <c r="K496" s="25"/>
      <c r="L496" s="25"/>
      <c r="M496" s="7" t="s">
        <v>1258</v>
      </c>
      <c r="N496" s="8">
        <v>83.638099999999994</v>
      </c>
      <c r="O496" s="8">
        <v>98.69</v>
      </c>
      <c r="P496" s="7" t="s">
        <v>21</v>
      </c>
      <c r="Q496" s="9"/>
    </row>
    <row r="497" spans="2:17" x14ac:dyDescent="0.25">
      <c r="B497" s="24" t="s">
        <v>1316</v>
      </c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</row>
    <row r="498" spans="2:17" ht="15" customHeight="1" x14ac:dyDescent="0.25">
      <c r="B498" s="6" t="s">
        <v>1317</v>
      </c>
      <c r="C498" s="42" t="s">
        <v>1318</v>
      </c>
      <c r="D498" s="43"/>
      <c r="E498" s="43"/>
      <c r="F498" s="44"/>
      <c r="G498" s="25" t="s">
        <v>1319</v>
      </c>
      <c r="H498" s="25"/>
      <c r="I498" s="25"/>
      <c r="J498" s="25" t="s">
        <v>429</v>
      </c>
      <c r="K498" s="25"/>
      <c r="L498" s="25"/>
      <c r="M498" s="7" t="s">
        <v>20</v>
      </c>
      <c r="N498" s="8">
        <v>4.4000000000000004</v>
      </c>
      <c r="O498" s="8">
        <v>5.19</v>
      </c>
      <c r="P498" s="7" t="s">
        <v>21</v>
      </c>
      <c r="Q498" s="9"/>
    </row>
    <row r="499" spans="2:17" x14ac:dyDescent="0.25">
      <c r="B499" s="24" t="s">
        <v>1320</v>
      </c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</row>
    <row r="500" spans="2:17" ht="15" customHeight="1" x14ac:dyDescent="0.25">
      <c r="B500" s="6" t="s">
        <v>1321</v>
      </c>
      <c r="C500" s="42" t="s">
        <v>1322</v>
      </c>
      <c r="D500" s="43"/>
      <c r="E500" s="43"/>
      <c r="F500" s="44"/>
      <c r="G500" s="26" t="s">
        <v>1323</v>
      </c>
      <c r="H500" s="26"/>
      <c r="I500" s="26"/>
      <c r="J500" s="25" t="s">
        <v>1324</v>
      </c>
      <c r="K500" s="25"/>
      <c r="L500" s="25"/>
      <c r="M500" s="7" t="s">
        <v>20</v>
      </c>
      <c r="N500" s="8">
        <v>36</v>
      </c>
      <c r="O500" s="8">
        <v>42.48</v>
      </c>
      <c r="P500" s="7" t="s">
        <v>21</v>
      </c>
      <c r="Q500" s="9"/>
    </row>
    <row r="501" spans="2:17" ht="15" customHeight="1" x14ac:dyDescent="0.25">
      <c r="B501" s="6" t="s">
        <v>1325</v>
      </c>
      <c r="C501" s="42" t="s">
        <v>1326</v>
      </c>
      <c r="D501" s="43"/>
      <c r="E501" s="43"/>
      <c r="F501" s="44"/>
      <c r="G501" s="26"/>
      <c r="H501" s="26"/>
      <c r="I501" s="26"/>
      <c r="J501" s="25" t="s">
        <v>1327</v>
      </c>
      <c r="K501" s="25"/>
      <c r="L501" s="25"/>
      <c r="M501" s="7" t="s">
        <v>20</v>
      </c>
      <c r="N501" s="8">
        <v>38</v>
      </c>
      <c r="O501" s="8">
        <v>44.84</v>
      </c>
      <c r="P501" s="7" t="s">
        <v>21</v>
      </c>
      <c r="Q501" s="9"/>
    </row>
    <row r="502" spans="2:17" x14ac:dyDescent="0.25">
      <c r="B502" s="24" t="s">
        <v>1328</v>
      </c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</row>
    <row r="503" spans="2:17" ht="15" customHeight="1" x14ac:dyDescent="0.25">
      <c r="B503" s="6" t="s">
        <v>1329</v>
      </c>
      <c r="C503" s="42" t="s">
        <v>1330</v>
      </c>
      <c r="D503" s="43"/>
      <c r="E503" s="43"/>
      <c r="F503" s="44"/>
      <c r="G503" s="25" t="s">
        <v>1331</v>
      </c>
      <c r="H503" s="25"/>
      <c r="I503" s="25"/>
      <c r="J503" s="25" t="s">
        <v>1332</v>
      </c>
      <c r="K503" s="25"/>
      <c r="L503" s="25"/>
      <c r="M503" s="7" t="s">
        <v>20</v>
      </c>
      <c r="N503" s="8">
        <v>320</v>
      </c>
      <c r="O503" s="8">
        <v>377.6</v>
      </c>
      <c r="P503" s="7" t="s">
        <v>21</v>
      </c>
      <c r="Q503" s="9"/>
    </row>
    <row r="504" spans="2:17" ht="15" customHeight="1" x14ac:dyDescent="0.25">
      <c r="B504" s="6" t="s">
        <v>1333</v>
      </c>
      <c r="C504" s="42" t="s">
        <v>1334</v>
      </c>
      <c r="D504" s="43"/>
      <c r="E504" s="43"/>
      <c r="F504" s="44"/>
      <c r="G504" s="25" t="s">
        <v>1335</v>
      </c>
      <c r="H504" s="25"/>
      <c r="I504" s="25"/>
      <c r="J504" s="25" t="s">
        <v>1336</v>
      </c>
      <c r="K504" s="25"/>
      <c r="L504" s="25"/>
      <c r="M504" s="7" t="s">
        <v>20</v>
      </c>
      <c r="N504" s="8">
        <v>420</v>
      </c>
      <c r="O504" s="8">
        <v>495.6</v>
      </c>
      <c r="P504" s="7" t="s">
        <v>21</v>
      </c>
      <c r="Q504" s="9"/>
    </row>
    <row r="505" spans="2:17" x14ac:dyDescent="0.25">
      <c r="B505" s="24" t="s">
        <v>1337</v>
      </c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</row>
    <row r="506" spans="2:17" ht="15" customHeight="1" x14ac:dyDescent="0.25">
      <c r="B506" s="6" t="s">
        <v>1338</v>
      </c>
      <c r="C506" s="42" t="s">
        <v>1339</v>
      </c>
      <c r="D506" s="43"/>
      <c r="E506" s="43"/>
      <c r="F506" s="44"/>
      <c r="G506" s="25" t="s">
        <v>429</v>
      </c>
      <c r="H506" s="25"/>
      <c r="I506" s="25"/>
      <c r="J506" s="25" t="s">
        <v>1340</v>
      </c>
      <c r="K506" s="25"/>
      <c r="L506" s="25"/>
      <c r="M506" s="7" t="s">
        <v>20</v>
      </c>
      <c r="N506" s="8">
        <v>18</v>
      </c>
      <c r="O506" s="8">
        <v>21.24</v>
      </c>
      <c r="P506" s="7" t="s">
        <v>21</v>
      </c>
      <c r="Q506" s="9"/>
    </row>
    <row r="507" spans="2:17" x14ac:dyDescent="0.25">
      <c r="B507" s="24" t="s">
        <v>1341</v>
      </c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</row>
    <row r="508" spans="2:17" ht="15" customHeight="1" x14ac:dyDescent="0.25">
      <c r="B508" s="6" t="s">
        <v>1342</v>
      </c>
      <c r="C508" s="42" t="s">
        <v>1343</v>
      </c>
      <c r="D508" s="43"/>
      <c r="E508" s="43"/>
      <c r="F508" s="44"/>
      <c r="G508" s="25" t="s">
        <v>1344</v>
      </c>
      <c r="H508" s="25"/>
      <c r="I508" s="25"/>
      <c r="J508" s="26" t="s">
        <v>429</v>
      </c>
      <c r="K508" s="26"/>
      <c r="L508" s="26"/>
      <c r="M508" s="7" t="s">
        <v>20</v>
      </c>
      <c r="N508" s="8">
        <v>200</v>
      </c>
      <c r="O508" s="8">
        <v>236</v>
      </c>
      <c r="P508" s="7" t="s">
        <v>21</v>
      </c>
      <c r="Q508" s="9"/>
    </row>
    <row r="509" spans="2:17" ht="15" customHeight="1" x14ac:dyDescent="0.25">
      <c r="B509" s="6" t="s">
        <v>1345</v>
      </c>
      <c r="C509" s="42" t="s">
        <v>1346</v>
      </c>
      <c r="D509" s="43"/>
      <c r="E509" s="43"/>
      <c r="F509" s="44"/>
      <c r="G509" s="25" t="s">
        <v>1347</v>
      </c>
      <c r="H509" s="25"/>
      <c r="I509" s="25"/>
      <c r="J509" s="26"/>
      <c r="K509" s="26"/>
      <c r="L509" s="26"/>
      <c r="M509" s="7" t="s">
        <v>20</v>
      </c>
      <c r="N509" s="8">
        <v>130</v>
      </c>
      <c r="O509" s="8">
        <v>153.4</v>
      </c>
      <c r="P509" s="7" t="s">
        <v>21</v>
      </c>
      <c r="Q509" s="9"/>
    </row>
    <row r="510" spans="2:17" ht="38.25" x14ac:dyDescent="0.25">
      <c r="B510" s="14" t="s">
        <v>2</v>
      </c>
      <c r="C510" s="45" t="s">
        <v>3</v>
      </c>
      <c r="D510" s="46"/>
      <c r="E510" s="46"/>
      <c r="F510" s="47"/>
      <c r="G510" s="27" t="s">
        <v>1348</v>
      </c>
      <c r="H510" s="27"/>
      <c r="I510" s="27"/>
      <c r="J510" s="27" t="s">
        <v>1349</v>
      </c>
      <c r="K510" s="27"/>
      <c r="L510" s="27"/>
      <c r="M510" s="15" t="s">
        <v>6</v>
      </c>
      <c r="N510" s="16" t="s">
        <v>7</v>
      </c>
      <c r="O510" s="16" t="s">
        <v>8</v>
      </c>
      <c r="P510" s="15" t="s">
        <v>9</v>
      </c>
      <c r="Q510" s="17" t="s">
        <v>10</v>
      </c>
    </row>
    <row r="511" spans="2:17" x14ac:dyDescent="0.25">
      <c r="B511" s="24" t="s">
        <v>1350</v>
      </c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2:17" ht="15" customHeight="1" x14ac:dyDescent="0.25">
      <c r="B512" s="6" t="s">
        <v>1351</v>
      </c>
      <c r="C512" s="42" t="s">
        <v>1352</v>
      </c>
      <c r="D512" s="43"/>
      <c r="E512" s="43"/>
      <c r="F512" s="44"/>
      <c r="G512" s="25">
        <v>6</v>
      </c>
      <c r="H512" s="25"/>
      <c r="I512" s="25"/>
      <c r="J512" s="26" t="s">
        <v>1353</v>
      </c>
      <c r="K512" s="26"/>
      <c r="L512" s="26"/>
      <c r="M512" s="7" t="s">
        <v>1258</v>
      </c>
      <c r="N512" s="8">
        <v>121.38</v>
      </c>
      <c r="O512" s="8">
        <v>143.22999999999999</v>
      </c>
      <c r="P512" s="7" t="s">
        <v>21</v>
      </c>
      <c r="Q512" s="9"/>
    </row>
    <row r="513" spans="2:17" ht="15" customHeight="1" x14ac:dyDescent="0.25">
      <c r="B513" s="6" t="s">
        <v>1354</v>
      </c>
      <c r="C513" s="42" t="s">
        <v>1355</v>
      </c>
      <c r="D513" s="43"/>
      <c r="E513" s="43"/>
      <c r="F513" s="44"/>
      <c r="G513" s="25">
        <v>8</v>
      </c>
      <c r="H513" s="25"/>
      <c r="I513" s="25"/>
      <c r="J513" s="26"/>
      <c r="K513" s="26"/>
      <c r="L513" s="26"/>
      <c r="M513" s="7" t="s">
        <v>1258</v>
      </c>
      <c r="N513" s="8">
        <v>121.87</v>
      </c>
      <c r="O513" s="8">
        <v>143.81</v>
      </c>
      <c r="P513" s="7" t="s">
        <v>21</v>
      </c>
      <c r="Q513" s="9"/>
    </row>
    <row r="514" spans="2:17" ht="15" customHeight="1" x14ac:dyDescent="0.25">
      <c r="B514" s="6" t="s">
        <v>1356</v>
      </c>
      <c r="C514" s="42" t="s">
        <v>1357</v>
      </c>
      <c r="D514" s="43"/>
      <c r="E514" s="43"/>
      <c r="F514" s="44"/>
      <c r="G514" s="25">
        <v>10</v>
      </c>
      <c r="H514" s="25"/>
      <c r="I514" s="25"/>
      <c r="J514" s="26"/>
      <c r="K514" s="26"/>
      <c r="L514" s="26"/>
      <c r="M514" s="7" t="s">
        <v>1258</v>
      </c>
      <c r="N514" s="8">
        <v>121.87</v>
      </c>
      <c r="O514" s="8">
        <v>143.81</v>
      </c>
      <c r="P514" s="7" t="s">
        <v>21</v>
      </c>
      <c r="Q514" s="9"/>
    </row>
    <row r="515" spans="2:17" ht="15" customHeight="1" x14ac:dyDescent="0.25">
      <c r="B515" s="6" t="s">
        <v>1358</v>
      </c>
      <c r="C515" s="42" t="s">
        <v>1359</v>
      </c>
      <c r="D515" s="43"/>
      <c r="E515" s="43"/>
      <c r="F515" s="44"/>
      <c r="G515" s="25">
        <v>12</v>
      </c>
      <c r="H515" s="25"/>
      <c r="I515" s="25"/>
      <c r="J515" s="26"/>
      <c r="K515" s="26"/>
      <c r="L515" s="26"/>
      <c r="M515" s="7" t="s">
        <v>1258</v>
      </c>
      <c r="N515" s="8">
        <v>121.87</v>
      </c>
      <c r="O515" s="8">
        <v>143.81</v>
      </c>
      <c r="P515" s="7" t="s">
        <v>21</v>
      </c>
      <c r="Q515" s="9"/>
    </row>
    <row r="516" spans="2:17" ht="15" customHeight="1" x14ac:dyDescent="0.25">
      <c r="B516" s="6" t="s">
        <v>1360</v>
      </c>
      <c r="C516" s="42" t="s">
        <v>1361</v>
      </c>
      <c r="D516" s="43"/>
      <c r="E516" s="43"/>
      <c r="F516" s="44"/>
      <c r="G516" s="25">
        <v>4</v>
      </c>
      <c r="H516" s="25"/>
      <c r="I516" s="25"/>
      <c r="J516" s="26"/>
      <c r="K516" s="26"/>
      <c r="L516" s="26"/>
      <c r="M516" s="7" t="s">
        <v>1258</v>
      </c>
      <c r="N516" s="8">
        <v>200.54</v>
      </c>
      <c r="O516" s="8">
        <v>236.64</v>
      </c>
      <c r="P516" s="7" t="s">
        <v>276</v>
      </c>
      <c r="Q516" s="9"/>
    </row>
    <row r="517" spans="2:17" ht="38.25" x14ac:dyDescent="0.25">
      <c r="B517" s="14" t="s">
        <v>2</v>
      </c>
      <c r="C517" s="27" t="s">
        <v>3</v>
      </c>
      <c r="D517" s="27"/>
      <c r="E517" s="27"/>
      <c r="F517" s="27"/>
      <c r="G517" s="27"/>
      <c r="H517" s="27" t="s">
        <v>1362</v>
      </c>
      <c r="I517" s="27"/>
      <c r="J517" s="27"/>
      <c r="K517" s="27"/>
      <c r="L517" s="27"/>
      <c r="M517" s="15" t="s">
        <v>6</v>
      </c>
      <c r="N517" s="16" t="s">
        <v>7</v>
      </c>
      <c r="O517" s="16" t="s">
        <v>8</v>
      </c>
      <c r="P517" s="15" t="s">
        <v>9</v>
      </c>
      <c r="Q517" s="17" t="s">
        <v>10</v>
      </c>
    </row>
    <row r="518" spans="2:17" x14ac:dyDescent="0.25">
      <c r="B518" s="24" t="s">
        <v>1363</v>
      </c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2:17" x14ac:dyDescent="0.25">
      <c r="B519" s="6" t="s">
        <v>1364</v>
      </c>
      <c r="C519" s="25" t="s">
        <v>1365</v>
      </c>
      <c r="D519" s="25"/>
      <c r="E519" s="25"/>
      <c r="F519" s="25"/>
      <c r="G519" s="25"/>
      <c r="H519" s="25">
        <v>10</v>
      </c>
      <c r="I519" s="25"/>
      <c r="J519" s="25"/>
      <c r="K519" s="25"/>
      <c r="L519" s="25"/>
      <c r="M519" s="7" t="s">
        <v>20</v>
      </c>
      <c r="N519" s="8">
        <v>23.2805</v>
      </c>
      <c r="O519" s="8">
        <v>27.47</v>
      </c>
      <c r="P519" s="7" t="s">
        <v>21</v>
      </c>
      <c r="Q519" s="9"/>
    </row>
    <row r="520" spans="2:17" x14ac:dyDescent="0.25">
      <c r="B520" s="6" t="s">
        <v>1366</v>
      </c>
      <c r="C520" s="25" t="s">
        <v>1367</v>
      </c>
      <c r="D520" s="25"/>
      <c r="E520" s="25"/>
      <c r="F520" s="25"/>
      <c r="G520" s="25"/>
      <c r="H520" s="25">
        <v>60</v>
      </c>
      <c r="I520" s="25"/>
      <c r="J520" s="25"/>
      <c r="K520" s="25"/>
      <c r="L520" s="25"/>
      <c r="M520" s="7" t="s">
        <v>20</v>
      </c>
      <c r="N520" s="8">
        <v>98.939599999999999</v>
      </c>
      <c r="O520" s="8">
        <v>116.75</v>
      </c>
      <c r="P520" s="7" t="s">
        <v>21</v>
      </c>
      <c r="Q520" s="9"/>
    </row>
    <row r="521" spans="2:17" x14ac:dyDescent="0.25">
      <c r="B521" s="24" t="s">
        <v>1368</v>
      </c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</row>
    <row r="522" spans="2:17" x14ac:dyDescent="0.25">
      <c r="B522" s="6" t="s">
        <v>1369</v>
      </c>
      <c r="C522" s="25" t="s">
        <v>1370</v>
      </c>
      <c r="D522" s="25"/>
      <c r="E522" s="25"/>
      <c r="F522" s="25"/>
      <c r="G522" s="25"/>
      <c r="H522" s="25">
        <v>50</v>
      </c>
      <c r="I522" s="25"/>
      <c r="J522" s="25"/>
      <c r="K522" s="25"/>
      <c r="L522" s="25"/>
      <c r="M522" s="7" t="s">
        <v>20</v>
      </c>
      <c r="N522" s="8">
        <v>247.81</v>
      </c>
      <c r="O522" s="8">
        <v>292.42</v>
      </c>
      <c r="P522" s="7" t="s">
        <v>21</v>
      </c>
      <c r="Q522" s="9"/>
    </row>
    <row r="523" spans="2:17" x14ac:dyDescent="0.25">
      <c r="B523" s="6" t="s">
        <v>1371</v>
      </c>
      <c r="C523" s="25" t="s">
        <v>1372</v>
      </c>
      <c r="D523" s="25"/>
      <c r="E523" s="25"/>
      <c r="F523" s="25"/>
      <c r="G523" s="25"/>
      <c r="H523" s="25">
        <v>150</v>
      </c>
      <c r="I523" s="25"/>
      <c r="J523" s="25"/>
      <c r="K523" s="25"/>
      <c r="L523" s="25"/>
      <c r="M523" s="7" t="s">
        <v>20</v>
      </c>
      <c r="N523" s="8">
        <v>419.8193</v>
      </c>
      <c r="O523" s="8">
        <v>495.39</v>
      </c>
      <c r="P523" s="7" t="s">
        <v>21</v>
      </c>
      <c r="Q523" s="9"/>
    </row>
    <row r="524" spans="2:17" x14ac:dyDescent="0.25">
      <c r="B524" s="24" t="s">
        <v>1373</v>
      </c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2:17" ht="24.75" x14ac:dyDescent="0.25">
      <c r="B525" s="6" t="s">
        <v>1374</v>
      </c>
      <c r="C525" s="25" t="s">
        <v>1375</v>
      </c>
      <c r="D525" s="25"/>
      <c r="E525" s="25"/>
      <c r="F525" s="25"/>
      <c r="G525" s="25"/>
      <c r="H525" s="25" t="s">
        <v>1376</v>
      </c>
      <c r="I525" s="25"/>
      <c r="J525" s="25"/>
      <c r="K525" s="25"/>
      <c r="L525" s="25"/>
      <c r="M525" s="7" t="s">
        <v>1236</v>
      </c>
      <c r="N525" s="8">
        <v>178</v>
      </c>
      <c r="O525" s="8">
        <v>210.04</v>
      </c>
      <c r="P525" s="7" t="s">
        <v>21</v>
      </c>
      <c r="Q525" s="9"/>
    </row>
    <row r="526" spans="2:17" ht="38.25" x14ac:dyDescent="0.25">
      <c r="B526" s="14" t="s">
        <v>2</v>
      </c>
      <c r="C526" s="27" t="s">
        <v>3</v>
      </c>
      <c r="D526" s="27"/>
      <c r="E526" s="27"/>
      <c r="F526" s="27"/>
      <c r="G526" s="27"/>
      <c r="H526" s="27" t="s">
        <v>1377</v>
      </c>
      <c r="I526" s="27"/>
      <c r="J526" s="27"/>
      <c r="K526" s="27"/>
      <c r="L526" s="27"/>
      <c r="M526" s="15" t="s">
        <v>6</v>
      </c>
      <c r="N526" s="16" t="s">
        <v>7</v>
      </c>
      <c r="O526" s="16" t="s">
        <v>8</v>
      </c>
      <c r="P526" s="15" t="s">
        <v>9</v>
      </c>
      <c r="Q526" s="17" t="s">
        <v>10</v>
      </c>
    </row>
    <row r="527" spans="2:17" x14ac:dyDescent="0.25">
      <c r="B527" s="24" t="s">
        <v>1378</v>
      </c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2:17" x14ac:dyDescent="0.25">
      <c r="B528" s="6" t="s">
        <v>1379</v>
      </c>
      <c r="C528" s="25" t="s">
        <v>1380</v>
      </c>
      <c r="D528" s="25"/>
      <c r="E528" s="25"/>
      <c r="F528" s="25"/>
      <c r="G528" s="25"/>
      <c r="H528" s="25">
        <v>1</v>
      </c>
      <c r="I528" s="25"/>
      <c r="J528" s="25"/>
      <c r="K528" s="25"/>
      <c r="L528" s="25"/>
      <c r="M528" s="7" t="s">
        <v>1258</v>
      </c>
      <c r="N528" s="8">
        <v>145.80000000000001</v>
      </c>
      <c r="O528" s="8">
        <v>172.04</v>
      </c>
      <c r="P528" s="7" t="s">
        <v>21</v>
      </c>
      <c r="Q528" s="9"/>
    </row>
    <row r="529" spans="2:17" x14ac:dyDescent="0.25">
      <c r="B529" s="6" t="s">
        <v>1381</v>
      </c>
      <c r="C529" s="25" t="s">
        <v>1382</v>
      </c>
      <c r="D529" s="25"/>
      <c r="E529" s="25"/>
      <c r="F529" s="25"/>
      <c r="G529" s="25"/>
      <c r="H529" s="25">
        <v>2</v>
      </c>
      <c r="I529" s="25"/>
      <c r="J529" s="25"/>
      <c r="K529" s="25"/>
      <c r="L529" s="25"/>
      <c r="M529" s="7" t="s">
        <v>1258</v>
      </c>
      <c r="N529" s="8">
        <v>98</v>
      </c>
      <c r="O529" s="8">
        <v>115.64</v>
      </c>
      <c r="P529" s="7" t="s">
        <v>21</v>
      </c>
      <c r="Q529" s="9"/>
    </row>
    <row r="530" spans="2:17" x14ac:dyDescent="0.25">
      <c r="B530" s="6" t="s">
        <v>1383</v>
      </c>
      <c r="C530" s="25" t="s">
        <v>1384</v>
      </c>
      <c r="D530" s="25"/>
      <c r="E530" s="25"/>
      <c r="F530" s="25"/>
      <c r="G530" s="25"/>
      <c r="H530" s="25">
        <v>3</v>
      </c>
      <c r="I530" s="25"/>
      <c r="J530" s="25"/>
      <c r="K530" s="25"/>
      <c r="L530" s="25"/>
      <c r="M530" s="7" t="s">
        <v>1258</v>
      </c>
      <c r="N530" s="8">
        <v>98</v>
      </c>
      <c r="O530" s="8">
        <v>115.64</v>
      </c>
      <c r="P530" s="7" t="s">
        <v>21</v>
      </c>
      <c r="Q530" s="9"/>
    </row>
    <row r="531" spans="2:17" x14ac:dyDescent="0.25">
      <c r="B531" s="6" t="s">
        <v>1385</v>
      </c>
      <c r="C531" s="25" t="s">
        <v>1386</v>
      </c>
      <c r="D531" s="25"/>
      <c r="E531" s="25"/>
      <c r="F531" s="25"/>
      <c r="G531" s="25"/>
      <c r="H531" s="25">
        <v>4</v>
      </c>
      <c r="I531" s="25"/>
      <c r="J531" s="25"/>
      <c r="K531" s="25"/>
      <c r="L531" s="25"/>
      <c r="M531" s="7" t="s">
        <v>1258</v>
      </c>
      <c r="N531" s="8">
        <v>98</v>
      </c>
      <c r="O531" s="8">
        <v>115.64</v>
      </c>
      <c r="P531" s="7" t="s">
        <v>21</v>
      </c>
      <c r="Q531" s="9"/>
    </row>
    <row r="532" spans="2:17" ht="38.25" x14ac:dyDescent="0.25">
      <c r="B532" s="14" t="s">
        <v>2</v>
      </c>
      <c r="C532" s="45" t="s">
        <v>3</v>
      </c>
      <c r="D532" s="46"/>
      <c r="E532" s="46"/>
      <c r="F532" s="47"/>
      <c r="G532" s="27" t="s">
        <v>1387</v>
      </c>
      <c r="H532" s="27"/>
      <c r="I532" s="27"/>
      <c r="J532" s="27" t="s">
        <v>1388</v>
      </c>
      <c r="K532" s="27"/>
      <c r="L532" s="27"/>
      <c r="M532" s="15" t="s">
        <v>6</v>
      </c>
      <c r="N532" s="16" t="s">
        <v>7</v>
      </c>
      <c r="O532" s="16" t="s">
        <v>8</v>
      </c>
      <c r="P532" s="15" t="s">
        <v>9</v>
      </c>
      <c r="Q532" s="17" t="s">
        <v>10</v>
      </c>
    </row>
    <row r="533" spans="2:17" x14ac:dyDescent="0.25">
      <c r="B533" s="24" t="s">
        <v>1389</v>
      </c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2:17" ht="15" customHeight="1" x14ac:dyDescent="0.25">
      <c r="B534" s="6" t="s">
        <v>1390</v>
      </c>
      <c r="C534" s="42" t="s">
        <v>1391</v>
      </c>
      <c r="D534" s="43"/>
      <c r="E534" s="43"/>
      <c r="F534" s="44"/>
      <c r="G534" s="25">
        <v>50</v>
      </c>
      <c r="H534" s="25"/>
      <c r="I534" s="25"/>
      <c r="J534" s="25" t="s">
        <v>1392</v>
      </c>
      <c r="K534" s="25"/>
      <c r="L534" s="25"/>
      <c r="M534" s="7" t="s">
        <v>20</v>
      </c>
      <c r="N534" s="8">
        <v>5.56</v>
      </c>
      <c r="O534" s="8">
        <v>6.56</v>
      </c>
      <c r="P534" s="7" t="s">
        <v>21</v>
      </c>
      <c r="Q534" s="9"/>
    </row>
    <row r="535" spans="2:17" ht="15" customHeight="1" x14ac:dyDescent="0.25">
      <c r="B535" s="6" t="s">
        <v>1393</v>
      </c>
      <c r="C535" s="42" t="s">
        <v>1394</v>
      </c>
      <c r="D535" s="43"/>
      <c r="E535" s="43"/>
      <c r="F535" s="44"/>
      <c r="G535" s="25">
        <v>80</v>
      </c>
      <c r="H535" s="25"/>
      <c r="I535" s="25"/>
      <c r="J535" s="25"/>
      <c r="K535" s="25"/>
      <c r="L535" s="25"/>
      <c r="M535" s="7" t="s">
        <v>20</v>
      </c>
      <c r="N535" s="8">
        <v>9.41</v>
      </c>
      <c r="O535" s="8">
        <v>11.1</v>
      </c>
      <c r="P535" s="7" t="s">
        <v>21</v>
      </c>
      <c r="Q535" s="9"/>
    </row>
    <row r="536" spans="2:17" ht="15" customHeight="1" x14ac:dyDescent="0.25">
      <c r="B536" s="6" t="s">
        <v>1395</v>
      </c>
      <c r="C536" s="42" t="s">
        <v>1396</v>
      </c>
      <c r="D536" s="43"/>
      <c r="E536" s="43"/>
      <c r="F536" s="44"/>
      <c r="G536" s="25">
        <v>125</v>
      </c>
      <c r="H536" s="25"/>
      <c r="I536" s="25"/>
      <c r="J536" s="25" t="s">
        <v>1397</v>
      </c>
      <c r="K536" s="25"/>
      <c r="L536" s="25"/>
      <c r="M536" s="7" t="s">
        <v>20</v>
      </c>
      <c r="N536" s="8">
        <v>14.44</v>
      </c>
      <c r="O536" s="8">
        <v>17.04</v>
      </c>
      <c r="P536" s="7" t="s">
        <v>21</v>
      </c>
      <c r="Q536" s="9"/>
    </row>
    <row r="537" spans="2:17" ht="15" customHeight="1" x14ac:dyDescent="0.25">
      <c r="B537" s="6" t="s">
        <v>1398</v>
      </c>
      <c r="C537" s="42" t="s">
        <v>1399</v>
      </c>
      <c r="D537" s="43"/>
      <c r="E537" s="43"/>
      <c r="F537" s="44"/>
      <c r="G537" s="25">
        <v>100</v>
      </c>
      <c r="H537" s="25"/>
      <c r="I537" s="25"/>
      <c r="J537" s="25"/>
      <c r="K537" s="25"/>
      <c r="L537" s="25"/>
      <c r="M537" s="7" t="s">
        <v>20</v>
      </c>
      <c r="N537" s="8">
        <v>11.67</v>
      </c>
      <c r="O537" s="8">
        <v>13.77</v>
      </c>
      <c r="P537" s="7" t="s">
        <v>21</v>
      </c>
      <c r="Q537" s="9"/>
    </row>
    <row r="538" spans="2:17" ht="15" customHeight="1" x14ac:dyDescent="0.25">
      <c r="B538" s="6" t="s">
        <v>1400</v>
      </c>
      <c r="C538" s="42" t="s">
        <v>1401</v>
      </c>
      <c r="D538" s="43"/>
      <c r="E538" s="43"/>
      <c r="F538" s="44"/>
      <c r="G538" s="25">
        <v>150</v>
      </c>
      <c r="H538" s="25"/>
      <c r="I538" s="25"/>
      <c r="J538" s="25"/>
      <c r="K538" s="25"/>
      <c r="L538" s="25"/>
      <c r="M538" s="7" t="s">
        <v>20</v>
      </c>
      <c r="N538" s="8">
        <v>18.02</v>
      </c>
      <c r="O538" s="8">
        <v>21.26</v>
      </c>
      <c r="P538" s="7" t="s">
        <v>21</v>
      </c>
      <c r="Q538" s="9"/>
    </row>
    <row r="539" spans="2:17" ht="15" customHeight="1" x14ac:dyDescent="0.25">
      <c r="B539" s="6" t="s">
        <v>1402</v>
      </c>
      <c r="C539" s="42" t="s">
        <v>1403</v>
      </c>
      <c r="D539" s="43"/>
      <c r="E539" s="43"/>
      <c r="F539" s="44"/>
      <c r="G539" s="25">
        <v>15</v>
      </c>
      <c r="H539" s="25"/>
      <c r="I539" s="25"/>
      <c r="J539" s="25" t="s">
        <v>1392</v>
      </c>
      <c r="K539" s="25"/>
      <c r="L539" s="25"/>
      <c r="M539" s="7" t="s">
        <v>20</v>
      </c>
      <c r="N539" s="8">
        <v>1.66</v>
      </c>
      <c r="O539" s="8">
        <v>1.96</v>
      </c>
      <c r="P539" s="7" t="s">
        <v>21</v>
      </c>
      <c r="Q539" s="9"/>
    </row>
    <row r="540" spans="2:17" ht="15" customHeight="1" x14ac:dyDescent="0.25">
      <c r="B540" s="6" t="s">
        <v>1404</v>
      </c>
      <c r="C540" s="42" t="s">
        <v>1405</v>
      </c>
      <c r="D540" s="43"/>
      <c r="E540" s="43"/>
      <c r="F540" s="44"/>
      <c r="G540" s="25">
        <v>20</v>
      </c>
      <c r="H540" s="25"/>
      <c r="I540" s="25"/>
      <c r="J540" s="25"/>
      <c r="K540" s="25"/>
      <c r="L540" s="25"/>
      <c r="M540" s="7" t="s">
        <v>20</v>
      </c>
      <c r="N540" s="8">
        <v>2.2599999999999998</v>
      </c>
      <c r="O540" s="8">
        <v>2.67</v>
      </c>
      <c r="P540" s="7" t="s">
        <v>21</v>
      </c>
      <c r="Q540" s="9"/>
    </row>
    <row r="541" spans="2:17" ht="15" customHeight="1" x14ac:dyDescent="0.25">
      <c r="B541" s="6" t="s">
        <v>1406</v>
      </c>
      <c r="C541" s="42" t="s">
        <v>1407</v>
      </c>
      <c r="D541" s="43"/>
      <c r="E541" s="43"/>
      <c r="F541" s="44"/>
      <c r="G541" s="25">
        <v>25</v>
      </c>
      <c r="H541" s="25"/>
      <c r="I541" s="25"/>
      <c r="J541" s="25"/>
      <c r="K541" s="25"/>
      <c r="L541" s="25"/>
      <c r="M541" s="7" t="s">
        <v>20</v>
      </c>
      <c r="N541" s="8">
        <v>2.93</v>
      </c>
      <c r="O541" s="8">
        <v>3.46</v>
      </c>
      <c r="P541" s="7" t="s">
        <v>21</v>
      </c>
      <c r="Q541" s="9"/>
    </row>
    <row r="542" spans="2:17" ht="15" customHeight="1" x14ac:dyDescent="0.25">
      <c r="B542" s="6" t="s">
        <v>1408</v>
      </c>
      <c r="C542" s="42" t="s">
        <v>1409</v>
      </c>
      <c r="D542" s="43"/>
      <c r="E542" s="43"/>
      <c r="F542" s="44"/>
      <c r="G542" s="25">
        <v>32</v>
      </c>
      <c r="H542" s="25"/>
      <c r="I542" s="25"/>
      <c r="J542" s="25"/>
      <c r="K542" s="25"/>
      <c r="L542" s="25"/>
      <c r="M542" s="7" t="s">
        <v>20</v>
      </c>
      <c r="N542" s="8">
        <v>3.68</v>
      </c>
      <c r="O542" s="8">
        <v>4.34</v>
      </c>
      <c r="P542" s="7" t="s">
        <v>21</v>
      </c>
      <c r="Q542" s="9"/>
    </row>
    <row r="543" spans="2:17" ht="15" customHeight="1" x14ac:dyDescent="0.25">
      <c r="B543" s="6" t="s">
        <v>1410</v>
      </c>
      <c r="C543" s="42" t="s">
        <v>1411</v>
      </c>
      <c r="D543" s="43"/>
      <c r="E543" s="43"/>
      <c r="F543" s="44"/>
      <c r="G543" s="25">
        <v>40</v>
      </c>
      <c r="H543" s="25"/>
      <c r="I543" s="25"/>
      <c r="J543" s="25"/>
      <c r="K543" s="25"/>
      <c r="L543" s="25"/>
      <c r="M543" s="7" t="s">
        <v>20</v>
      </c>
      <c r="N543" s="8">
        <v>4.7699999999999996</v>
      </c>
      <c r="O543" s="8">
        <v>5.63</v>
      </c>
      <c r="P543" s="7" t="s">
        <v>21</v>
      </c>
      <c r="Q543" s="9"/>
    </row>
    <row r="544" spans="2:17" ht="15" customHeight="1" x14ac:dyDescent="0.25">
      <c r="B544" s="6" t="s">
        <v>1412</v>
      </c>
      <c r="C544" s="42" t="s">
        <v>1413</v>
      </c>
      <c r="D544" s="43"/>
      <c r="E544" s="43"/>
      <c r="F544" s="44"/>
      <c r="G544" s="25">
        <v>65</v>
      </c>
      <c r="H544" s="25"/>
      <c r="I544" s="25"/>
      <c r="J544" s="25"/>
      <c r="K544" s="25"/>
      <c r="L544" s="25"/>
      <c r="M544" s="7" t="s">
        <v>20</v>
      </c>
      <c r="N544" s="8">
        <v>7.64</v>
      </c>
      <c r="O544" s="8">
        <v>9.02</v>
      </c>
      <c r="P544" s="7" t="s">
        <v>21</v>
      </c>
      <c r="Q544" s="9"/>
    </row>
    <row r="545" spans="2:17" ht="15" customHeight="1" x14ac:dyDescent="0.25">
      <c r="B545" s="6" t="s">
        <v>1414</v>
      </c>
      <c r="C545" s="42" t="s">
        <v>1415</v>
      </c>
      <c r="D545" s="43"/>
      <c r="E545" s="43"/>
      <c r="F545" s="44"/>
      <c r="G545" s="25">
        <v>100</v>
      </c>
      <c r="H545" s="25"/>
      <c r="I545" s="25"/>
      <c r="J545" s="25" t="s">
        <v>1416</v>
      </c>
      <c r="K545" s="25"/>
      <c r="L545" s="25"/>
      <c r="M545" s="7" t="s">
        <v>20</v>
      </c>
      <c r="N545" s="8">
        <v>10.8</v>
      </c>
      <c r="O545" s="8">
        <v>12.74</v>
      </c>
      <c r="P545" s="7" t="s">
        <v>21</v>
      </c>
      <c r="Q545" s="9"/>
    </row>
    <row r="546" spans="2:17" ht="15" customHeight="1" x14ac:dyDescent="0.25">
      <c r="B546" s="6" t="s">
        <v>1417</v>
      </c>
      <c r="C546" s="42" t="s">
        <v>1418</v>
      </c>
      <c r="D546" s="43"/>
      <c r="E546" s="43"/>
      <c r="F546" s="44"/>
      <c r="G546" s="25">
        <v>150</v>
      </c>
      <c r="H546" s="25"/>
      <c r="I546" s="25"/>
      <c r="J546" s="25"/>
      <c r="K546" s="25"/>
      <c r="L546" s="25"/>
      <c r="M546" s="7" t="s">
        <v>20</v>
      </c>
      <c r="N546" s="8">
        <v>16.32</v>
      </c>
      <c r="O546" s="8">
        <v>19.260000000000002</v>
      </c>
      <c r="P546" s="7" t="s">
        <v>21</v>
      </c>
      <c r="Q546" s="9"/>
    </row>
    <row r="547" spans="2:17" ht="15" customHeight="1" x14ac:dyDescent="0.25">
      <c r="B547" s="6" t="s">
        <v>1419</v>
      </c>
      <c r="C547" s="42" t="s">
        <v>1420</v>
      </c>
      <c r="D547" s="43"/>
      <c r="E547" s="43"/>
      <c r="F547" s="44"/>
      <c r="G547" s="25">
        <v>200</v>
      </c>
      <c r="H547" s="25"/>
      <c r="I547" s="25"/>
      <c r="J547" s="25"/>
      <c r="K547" s="25"/>
      <c r="L547" s="25"/>
      <c r="M547" s="7" t="s">
        <v>20</v>
      </c>
      <c r="N547" s="8">
        <v>25.54</v>
      </c>
      <c r="O547" s="8">
        <v>30.14</v>
      </c>
      <c r="P547" s="7" t="s">
        <v>21</v>
      </c>
      <c r="Q547" s="9"/>
    </row>
    <row r="548" spans="2:17" ht="15" customHeight="1" x14ac:dyDescent="0.25">
      <c r="B548" s="6" t="s">
        <v>1421</v>
      </c>
      <c r="C548" s="42" t="s">
        <v>1422</v>
      </c>
      <c r="D548" s="43"/>
      <c r="E548" s="43"/>
      <c r="F548" s="44"/>
      <c r="G548" s="25">
        <v>250</v>
      </c>
      <c r="H548" s="25"/>
      <c r="I548" s="25"/>
      <c r="J548" s="25"/>
      <c r="K548" s="25"/>
      <c r="L548" s="25"/>
      <c r="M548" s="7" t="s">
        <v>20</v>
      </c>
      <c r="N548" s="8">
        <v>48.21</v>
      </c>
      <c r="O548" s="8">
        <v>56.89</v>
      </c>
      <c r="P548" s="7" t="s">
        <v>21</v>
      </c>
      <c r="Q548" s="9"/>
    </row>
    <row r="549" spans="2:17" ht="15" customHeight="1" x14ac:dyDescent="0.25">
      <c r="B549" s="6" t="s">
        <v>1423</v>
      </c>
      <c r="C549" s="42" t="s">
        <v>1424</v>
      </c>
      <c r="D549" s="43"/>
      <c r="E549" s="43"/>
      <c r="F549" s="44"/>
      <c r="G549" s="25">
        <v>300</v>
      </c>
      <c r="H549" s="25"/>
      <c r="I549" s="25"/>
      <c r="J549" s="25"/>
      <c r="K549" s="25"/>
      <c r="L549" s="25"/>
      <c r="M549" s="7" t="s">
        <v>20</v>
      </c>
      <c r="N549" s="8">
        <v>65.03</v>
      </c>
      <c r="O549" s="8">
        <v>76.739999999999995</v>
      </c>
      <c r="P549" s="7" t="s">
        <v>21</v>
      </c>
      <c r="Q549" s="9"/>
    </row>
    <row r="550" spans="2:17" ht="15" customHeight="1" x14ac:dyDescent="0.25">
      <c r="B550" s="6" t="s">
        <v>1425</v>
      </c>
      <c r="C550" s="42" t="s">
        <v>1426</v>
      </c>
      <c r="D550" s="43"/>
      <c r="E550" s="43"/>
      <c r="F550" s="44"/>
      <c r="G550" s="25">
        <v>400</v>
      </c>
      <c r="H550" s="25"/>
      <c r="I550" s="25"/>
      <c r="J550" s="25"/>
      <c r="K550" s="25"/>
      <c r="L550" s="25"/>
      <c r="M550" s="7" t="s">
        <v>20</v>
      </c>
      <c r="N550" s="8">
        <v>100.68</v>
      </c>
      <c r="O550" s="8">
        <v>118.8</v>
      </c>
      <c r="P550" s="7" t="s">
        <v>21</v>
      </c>
      <c r="Q550" s="9"/>
    </row>
    <row r="551" spans="2:17" ht="15" customHeight="1" x14ac:dyDescent="0.25">
      <c r="B551" s="6" t="s">
        <v>1427</v>
      </c>
      <c r="C551" s="42" t="s">
        <v>1428</v>
      </c>
      <c r="D551" s="43"/>
      <c r="E551" s="43"/>
      <c r="F551" s="44"/>
      <c r="G551" s="25">
        <v>500</v>
      </c>
      <c r="H551" s="25"/>
      <c r="I551" s="25"/>
      <c r="J551" s="25"/>
      <c r="K551" s="25"/>
      <c r="L551" s="25"/>
      <c r="M551" s="7" t="s">
        <v>20</v>
      </c>
      <c r="N551" s="8">
        <v>123.35</v>
      </c>
      <c r="O551" s="8">
        <v>145.55000000000001</v>
      </c>
      <c r="P551" s="7" t="s">
        <v>21</v>
      </c>
      <c r="Q551" s="9"/>
    </row>
    <row r="552" spans="2:17" x14ac:dyDescent="0.25">
      <c r="B552" s="24" t="s">
        <v>1429</v>
      </c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2:17" ht="15" customHeight="1" x14ac:dyDescent="0.25">
      <c r="B553" s="6" t="s">
        <v>1430</v>
      </c>
      <c r="C553" s="42" t="s">
        <v>1431</v>
      </c>
      <c r="D553" s="43"/>
      <c r="E553" s="43"/>
      <c r="F553" s="44"/>
      <c r="G553" s="25">
        <v>50</v>
      </c>
      <c r="H553" s="25"/>
      <c r="I553" s="25"/>
      <c r="J553" s="26" t="s">
        <v>429</v>
      </c>
      <c r="K553" s="26"/>
      <c r="L553" s="26"/>
      <c r="M553" s="7" t="s">
        <v>20</v>
      </c>
      <c r="N553" s="8">
        <v>84</v>
      </c>
      <c r="O553" s="8">
        <v>99.12</v>
      </c>
      <c r="P553" s="7" t="s">
        <v>21</v>
      </c>
      <c r="Q553" s="9"/>
    </row>
    <row r="554" spans="2:17" ht="15" customHeight="1" x14ac:dyDescent="0.25">
      <c r="B554" s="6" t="s">
        <v>1432</v>
      </c>
      <c r="C554" s="42" t="s">
        <v>1433</v>
      </c>
      <c r="D554" s="43"/>
      <c r="E554" s="43"/>
      <c r="F554" s="44"/>
      <c r="G554" s="25">
        <v>80</v>
      </c>
      <c r="H554" s="25"/>
      <c r="I554" s="25"/>
      <c r="J554" s="26"/>
      <c r="K554" s="26"/>
      <c r="L554" s="26"/>
      <c r="M554" s="7" t="s">
        <v>20</v>
      </c>
      <c r="N554" s="8">
        <v>93.6</v>
      </c>
      <c r="O554" s="8">
        <v>110.45</v>
      </c>
      <c r="P554" s="7" t="s">
        <v>21</v>
      </c>
      <c r="Q554" s="9"/>
    </row>
    <row r="555" spans="2:17" ht="15" customHeight="1" x14ac:dyDescent="0.25">
      <c r="B555" s="6" t="s">
        <v>1434</v>
      </c>
      <c r="C555" s="42" t="s">
        <v>1435</v>
      </c>
      <c r="D555" s="43"/>
      <c r="E555" s="43"/>
      <c r="F555" s="44"/>
      <c r="G555" s="25">
        <v>100</v>
      </c>
      <c r="H555" s="25"/>
      <c r="I555" s="25"/>
      <c r="J555" s="26"/>
      <c r="K555" s="26"/>
      <c r="L555" s="26"/>
      <c r="M555" s="7" t="s">
        <v>20</v>
      </c>
      <c r="N555" s="8">
        <v>96</v>
      </c>
      <c r="O555" s="8">
        <v>113.28</v>
      </c>
      <c r="P555" s="7" t="s">
        <v>21</v>
      </c>
      <c r="Q555" s="9"/>
    </row>
    <row r="556" spans="2:17" ht="15" customHeight="1" x14ac:dyDescent="0.25">
      <c r="B556" s="6" t="s">
        <v>1436</v>
      </c>
      <c r="C556" s="42" t="s">
        <v>1437</v>
      </c>
      <c r="D556" s="43"/>
      <c r="E556" s="43"/>
      <c r="F556" s="44"/>
      <c r="G556" s="25">
        <v>150</v>
      </c>
      <c r="H556" s="25"/>
      <c r="I556" s="25"/>
      <c r="J556" s="26"/>
      <c r="K556" s="26"/>
      <c r="L556" s="26"/>
      <c r="M556" s="7" t="s">
        <v>20</v>
      </c>
      <c r="N556" s="8">
        <v>108</v>
      </c>
      <c r="O556" s="8">
        <v>127.44</v>
      </c>
      <c r="P556" s="7" t="s">
        <v>21</v>
      </c>
      <c r="Q556" s="9"/>
    </row>
    <row r="557" spans="2:17" ht="15" customHeight="1" x14ac:dyDescent="0.25">
      <c r="B557" s="6" t="s">
        <v>1438</v>
      </c>
      <c r="C557" s="42" t="s">
        <v>1439</v>
      </c>
      <c r="D557" s="43"/>
      <c r="E557" s="43"/>
      <c r="F557" s="44"/>
      <c r="G557" s="25">
        <v>200</v>
      </c>
      <c r="H557" s="25"/>
      <c r="I557" s="25"/>
      <c r="J557" s="26"/>
      <c r="K557" s="26"/>
      <c r="L557" s="26"/>
      <c r="M557" s="7" t="s">
        <v>20</v>
      </c>
      <c r="N557" s="8">
        <v>120</v>
      </c>
      <c r="O557" s="8">
        <v>141.6</v>
      </c>
      <c r="P557" s="7" t="s">
        <v>21</v>
      </c>
      <c r="Q557" s="9"/>
    </row>
    <row r="558" spans="2:17" ht="15" customHeight="1" x14ac:dyDescent="0.25">
      <c r="B558" s="6" t="s">
        <v>1440</v>
      </c>
      <c r="C558" s="42" t="s">
        <v>1441</v>
      </c>
      <c r="D558" s="43"/>
      <c r="E558" s="43"/>
      <c r="F558" s="44"/>
      <c r="G558" s="25">
        <v>250</v>
      </c>
      <c r="H558" s="25"/>
      <c r="I558" s="25"/>
      <c r="J558" s="26"/>
      <c r="K558" s="26"/>
      <c r="L558" s="26"/>
      <c r="M558" s="7" t="s">
        <v>20</v>
      </c>
      <c r="N558" s="8">
        <v>360</v>
      </c>
      <c r="O558" s="8">
        <v>424.8</v>
      </c>
      <c r="P558" s="7" t="s">
        <v>276</v>
      </c>
      <c r="Q558" s="9"/>
    </row>
    <row r="559" spans="2:17" ht="15" customHeight="1" x14ac:dyDescent="0.25">
      <c r="B559" s="6" t="s">
        <v>1442</v>
      </c>
      <c r="C559" s="42" t="s">
        <v>1443</v>
      </c>
      <c r="D559" s="43"/>
      <c r="E559" s="43"/>
      <c r="F559" s="44"/>
      <c r="G559" s="25">
        <v>300</v>
      </c>
      <c r="H559" s="25"/>
      <c r="I559" s="25"/>
      <c r="J559" s="26"/>
      <c r="K559" s="26"/>
      <c r="L559" s="26"/>
      <c r="M559" s="7" t="s">
        <v>20</v>
      </c>
      <c r="N559" s="8">
        <v>414</v>
      </c>
      <c r="O559" s="8">
        <v>488.52</v>
      </c>
      <c r="P559" s="7" t="s">
        <v>21</v>
      </c>
      <c r="Q559" s="9"/>
    </row>
    <row r="560" spans="2:17" x14ac:dyDescent="0.25">
      <c r="B560" s="24" t="s">
        <v>1444</v>
      </c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2:17" ht="15" customHeight="1" x14ac:dyDescent="0.25">
      <c r="B561" s="6" t="s">
        <v>1445</v>
      </c>
      <c r="C561" s="42" t="s">
        <v>1446</v>
      </c>
      <c r="D561" s="43"/>
      <c r="E561" s="43"/>
      <c r="F561" s="44"/>
      <c r="G561" s="25">
        <v>50</v>
      </c>
      <c r="H561" s="25"/>
      <c r="I561" s="25"/>
      <c r="J561" s="26" t="s">
        <v>429</v>
      </c>
      <c r="K561" s="26"/>
      <c r="L561" s="26"/>
      <c r="M561" s="7" t="s">
        <v>20</v>
      </c>
      <c r="N561" s="8">
        <v>35.200000000000003</v>
      </c>
      <c r="O561" s="8">
        <v>41.54</v>
      </c>
      <c r="P561" s="7" t="s">
        <v>21</v>
      </c>
      <c r="Q561" s="9"/>
    </row>
    <row r="562" spans="2:17" ht="15" customHeight="1" x14ac:dyDescent="0.25">
      <c r="B562" s="6" t="s">
        <v>1447</v>
      </c>
      <c r="C562" s="42" t="s">
        <v>1448</v>
      </c>
      <c r="D562" s="43"/>
      <c r="E562" s="43"/>
      <c r="F562" s="44"/>
      <c r="G562" s="25">
        <v>80</v>
      </c>
      <c r="H562" s="25"/>
      <c r="I562" s="25"/>
      <c r="J562" s="26"/>
      <c r="K562" s="26"/>
      <c r="L562" s="26"/>
      <c r="M562" s="7" t="s">
        <v>20</v>
      </c>
      <c r="N562" s="8">
        <v>40.299999999999997</v>
      </c>
      <c r="O562" s="8">
        <v>47.55</v>
      </c>
      <c r="P562" s="7" t="s">
        <v>21</v>
      </c>
      <c r="Q562" s="9"/>
    </row>
    <row r="563" spans="2:17" ht="15" customHeight="1" x14ac:dyDescent="0.25">
      <c r="B563" s="6" t="s">
        <v>1449</v>
      </c>
      <c r="C563" s="42" t="s">
        <v>1450</v>
      </c>
      <c r="D563" s="43"/>
      <c r="E563" s="43"/>
      <c r="F563" s="44"/>
      <c r="G563" s="25">
        <v>100</v>
      </c>
      <c r="H563" s="25"/>
      <c r="I563" s="25"/>
      <c r="J563" s="26"/>
      <c r="K563" s="26"/>
      <c r="L563" s="26"/>
      <c r="M563" s="7" t="s">
        <v>20</v>
      </c>
      <c r="N563" s="8">
        <v>45.5</v>
      </c>
      <c r="O563" s="8">
        <v>53.69</v>
      </c>
      <c r="P563" s="7" t="s">
        <v>21</v>
      </c>
      <c r="Q563" s="9"/>
    </row>
    <row r="564" spans="2:17" ht="15" customHeight="1" x14ac:dyDescent="0.25">
      <c r="B564" s="6" t="s">
        <v>1451</v>
      </c>
      <c r="C564" s="42" t="s">
        <v>1452</v>
      </c>
      <c r="D564" s="43"/>
      <c r="E564" s="43"/>
      <c r="F564" s="44"/>
      <c r="G564" s="25">
        <v>150</v>
      </c>
      <c r="H564" s="25"/>
      <c r="I564" s="25"/>
      <c r="J564" s="26"/>
      <c r="K564" s="26"/>
      <c r="L564" s="26"/>
      <c r="M564" s="7" t="s">
        <v>20</v>
      </c>
      <c r="N564" s="8">
        <v>66.2</v>
      </c>
      <c r="O564" s="8">
        <v>78.12</v>
      </c>
      <c r="P564" s="7" t="s">
        <v>21</v>
      </c>
      <c r="Q564" s="9"/>
    </row>
    <row r="565" spans="2:17" ht="15" customHeight="1" x14ac:dyDescent="0.25">
      <c r="B565" s="6" t="s">
        <v>1453</v>
      </c>
      <c r="C565" s="42" t="s">
        <v>1454</v>
      </c>
      <c r="D565" s="43"/>
      <c r="E565" s="43"/>
      <c r="F565" s="44"/>
      <c r="G565" s="25">
        <v>200</v>
      </c>
      <c r="H565" s="25"/>
      <c r="I565" s="25"/>
      <c r="J565" s="26"/>
      <c r="K565" s="26"/>
      <c r="L565" s="26"/>
      <c r="M565" s="7" t="s">
        <v>20</v>
      </c>
      <c r="N565" s="8">
        <v>86</v>
      </c>
      <c r="O565" s="8">
        <v>101.48</v>
      </c>
      <c r="P565" s="7" t="s">
        <v>21</v>
      </c>
      <c r="Q565" s="9"/>
    </row>
    <row r="566" spans="2:17" x14ac:dyDescent="0.25">
      <c r="B566" s="24" t="s">
        <v>1455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2:17" ht="15" customHeight="1" x14ac:dyDescent="0.25">
      <c r="B567" s="6" t="s">
        <v>1456</v>
      </c>
      <c r="C567" s="42" t="s">
        <v>1457</v>
      </c>
      <c r="D567" s="43"/>
      <c r="E567" s="43"/>
      <c r="F567" s="44"/>
      <c r="G567" s="25" t="s">
        <v>429</v>
      </c>
      <c r="H567" s="25"/>
      <c r="I567" s="25"/>
      <c r="J567" s="25" t="s">
        <v>429</v>
      </c>
      <c r="K567" s="25"/>
      <c r="L567" s="25"/>
      <c r="M567" s="7" t="s">
        <v>20</v>
      </c>
      <c r="N567" s="8">
        <v>1106.24</v>
      </c>
      <c r="O567" s="8">
        <v>1305.3599999999999</v>
      </c>
      <c r="P567" s="7" t="s">
        <v>21</v>
      </c>
      <c r="Q567" s="9"/>
    </row>
    <row r="568" spans="2:17" ht="38.25" x14ac:dyDescent="0.25">
      <c r="B568" s="14" t="s">
        <v>2</v>
      </c>
      <c r="C568" s="45" t="s">
        <v>3</v>
      </c>
      <c r="D568" s="46"/>
      <c r="E568" s="46"/>
      <c r="F568" s="47"/>
      <c r="G568" s="27" t="s">
        <v>1387</v>
      </c>
      <c r="H568" s="27"/>
      <c r="I568" s="27"/>
      <c r="J568" s="27" t="s">
        <v>1377</v>
      </c>
      <c r="K568" s="27"/>
      <c r="L568" s="27"/>
      <c r="M568" s="15" t="s">
        <v>6</v>
      </c>
      <c r="N568" s="16" t="s">
        <v>7</v>
      </c>
      <c r="O568" s="16" t="s">
        <v>8</v>
      </c>
      <c r="P568" s="15" t="s">
        <v>9</v>
      </c>
      <c r="Q568" s="17" t="s">
        <v>10</v>
      </c>
    </row>
    <row r="569" spans="2:17" x14ac:dyDescent="0.25">
      <c r="B569" s="24" t="s">
        <v>1458</v>
      </c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</row>
    <row r="570" spans="2:17" ht="15" customHeight="1" x14ac:dyDescent="0.25">
      <c r="B570" s="6" t="s">
        <v>1459</v>
      </c>
      <c r="C570" s="42" t="s">
        <v>1460</v>
      </c>
      <c r="D570" s="43"/>
      <c r="E570" s="43"/>
      <c r="F570" s="44"/>
      <c r="G570" s="26" t="s">
        <v>429</v>
      </c>
      <c r="H570" s="26"/>
      <c r="I570" s="26"/>
      <c r="J570" s="25">
        <v>3</v>
      </c>
      <c r="K570" s="25"/>
      <c r="L570" s="25"/>
      <c r="M570" s="7" t="s">
        <v>1258</v>
      </c>
      <c r="N570" s="8">
        <v>54.76</v>
      </c>
      <c r="O570" s="8">
        <v>64.62</v>
      </c>
      <c r="P570" s="7" t="s">
        <v>21</v>
      </c>
      <c r="Q570" s="9"/>
    </row>
    <row r="571" spans="2:17" ht="15" customHeight="1" x14ac:dyDescent="0.25">
      <c r="B571" s="6" t="s">
        <v>1461</v>
      </c>
      <c r="C571" s="42" t="s">
        <v>1462</v>
      </c>
      <c r="D571" s="43"/>
      <c r="E571" s="43"/>
      <c r="F571" s="44"/>
      <c r="G571" s="26"/>
      <c r="H571" s="26"/>
      <c r="I571" s="26"/>
      <c r="J571" s="25">
        <v>4</v>
      </c>
      <c r="K571" s="25"/>
      <c r="L571" s="25"/>
      <c r="M571" s="7" t="s">
        <v>1258</v>
      </c>
      <c r="N571" s="8">
        <v>55.11</v>
      </c>
      <c r="O571" s="8">
        <v>65.03</v>
      </c>
      <c r="P571" s="7" t="s">
        <v>21</v>
      </c>
      <c r="Q571" s="9"/>
    </row>
    <row r="572" spans="2:17" ht="15" customHeight="1" x14ac:dyDescent="0.25">
      <c r="B572" s="6" t="s">
        <v>1463</v>
      </c>
      <c r="C572" s="42" t="s">
        <v>1464</v>
      </c>
      <c r="D572" s="43"/>
      <c r="E572" s="43"/>
      <c r="F572" s="44"/>
      <c r="G572" s="26"/>
      <c r="H572" s="26"/>
      <c r="I572" s="26"/>
      <c r="J572" s="25">
        <v>5</v>
      </c>
      <c r="K572" s="25"/>
      <c r="L572" s="25"/>
      <c r="M572" s="7" t="s">
        <v>1258</v>
      </c>
      <c r="N572" s="8">
        <v>58.31</v>
      </c>
      <c r="O572" s="8">
        <v>68.81</v>
      </c>
      <c r="P572" s="7" t="s">
        <v>21</v>
      </c>
      <c r="Q572" s="9"/>
    </row>
    <row r="573" spans="2:17" x14ac:dyDescent="0.25">
      <c r="B573" s="24" t="s">
        <v>1465</v>
      </c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</row>
    <row r="574" spans="2:17" x14ac:dyDescent="0.25">
      <c r="B574" s="24" t="s">
        <v>1466</v>
      </c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</row>
    <row r="575" spans="2:17" ht="15" customHeight="1" x14ac:dyDescent="0.25">
      <c r="B575" s="6" t="s">
        <v>1467</v>
      </c>
      <c r="C575" s="42" t="s">
        <v>1468</v>
      </c>
      <c r="D575" s="43"/>
      <c r="E575" s="43"/>
      <c r="F575" s="44"/>
      <c r="G575" s="25" t="s">
        <v>1469</v>
      </c>
      <c r="H575" s="25"/>
      <c r="I575" s="25"/>
      <c r="J575" s="26" t="s">
        <v>429</v>
      </c>
      <c r="K575" s="26"/>
      <c r="L575" s="26"/>
      <c r="M575" s="7" t="s">
        <v>1258</v>
      </c>
      <c r="N575" s="8">
        <v>160</v>
      </c>
      <c r="O575" s="8">
        <v>188.8</v>
      </c>
      <c r="P575" s="7" t="s">
        <v>21</v>
      </c>
      <c r="Q575" s="9"/>
    </row>
    <row r="576" spans="2:17" ht="15" customHeight="1" x14ac:dyDescent="0.25">
      <c r="B576" s="6" t="s">
        <v>1470</v>
      </c>
      <c r="C576" s="42" t="s">
        <v>1471</v>
      </c>
      <c r="D576" s="43"/>
      <c r="E576" s="43"/>
      <c r="F576" s="44"/>
      <c r="G576" s="25" t="s">
        <v>1472</v>
      </c>
      <c r="H576" s="25"/>
      <c r="I576" s="25"/>
      <c r="J576" s="26"/>
      <c r="K576" s="26"/>
      <c r="L576" s="26"/>
      <c r="M576" s="7" t="s">
        <v>1258</v>
      </c>
      <c r="N576" s="8">
        <v>107.6</v>
      </c>
      <c r="O576" s="8">
        <v>126.97</v>
      </c>
      <c r="P576" s="7" t="s">
        <v>21</v>
      </c>
      <c r="Q576" s="9"/>
    </row>
    <row r="577" spans="2:17" x14ac:dyDescent="0.25">
      <c r="B577" s="24" t="s">
        <v>1473</v>
      </c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</row>
    <row r="578" spans="2:17" ht="15" customHeight="1" x14ac:dyDescent="0.25">
      <c r="B578" s="6" t="s">
        <v>1474</v>
      </c>
      <c r="C578" s="42" t="s">
        <v>1475</v>
      </c>
      <c r="D578" s="43"/>
      <c r="E578" s="43"/>
      <c r="F578" s="44"/>
      <c r="G578" s="25" t="s">
        <v>429</v>
      </c>
      <c r="H578" s="25"/>
      <c r="I578" s="25"/>
      <c r="J578" s="25" t="s">
        <v>1476</v>
      </c>
      <c r="K578" s="25"/>
      <c r="L578" s="25"/>
      <c r="M578" s="7" t="s">
        <v>1258</v>
      </c>
      <c r="N578" s="8">
        <v>59</v>
      </c>
      <c r="O578" s="8">
        <v>69.62</v>
      </c>
      <c r="P578" s="7" t="s">
        <v>21</v>
      </c>
      <c r="Q578" s="9"/>
    </row>
    <row r="579" spans="2:17" x14ac:dyDescent="0.25">
      <c r="B579" s="24" t="s">
        <v>1477</v>
      </c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</row>
    <row r="580" spans="2:17" ht="15" customHeight="1" x14ac:dyDescent="0.25">
      <c r="B580" s="6" t="s">
        <v>1478</v>
      </c>
      <c r="C580" s="42" t="s">
        <v>1479</v>
      </c>
      <c r="D580" s="43"/>
      <c r="E580" s="43"/>
      <c r="F580" s="44"/>
      <c r="G580" s="25" t="s">
        <v>429</v>
      </c>
      <c r="H580" s="25"/>
      <c r="I580" s="25"/>
      <c r="J580" s="25" t="s">
        <v>429</v>
      </c>
      <c r="K580" s="25"/>
      <c r="L580" s="25"/>
      <c r="M580" s="7" t="s">
        <v>20</v>
      </c>
      <c r="N580" s="8">
        <v>2766.4</v>
      </c>
      <c r="O580" s="8">
        <v>3264.35</v>
      </c>
      <c r="P580" s="7" t="s">
        <v>21</v>
      </c>
      <c r="Q580" s="9"/>
    </row>
    <row r="581" spans="2:17" x14ac:dyDescent="0.25">
      <c r="B581" s="24" t="s">
        <v>1480</v>
      </c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</row>
    <row r="582" spans="2:17" ht="15" customHeight="1" x14ac:dyDescent="0.25">
      <c r="B582" s="6" t="s">
        <v>1481</v>
      </c>
      <c r="C582" s="42" t="s">
        <v>1482</v>
      </c>
      <c r="D582" s="43"/>
      <c r="E582" s="43"/>
      <c r="F582" s="44"/>
      <c r="G582" s="25" t="s">
        <v>429</v>
      </c>
      <c r="H582" s="25"/>
      <c r="I582" s="25"/>
      <c r="J582" s="25" t="s">
        <v>429</v>
      </c>
      <c r="K582" s="25"/>
      <c r="L582" s="25"/>
      <c r="M582" s="7" t="s">
        <v>750</v>
      </c>
      <c r="N582" s="8">
        <v>18.649999999999999</v>
      </c>
      <c r="O582" s="8">
        <v>22.01</v>
      </c>
      <c r="P582" s="7" t="s">
        <v>21</v>
      </c>
      <c r="Q582" s="9"/>
    </row>
    <row r="583" spans="2:17" x14ac:dyDescent="0.25">
      <c r="B583" s="24" t="s">
        <v>1483</v>
      </c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</row>
    <row r="584" spans="2:17" ht="15" customHeight="1" x14ac:dyDescent="0.25">
      <c r="B584" s="6" t="s">
        <v>1484</v>
      </c>
      <c r="C584" s="42" t="s">
        <v>1485</v>
      </c>
      <c r="D584" s="43"/>
      <c r="E584" s="43"/>
      <c r="F584" s="44"/>
      <c r="G584" s="25" t="s">
        <v>429</v>
      </c>
      <c r="H584" s="25"/>
      <c r="I584" s="25"/>
      <c r="J584" s="25" t="s">
        <v>429</v>
      </c>
      <c r="K584" s="25"/>
      <c r="L584" s="25"/>
      <c r="M584" s="7" t="s">
        <v>750</v>
      </c>
      <c r="N584" s="8">
        <v>22.3</v>
      </c>
      <c r="O584" s="8">
        <v>26.31</v>
      </c>
      <c r="P584" s="7" t="s">
        <v>21</v>
      </c>
      <c r="Q584" s="9"/>
    </row>
    <row r="585" spans="2:17" x14ac:dyDescent="0.25">
      <c r="B585" s="24" t="s">
        <v>1486</v>
      </c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</row>
    <row r="586" spans="2:17" ht="15" customHeight="1" x14ac:dyDescent="0.25">
      <c r="B586" s="6" t="s">
        <v>1487</v>
      </c>
      <c r="C586" s="42" t="s">
        <v>1488</v>
      </c>
      <c r="D586" s="43"/>
      <c r="E586" s="43"/>
      <c r="F586" s="44"/>
      <c r="G586" s="25" t="s">
        <v>1489</v>
      </c>
      <c r="H586" s="25"/>
      <c r="I586" s="25"/>
      <c r="J586" s="26" t="s">
        <v>429</v>
      </c>
      <c r="K586" s="26"/>
      <c r="L586" s="26"/>
      <c r="M586" s="7" t="s">
        <v>750</v>
      </c>
      <c r="N586" s="8">
        <v>33</v>
      </c>
      <c r="O586" s="8">
        <v>38.94</v>
      </c>
      <c r="P586" s="7" t="s">
        <v>21</v>
      </c>
      <c r="Q586" s="9"/>
    </row>
    <row r="587" spans="2:17" ht="15" customHeight="1" x14ac:dyDescent="0.25">
      <c r="B587" s="6" t="s">
        <v>1490</v>
      </c>
      <c r="C587" s="42" t="s">
        <v>1491</v>
      </c>
      <c r="D587" s="43"/>
      <c r="E587" s="43"/>
      <c r="F587" s="44"/>
      <c r="G587" s="25" t="s">
        <v>1492</v>
      </c>
      <c r="H587" s="25"/>
      <c r="I587" s="25"/>
      <c r="J587" s="26"/>
      <c r="K587" s="26"/>
      <c r="L587" s="26"/>
      <c r="M587" s="7" t="s">
        <v>750</v>
      </c>
      <c r="N587" s="8">
        <v>43.53</v>
      </c>
      <c r="O587" s="8">
        <v>51.37</v>
      </c>
      <c r="P587" s="7" t="s">
        <v>21</v>
      </c>
      <c r="Q587" s="9"/>
    </row>
  </sheetData>
  <mergeCells count="1402">
    <mergeCell ref="B1:Q1"/>
    <mergeCell ref="B2:Q2"/>
    <mergeCell ref="B3:Q3"/>
    <mergeCell ref="C4:F4"/>
    <mergeCell ref="G4:I4"/>
    <mergeCell ref="J4:L4"/>
    <mergeCell ref="F247:G247"/>
    <mergeCell ref="C247:E247"/>
    <mergeCell ref="F246:G246"/>
    <mergeCell ref="C246:E246"/>
    <mergeCell ref="C15:F15"/>
    <mergeCell ref="G15:I15"/>
    <mergeCell ref="C16:F16"/>
    <mergeCell ref="G16:I16"/>
    <mergeCell ref="C17:F17"/>
    <mergeCell ref="G17:I17"/>
    <mergeCell ref="C12:F12"/>
    <mergeCell ref="G12:I12"/>
    <mergeCell ref="C13:F13"/>
    <mergeCell ref="G13:I13"/>
    <mergeCell ref="C14:F14"/>
    <mergeCell ref="G14:I14"/>
    <mergeCell ref="B5:Q5"/>
    <mergeCell ref="B6:Q6"/>
    <mergeCell ref="B7:Q7"/>
    <mergeCell ref="B8:Q8"/>
    <mergeCell ref="B9:Q9"/>
    <mergeCell ref="C10:F10"/>
    <mergeCell ref="G10:I10"/>
    <mergeCell ref="J10:L74"/>
    <mergeCell ref="C11:F11"/>
    <mergeCell ref="G11:I11"/>
    <mergeCell ref="C24:F24"/>
    <mergeCell ref="G24:I24"/>
    <mergeCell ref="C25:F25"/>
    <mergeCell ref="G25:I25"/>
    <mergeCell ref="C26:F26"/>
    <mergeCell ref="G26:I26"/>
    <mergeCell ref="C21:F21"/>
    <mergeCell ref="G21:I21"/>
    <mergeCell ref="C22:F22"/>
    <mergeCell ref="G22:I22"/>
    <mergeCell ref="C23:F23"/>
    <mergeCell ref="G23:I23"/>
    <mergeCell ref="C18:F18"/>
    <mergeCell ref="G18:I18"/>
    <mergeCell ref="C19:F19"/>
    <mergeCell ref="G19:I19"/>
    <mergeCell ref="C20:F20"/>
    <mergeCell ref="G20:I20"/>
    <mergeCell ref="C33:F33"/>
    <mergeCell ref="G33:I33"/>
    <mergeCell ref="C34:F34"/>
    <mergeCell ref="G34:I34"/>
    <mergeCell ref="C35:F35"/>
    <mergeCell ref="G35:I35"/>
    <mergeCell ref="C30:F30"/>
    <mergeCell ref="G30:I30"/>
    <mergeCell ref="C31:F31"/>
    <mergeCell ref="G31:I31"/>
    <mergeCell ref="C32:F32"/>
    <mergeCell ref="G32:I32"/>
    <mergeCell ref="C27:F27"/>
    <mergeCell ref="G27:I27"/>
    <mergeCell ref="C28:F28"/>
    <mergeCell ref="G28:I28"/>
    <mergeCell ref="C29:F29"/>
    <mergeCell ref="G29:I29"/>
    <mergeCell ref="C42:F42"/>
    <mergeCell ref="G42:I42"/>
    <mergeCell ref="C43:F43"/>
    <mergeCell ref="G43:I43"/>
    <mergeCell ref="C44:F44"/>
    <mergeCell ref="G44:I44"/>
    <mergeCell ref="C39:F39"/>
    <mergeCell ref="G39:I39"/>
    <mergeCell ref="C40:F40"/>
    <mergeCell ref="G40:I40"/>
    <mergeCell ref="C41:F41"/>
    <mergeCell ref="G41:I41"/>
    <mergeCell ref="C36:F36"/>
    <mergeCell ref="G36:I36"/>
    <mergeCell ref="C37:F37"/>
    <mergeCell ref="G37:I37"/>
    <mergeCell ref="C38:F38"/>
    <mergeCell ref="G38:I38"/>
    <mergeCell ref="C51:F51"/>
    <mergeCell ref="G51:I51"/>
    <mergeCell ref="C52:F52"/>
    <mergeCell ref="G52:I52"/>
    <mergeCell ref="C53:F53"/>
    <mergeCell ref="G53:I53"/>
    <mergeCell ref="C48:F48"/>
    <mergeCell ref="G48:I48"/>
    <mergeCell ref="C49:F49"/>
    <mergeCell ref="G49:I49"/>
    <mergeCell ref="C50:F50"/>
    <mergeCell ref="G50:I50"/>
    <mergeCell ref="C45:F45"/>
    <mergeCell ref="G45:I45"/>
    <mergeCell ref="C46:F46"/>
    <mergeCell ref="G46:I46"/>
    <mergeCell ref="C47:F47"/>
    <mergeCell ref="G47:I47"/>
    <mergeCell ref="C60:F60"/>
    <mergeCell ref="G60:I60"/>
    <mergeCell ref="C61:F61"/>
    <mergeCell ref="G61:I61"/>
    <mergeCell ref="C62:F62"/>
    <mergeCell ref="G62:I62"/>
    <mergeCell ref="C57:F57"/>
    <mergeCell ref="G57:I57"/>
    <mergeCell ref="C58:F58"/>
    <mergeCell ref="G58:I58"/>
    <mergeCell ref="C59:F59"/>
    <mergeCell ref="G59:I59"/>
    <mergeCell ref="C54:F54"/>
    <mergeCell ref="G54:I54"/>
    <mergeCell ref="C55:F55"/>
    <mergeCell ref="G55:I55"/>
    <mergeCell ref="C56:F56"/>
    <mergeCell ref="G56:I56"/>
    <mergeCell ref="C69:F69"/>
    <mergeCell ref="G69:I69"/>
    <mergeCell ref="C70:F70"/>
    <mergeCell ref="G70:I70"/>
    <mergeCell ref="C71:F71"/>
    <mergeCell ref="G71:I71"/>
    <mergeCell ref="C66:F66"/>
    <mergeCell ref="G66:I66"/>
    <mergeCell ref="C67:F67"/>
    <mergeCell ref="G67:I67"/>
    <mergeCell ref="C68:F68"/>
    <mergeCell ref="G68:I68"/>
    <mergeCell ref="C63:F63"/>
    <mergeCell ref="G63:I63"/>
    <mergeCell ref="C64:F64"/>
    <mergeCell ref="G64:I64"/>
    <mergeCell ref="C65:F65"/>
    <mergeCell ref="G65:I65"/>
    <mergeCell ref="C80:F80"/>
    <mergeCell ref="G80:I80"/>
    <mergeCell ref="C81:F81"/>
    <mergeCell ref="G81:I81"/>
    <mergeCell ref="C82:F82"/>
    <mergeCell ref="G82:I82"/>
    <mergeCell ref="B75:Q75"/>
    <mergeCell ref="C76:F76"/>
    <mergeCell ref="G76:I76"/>
    <mergeCell ref="J76:L82"/>
    <mergeCell ref="C77:F77"/>
    <mergeCell ref="G77:I77"/>
    <mergeCell ref="C78:F78"/>
    <mergeCell ref="G78:I78"/>
    <mergeCell ref="C79:F79"/>
    <mergeCell ref="G79:I79"/>
    <mergeCell ref="C72:F72"/>
    <mergeCell ref="G72:I72"/>
    <mergeCell ref="C73:F73"/>
    <mergeCell ref="G73:I73"/>
    <mergeCell ref="C74:F74"/>
    <mergeCell ref="G74:I74"/>
    <mergeCell ref="C91:F91"/>
    <mergeCell ref="G91:I91"/>
    <mergeCell ref="C92:F92"/>
    <mergeCell ref="G92:I92"/>
    <mergeCell ref="C93:F93"/>
    <mergeCell ref="G93:I93"/>
    <mergeCell ref="C88:F88"/>
    <mergeCell ref="G88:I88"/>
    <mergeCell ref="C89:F89"/>
    <mergeCell ref="G89:I89"/>
    <mergeCell ref="C90:F90"/>
    <mergeCell ref="G90:I90"/>
    <mergeCell ref="B83:Q83"/>
    <mergeCell ref="C84:F84"/>
    <mergeCell ref="G84:I84"/>
    <mergeCell ref="J84:L101"/>
    <mergeCell ref="C85:F85"/>
    <mergeCell ref="G85:I85"/>
    <mergeCell ref="C86:F86"/>
    <mergeCell ref="G86:I86"/>
    <mergeCell ref="C87:F87"/>
    <mergeCell ref="G87:I87"/>
    <mergeCell ref="C100:F100"/>
    <mergeCell ref="G100:I100"/>
    <mergeCell ref="C101:F101"/>
    <mergeCell ref="G101:I101"/>
    <mergeCell ref="B102:Q102"/>
    <mergeCell ref="B103:Q103"/>
    <mergeCell ref="C97:F97"/>
    <mergeCell ref="G97:I97"/>
    <mergeCell ref="C98:F98"/>
    <mergeCell ref="G98:I98"/>
    <mergeCell ref="C99:F99"/>
    <mergeCell ref="G99:I99"/>
    <mergeCell ref="C94:F94"/>
    <mergeCell ref="G94:I94"/>
    <mergeCell ref="C95:F95"/>
    <mergeCell ref="G95:I95"/>
    <mergeCell ref="C96:F96"/>
    <mergeCell ref="G96:I96"/>
    <mergeCell ref="C109:F109"/>
    <mergeCell ref="G109:I109"/>
    <mergeCell ref="J109:L109"/>
    <mergeCell ref="C110:F110"/>
    <mergeCell ref="G110:I110"/>
    <mergeCell ref="J110:L110"/>
    <mergeCell ref="C106:F106"/>
    <mergeCell ref="G106:I106"/>
    <mergeCell ref="J106:L106"/>
    <mergeCell ref="B107:Q107"/>
    <mergeCell ref="C108:F108"/>
    <mergeCell ref="G108:I108"/>
    <mergeCell ref="J108:L108"/>
    <mergeCell ref="C104:F104"/>
    <mergeCell ref="G104:I104"/>
    <mergeCell ref="J104:L104"/>
    <mergeCell ref="C105:F105"/>
    <mergeCell ref="G105:I105"/>
    <mergeCell ref="J105:L105"/>
    <mergeCell ref="B119:Q119"/>
    <mergeCell ref="C120:F120"/>
    <mergeCell ref="G120:I120"/>
    <mergeCell ref="J120:L120"/>
    <mergeCell ref="C121:F121"/>
    <mergeCell ref="G121:I121"/>
    <mergeCell ref="J121:L121"/>
    <mergeCell ref="B115:Q115"/>
    <mergeCell ref="B116:Q116"/>
    <mergeCell ref="C117:F117"/>
    <mergeCell ref="G117:I117"/>
    <mergeCell ref="J117:L118"/>
    <mergeCell ref="C118:F118"/>
    <mergeCell ref="G118:I118"/>
    <mergeCell ref="B111:Q111"/>
    <mergeCell ref="C112:F112"/>
    <mergeCell ref="G112:I112"/>
    <mergeCell ref="J112:L112"/>
    <mergeCell ref="B113:Q113"/>
    <mergeCell ref="B114:Q114"/>
    <mergeCell ref="C130:F130"/>
    <mergeCell ref="G130:I130"/>
    <mergeCell ref="J130:L130"/>
    <mergeCell ref="C131:F131"/>
    <mergeCell ref="G131:I131"/>
    <mergeCell ref="J131:L131"/>
    <mergeCell ref="B126:Q126"/>
    <mergeCell ref="B127:Q127"/>
    <mergeCell ref="B128:Q128"/>
    <mergeCell ref="C129:F129"/>
    <mergeCell ref="G129:I129"/>
    <mergeCell ref="J129:L129"/>
    <mergeCell ref="B122:Q122"/>
    <mergeCell ref="C123:F123"/>
    <mergeCell ref="G123:I123"/>
    <mergeCell ref="J123:L123"/>
    <mergeCell ref="B124:Q124"/>
    <mergeCell ref="B125:Q125"/>
    <mergeCell ref="B138:Q138"/>
    <mergeCell ref="B139:Q139"/>
    <mergeCell ref="C140:E140"/>
    <mergeCell ref="F140:G140"/>
    <mergeCell ref="H140:I162"/>
    <mergeCell ref="J140:L162"/>
    <mergeCell ref="C141:E141"/>
    <mergeCell ref="F141:G141"/>
    <mergeCell ref="C142:E142"/>
    <mergeCell ref="F142:G142"/>
    <mergeCell ref="C135:E135"/>
    <mergeCell ref="F135:G135"/>
    <mergeCell ref="H135:I135"/>
    <mergeCell ref="J135:L135"/>
    <mergeCell ref="B136:Q136"/>
    <mergeCell ref="B137:Q137"/>
    <mergeCell ref="B132:Q132"/>
    <mergeCell ref="C133:F133"/>
    <mergeCell ref="G133:I133"/>
    <mergeCell ref="J133:L133"/>
    <mergeCell ref="C134:F134"/>
    <mergeCell ref="G134:I134"/>
    <mergeCell ref="J134:L134"/>
    <mergeCell ref="C149:E149"/>
    <mergeCell ref="F149:G149"/>
    <mergeCell ref="C150:E150"/>
    <mergeCell ref="F150:G150"/>
    <mergeCell ref="C151:E151"/>
    <mergeCell ref="F151:G151"/>
    <mergeCell ref="C146:E146"/>
    <mergeCell ref="F146:G146"/>
    <mergeCell ref="C147:E147"/>
    <mergeCell ref="F147:G147"/>
    <mergeCell ref="C148:E148"/>
    <mergeCell ref="F148:G148"/>
    <mergeCell ref="C143:E143"/>
    <mergeCell ref="F143:G143"/>
    <mergeCell ref="C144:E144"/>
    <mergeCell ref="F144:G144"/>
    <mergeCell ref="C145:E145"/>
    <mergeCell ref="F145:G145"/>
    <mergeCell ref="C158:E158"/>
    <mergeCell ref="F158:G158"/>
    <mergeCell ref="C159:E159"/>
    <mergeCell ref="F159:G159"/>
    <mergeCell ref="C160:E160"/>
    <mergeCell ref="F160:G160"/>
    <mergeCell ref="C155:E155"/>
    <mergeCell ref="F155:G155"/>
    <mergeCell ref="C156:E156"/>
    <mergeCell ref="F156:G156"/>
    <mergeCell ref="C157:E157"/>
    <mergeCell ref="F157:G157"/>
    <mergeCell ref="C152:E152"/>
    <mergeCell ref="F152:G152"/>
    <mergeCell ref="C153:E153"/>
    <mergeCell ref="F153:G153"/>
    <mergeCell ref="C154:E154"/>
    <mergeCell ref="F154:G154"/>
    <mergeCell ref="C169:E169"/>
    <mergeCell ref="F169:G169"/>
    <mergeCell ref="C170:E170"/>
    <mergeCell ref="F170:G170"/>
    <mergeCell ref="C171:E171"/>
    <mergeCell ref="F171:G171"/>
    <mergeCell ref="F165:G165"/>
    <mergeCell ref="C166:E166"/>
    <mergeCell ref="F166:G166"/>
    <mergeCell ref="C167:E167"/>
    <mergeCell ref="F167:G167"/>
    <mergeCell ref="C168:E168"/>
    <mergeCell ref="F168:G168"/>
    <mergeCell ref="C161:E161"/>
    <mergeCell ref="F161:G161"/>
    <mergeCell ref="C162:E162"/>
    <mergeCell ref="F162:G162"/>
    <mergeCell ref="B163:Q163"/>
    <mergeCell ref="C164:E164"/>
    <mergeCell ref="F164:G164"/>
    <mergeCell ref="H164:I189"/>
    <mergeCell ref="J164:L189"/>
    <mergeCell ref="C165:E165"/>
    <mergeCell ref="C178:E178"/>
    <mergeCell ref="F178:G178"/>
    <mergeCell ref="C179:E179"/>
    <mergeCell ref="F179:G179"/>
    <mergeCell ref="C180:E180"/>
    <mergeCell ref="F180:G180"/>
    <mergeCell ref="C175:E175"/>
    <mergeCell ref="F175:G175"/>
    <mergeCell ref="C176:E176"/>
    <mergeCell ref="F176:G176"/>
    <mergeCell ref="C177:E177"/>
    <mergeCell ref="F177:G177"/>
    <mergeCell ref="C172:E172"/>
    <mergeCell ref="F172:G172"/>
    <mergeCell ref="C173:E173"/>
    <mergeCell ref="F173:G173"/>
    <mergeCell ref="C174:E174"/>
    <mergeCell ref="F174:G174"/>
    <mergeCell ref="C187:E187"/>
    <mergeCell ref="F187:G187"/>
    <mergeCell ref="C188:E188"/>
    <mergeCell ref="F188:G188"/>
    <mergeCell ref="C189:E189"/>
    <mergeCell ref="F189:G189"/>
    <mergeCell ref="C184:E184"/>
    <mergeCell ref="F184:G184"/>
    <mergeCell ref="C185:E185"/>
    <mergeCell ref="F185:G185"/>
    <mergeCell ref="C186:E186"/>
    <mergeCell ref="F186:G186"/>
    <mergeCell ref="C181:E181"/>
    <mergeCell ref="F181:G181"/>
    <mergeCell ref="C182:E182"/>
    <mergeCell ref="F182:G182"/>
    <mergeCell ref="C183:E183"/>
    <mergeCell ref="F183:G183"/>
    <mergeCell ref="C198:E198"/>
    <mergeCell ref="F198:G198"/>
    <mergeCell ref="C199:E199"/>
    <mergeCell ref="F199:G199"/>
    <mergeCell ref="C200:E200"/>
    <mergeCell ref="F200:G200"/>
    <mergeCell ref="F194:G194"/>
    <mergeCell ref="C195:E195"/>
    <mergeCell ref="F195:G195"/>
    <mergeCell ref="C196:E196"/>
    <mergeCell ref="F196:G196"/>
    <mergeCell ref="C197:E197"/>
    <mergeCell ref="F197:G197"/>
    <mergeCell ref="B190:Q190"/>
    <mergeCell ref="C191:E191"/>
    <mergeCell ref="F191:G191"/>
    <mergeCell ref="H191:I247"/>
    <mergeCell ref="J191:L247"/>
    <mergeCell ref="C192:E192"/>
    <mergeCell ref="F192:G192"/>
    <mergeCell ref="C193:E193"/>
    <mergeCell ref="F193:G193"/>
    <mergeCell ref="C194:E194"/>
    <mergeCell ref="C207:E207"/>
    <mergeCell ref="F207:G207"/>
    <mergeCell ref="C208:E208"/>
    <mergeCell ref="F208:G208"/>
    <mergeCell ref="C209:E209"/>
    <mergeCell ref="F209:G209"/>
    <mergeCell ref="C204:E204"/>
    <mergeCell ref="F204:G204"/>
    <mergeCell ref="C205:E205"/>
    <mergeCell ref="F205:G205"/>
    <mergeCell ref="C206:E206"/>
    <mergeCell ref="F206:G206"/>
    <mergeCell ref="C201:E201"/>
    <mergeCell ref="F201:G201"/>
    <mergeCell ref="C202:E202"/>
    <mergeCell ref="F202:G202"/>
    <mergeCell ref="C203:E203"/>
    <mergeCell ref="F203:G203"/>
    <mergeCell ref="C216:E216"/>
    <mergeCell ref="F216:G216"/>
    <mergeCell ref="C217:E217"/>
    <mergeCell ref="F217:G217"/>
    <mergeCell ref="C218:E218"/>
    <mergeCell ref="F218:G218"/>
    <mergeCell ref="C213:E213"/>
    <mergeCell ref="F213:G213"/>
    <mergeCell ref="C214:E214"/>
    <mergeCell ref="F214:G214"/>
    <mergeCell ref="C215:E215"/>
    <mergeCell ref="F215:G215"/>
    <mergeCell ref="C210:E210"/>
    <mergeCell ref="F210:G210"/>
    <mergeCell ref="C211:E211"/>
    <mergeCell ref="F211:G211"/>
    <mergeCell ref="C212:E212"/>
    <mergeCell ref="F212:G212"/>
    <mergeCell ref="C225:E225"/>
    <mergeCell ref="F225:G225"/>
    <mergeCell ref="C226:E226"/>
    <mergeCell ref="F226:G226"/>
    <mergeCell ref="C227:E227"/>
    <mergeCell ref="F227:G227"/>
    <mergeCell ref="C222:E222"/>
    <mergeCell ref="F222:G222"/>
    <mergeCell ref="C223:E223"/>
    <mergeCell ref="F223:G223"/>
    <mergeCell ref="C224:E224"/>
    <mergeCell ref="F224:G224"/>
    <mergeCell ref="C219:E219"/>
    <mergeCell ref="F219:G219"/>
    <mergeCell ref="C220:E220"/>
    <mergeCell ref="F220:G220"/>
    <mergeCell ref="C221:E221"/>
    <mergeCell ref="F221:G221"/>
    <mergeCell ref="C234:E234"/>
    <mergeCell ref="F234:G234"/>
    <mergeCell ref="C235:E235"/>
    <mergeCell ref="F235:G235"/>
    <mergeCell ref="C236:E236"/>
    <mergeCell ref="F236:G236"/>
    <mergeCell ref="C231:E231"/>
    <mergeCell ref="F231:G231"/>
    <mergeCell ref="C232:E232"/>
    <mergeCell ref="F232:G232"/>
    <mergeCell ref="C233:E233"/>
    <mergeCell ref="F233:G233"/>
    <mergeCell ref="C228:E228"/>
    <mergeCell ref="F228:G228"/>
    <mergeCell ref="C229:E229"/>
    <mergeCell ref="F229:G229"/>
    <mergeCell ref="C230:E230"/>
    <mergeCell ref="F230:G230"/>
    <mergeCell ref="C243:E243"/>
    <mergeCell ref="F243:G243"/>
    <mergeCell ref="C244:E244"/>
    <mergeCell ref="F244:G244"/>
    <mergeCell ref="C245:E245"/>
    <mergeCell ref="F245:G245"/>
    <mergeCell ref="C240:E240"/>
    <mergeCell ref="F240:G240"/>
    <mergeCell ref="C241:E241"/>
    <mergeCell ref="F241:G241"/>
    <mergeCell ref="C242:E242"/>
    <mergeCell ref="F242:G242"/>
    <mergeCell ref="C237:E237"/>
    <mergeCell ref="F237:G237"/>
    <mergeCell ref="C238:E238"/>
    <mergeCell ref="F238:G238"/>
    <mergeCell ref="C239:E239"/>
    <mergeCell ref="F239:G239"/>
    <mergeCell ref="B253:Q253"/>
    <mergeCell ref="C254:D254"/>
    <mergeCell ref="E254:F254"/>
    <mergeCell ref="G254:H254"/>
    <mergeCell ref="I254:J254"/>
    <mergeCell ref="K254:L254"/>
    <mergeCell ref="B250:Q250"/>
    <mergeCell ref="C251:E251"/>
    <mergeCell ref="F251:G251"/>
    <mergeCell ref="H251:I251"/>
    <mergeCell ref="J251:L251"/>
    <mergeCell ref="C252:D252"/>
    <mergeCell ref="E252:F252"/>
    <mergeCell ref="G252:H252"/>
    <mergeCell ref="I252:J252"/>
    <mergeCell ref="K252:L252"/>
    <mergeCell ref="B248:Q248"/>
    <mergeCell ref="C249:E249"/>
    <mergeCell ref="F249:G249"/>
    <mergeCell ref="H249:I249"/>
    <mergeCell ref="J249:L249"/>
    <mergeCell ref="C257:D257"/>
    <mergeCell ref="E257:F257"/>
    <mergeCell ref="G257:H257"/>
    <mergeCell ref="I257:J257"/>
    <mergeCell ref="K257:L257"/>
    <mergeCell ref="C258:D258"/>
    <mergeCell ref="E258:F258"/>
    <mergeCell ref="G258:H258"/>
    <mergeCell ref="I258:J258"/>
    <mergeCell ref="K258:L258"/>
    <mergeCell ref="C255:D255"/>
    <mergeCell ref="E255:F255"/>
    <mergeCell ref="G255:H255"/>
    <mergeCell ref="I255:J255"/>
    <mergeCell ref="K255:L255"/>
    <mergeCell ref="C256:D256"/>
    <mergeCell ref="E256:F256"/>
    <mergeCell ref="G256:H256"/>
    <mergeCell ref="I256:J256"/>
    <mergeCell ref="K256:L256"/>
    <mergeCell ref="C261:D261"/>
    <mergeCell ref="E261:F261"/>
    <mergeCell ref="G261:H261"/>
    <mergeCell ref="I261:J261"/>
    <mergeCell ref="K261:L261"/>
    <mergeCell ref="C262:D262"/>
    <mergeCell ref="E262:F262"/>
    <mergeCell ref="G262:H262"/>
    <mergeCell ref="I262:J262"/>
    <mergeCell ref="K262:L262"/>
    <mergeCell ref="C259:D259"/>
    <mergeCell ref="E259:F259"/>
    <mergeCell ref="G259:H259"/>
    <mergeCell ref="I259:J259"/>
    <mergeCell ref="K259:L259"/>
    <mergeCell ref="C260:D260"/>
    <mergeCell ref="E260:F260"/>
    <mergeCell ref="G260:H260"/>
    <mergeCell ref="I260:J260"/>
    <mergeCell ref="K260:L260"/>
    <mergeCell ref="C265:D265"/>
    <mergeCell ref="E265:F265"/>
    <mergeCell ref="G265:H265"/>
    <mergeCell ref="I265:J265"/>
    <mergeCell ref="K265:L265"/>
    <mergeCell ref="C266:D266"/>
    <mergeCell ref="E266:F266"/>
    <mergeCell ref="G266:H266"/>
    <mergeCell ref="I266:J266"/>
    <mergeCell ref="K266:L266"/>
    <mergeCell ref="C263:D263"/>
    <mergeCell ref="E263:F263"/>
    <mergeCell ref="G263:H263"/>
    <mergeCell ref="I263:J263"/>
    <mergeCell ref="K263:L263"/>
    <mergeCell ref="C264:D264"/>
    <mergeCell ref="E264:F264"/>
    <mergeCell ref="G264:H264"/>
    <mergeCell ref="I264:J264"/>
    <mergeCell ref="K264:L264"/>
    <mergeCell ref="B273:Q273"/>
    <mergeCell ref="B274:Q274"/>
    <mergeCell ref="B275:Q275"/>
    <mergeCell ref="C276:F276"/>
    <mergeCell ref="G276:I276"/>
    <mergeCell ref="J276:L276"/>
    <mergeCell ref="C269:F269"/>
    <mergeCell ref="G269:I269"/>
    <mergeCell ref="J269:L269"/>
    <mergeCell ref="B270:Q270"/>
    <mergeCell ref="B271:Q271"/>
    <mergeCell ref="B272:Q272"/>
    <mergeCell ref="C267:D267"/>
    <mergeCell ref="E267:F267"/>
    <mergeCell ref="G267:H267"/>
    <mergeCell ref="I267:J267"/>
    <mergeCell ref="K267:L267"/>
    <mergeCell ref="B268:Q268"/>
    <mergeCell ref="C281:F281"/>
    <mergeCell ref="G281:I281"/>
    <mergeCell ref="J281:L281"/>
    <mergeCell ref="C282:F282"/>
    <mergeCell ref="G282:I282"/>
    <mergeCell ref="J282:L282"/>
    <mergeCell ref="C279:F279"/>
    <mergeCell ref="G279:I279"/>
    <mergeCell ref="J279:L279"/>
    <mergeCell ref="C280:F280"/>
    <mergeCell ref="G280:I280"/>
    <mergeCell ref="J280:L280"/>
    <mergeCell ref="C277:F277"/>
    <mergeCell ref="G277:I277"/>
    <mergeCell ref="J277:L277"/>
    <mergeCell ref="C278:F278"/>
    <mergeCell ref="G278:I278"/>
    <mergeCell ref="J278:L278"/>
    <mergeCell ref="C287:F287"/>
    <mergeCell ref="G287:I287"/>
    <mergeCell ref="J287:L287"/>
    <mergeCell ref="C288:F288"/>
    <mergeCell ref="G288:I288"/>
    <mergeCell ref="J288:L288"/>
    <mergeCell ref="C285:F285"/>
    <mergeCell ref="G285:I285"/>
    <mergeCell ref="J285:L285"/>
    <mergeCell ref="C286:F286"/>
    <mergeCell ref="G286:I286"/>
    <mergeCell ref="J286:L286"/>
    <mergeCell ref="C283:F283"/>
    <mergeCell ref="G283:I283"/>
    <mergeCell ref="J283:L283"/>
    <mergeCell ref="C284:F284"/>
    <mergeCell ref="G284:I284"/>
    <mergeCell ref="J284:L284"/>
    <mergeCell ref="C293:F293"/>
    <mergeCell ref="G293:I293"/>
    <mergeCell ref="J293:L293"/>
    <mergeCell ref="C294:F294"/>
    <mergeCell ref="G294:I294"/>
    <mergeCell ref="J294:L294"/>
    <mergeCell ref="C291:F291"/>
    <mergeCell ref="G291:I291"/>
    <mergeCell ref="J291:L291"/>
    <mergeCell ref="C292:F292"/>
    <mergeCell ref="G292:I292"/>
    <mergeCell ref="J292:L292"/>
    <mergeCell ref="C289:F289"/>
    <mergeCell ref="G289:I289"/>
    <mergeCell ref="J289:L289"/>
    <mergeCell ref="C290:F290"/>
    <mergeCell ref="G290:I290"/>
    <mergeCell ref="J290:L290"/>
    <mergeCell ref="C299:F299"/>
    <mergeCell ref="G299:I299"/>
    <mergeCell ref="J299:L299"/>
    <mergeCell ref="C300:F300"/>
    <mergeCell ref="G300:I300"/>
    <mergeCell ref="J300:L300"/>
    <mergeCell ref="C297:F297"/>
    <mergeCell ref="G297:I297"/>
    <mergeCell ref="J297:L297"/>
    <mergeCell ref="C298:F298"/>
    <mergeCell ref="G298:I298"/>
    <mergeCell ref="J298:L298"/>
    <mergeCell ref="C295:F295"/>
    <mergeCell ref="G295:I295"/>
    <mergeCell ref="J295:L295"/>
    <mergeCell ref="C296:F296"/>
    <mergeCell ref="G296:I296"/>
    <mergeCell ref="J296:L296"/>
    <mergeCell ref="C305:F305"/>
    <mergeCell ref="G305:I305"/>
    <mergeCell ref="J305:L305"/>
    <mergeCell ref="C306:F306"/>
    <mergeCell ref="G306:I306"/>
    <mergeCell ref="J306:L306"/>
    <mergeCell ref="C303:F303"/>
    <mergeCell ref="G303:I303"/>
    <mergeCell ref="J303:L303"/>
    <mergeCell ref="C304:F304"/>
    <mergeCell ref="G304:I304"/>
    <mergeCell ref="J304:L304"/>
    <mergeCell ref="C301:F301"/>
    <mergeCell ref="G301:I301"/>
    <mergeCell ref="J301:L301"/>
    <mergeCell ref="C302:F302"/>
    <mergeCell ref="G302:I302"/>
    <mergeCell ref="J302:L302"/>
    <mergeCell ref="C311:F311"/>
    <mergeCell ref="G311:I311"/>
    <mergeCell ref="J311:L311"/>
    <mergeCell ref="C312:F312"/>
    <mergeCell ref="G312:I312"/>
    <mergeCell ref="J312:L312"/>
    <mergeCell ref="C309:F309"/>
    <mergeCell ref="G309:I309"/>
    <mergeCell ref="J309:L309"/>
    <mergeCell ref="C310:F310"/>
    <mergeCell ref="G310:I310"/>
    <mergeCell ref="J310:L310"/>
    <mergeCell ref="C307:F307"/>
    <mergeCell ref="G307:I307"/>
    <mergeCell ref="J307:L307"/>
    <mergeCell ref="C308:F308"/>
    <mergeCell ref="G308:I308"/>
    <mergeCell ref="J308:L308"/>
    <mergeCell ref="C317:F317"/>
    <mergeCell ref="G317:I317"/>
    <mergeCell ref="J317:L317"/>
    <mergeCell ref="C318:F318"/>
    <mergeCell ref="G318:I318"/>
    <mergeCell ref="J318:L318"/>
    <mergeCell ref="C315:F315"/>
    <mergeCell ref="G315:I315"/>
    <mergeCell ref="J315:L315"/>
    <mergeCell ref="C316:F316"/>
    <mergeCell ref="G316:I316"/>
    <mergeCell ref="J316:L316"/>
    <mergeCell ref="C313:F313"/>
    <mergeCell ref="G313:I313"/>
    <mergeCell ref="J313:L313"/>
    <mergeCell ref="C314:F314"/>
    <mergeCell ref="G314:I314"/>
    <mergeCell ref="J314:L314"/>
    <mergeCell ref="C323:F323"/>
    <mergeCell ref="G323:I323"/>
    <mergeCell ref="J323:L323"/>
    <mergeCell ref="C324:F324"/>
    <mergeCell ref="G324:I324"/>
    <mergeCell ref="J324:L324"/>
    <mergeCell ref="C321:F321"/>
    <mergeCell ref="G321:I321"/>
    <mergeCell ref="J321:L321"/>
    <mergeCell ref="C322:F322"/>
    <mergeCell ref="G322:I322"/>
    <mergeCell ref="J322:L322"/>
    <mergeCell ref="C319:F319"/>
    <mergeCell ref="G319:I319"/>
    <mergeCell ref="J319:L319"/>
    <mergeCell ref="C320:F320"/>
    <mergeCell ref="G320:I320"/>
    <mergeCell ref="J320:L320"/>
    <mergeCell ref="C329:F329"/>
    <mergeCell ref="G329:I329"/>
    <mergeCell ref="J329:L329"/>
    <mergeCell ref="C330:F330"/>
    <mergeCell ref="G330:I330"/>
    <mergeCell ref="J330:L330"/>
    <mergeCell ref="C327:F327"/>
    <mergeCell ref="G327:I327"/>
    <mergeCell ref="J327:L327"/>
    <mergeCell ref="C328:F328"/>
    <mergeCell ref="G328:I328"/>
    <mergeCell ref="J328:L328"/>
    <mergeCell ref="C325:F325"/>
    <mergeCell ref="G325:I325"/>
    <mergeCell ref="J325:L325"/>
    <mergeCell ref="C326:F326"/>
    <mergeCell ref="G326:I326"/>
    <mergeCell ref="J326:L326"/>
    <mergeCell ref="C335:F335"/>
    <mergeCell ref="G335:I335"/>
    <mergeCell ref="J335:L335"/>
    <mergeCell ref="C336:F336"/>
    <mergeCell ref="G336:I336"/>
    <mergeCell ref="J336:L336"/>
    <mergeCell ref="C333:F333"/>
    <mergeCell ref="G333:I333"/>
    <mergeCell ref="J333:L333"/>
    <mergeCell ref="C334:F334"/>
    <mergeCell ref="G334:I334"/>
    <mergeCell ref="J334:L334"/>
    <mergeCell ref="C331:F331"/>
    <mergeCell ref="G331:I331"/>
    <mergeCell ref="J331:L331"/>
    <mergeCell ref="C332:F332"/>
    <mergeCell ref="G332:I332"/>
    <mergeCell ref="J332:L332"/>
    <mergeCell ref="C341:F341"/>
    <mergeCell ref="G341:I341"/>
    <mergeCell ref="J341:L341"/>
    <mergeCell ref="C342:F342"/>
    <mergeCell ref="G342:I342"/>
    <mergeCell ref="J342:L342"/>
    <mergeCell ref="C339:F339"/>
    <mergeCell ref="G339:I339"/>
    <mergeCell ref="J339:L339"/>
    <mergeCell ref="C340:F340"/>
    <mergeCell ref="G340:I340"/>
    <mergeCell ref="J340:L340"/>
    <mergeCell ref="C337:F337"/>
    <mergeCell ref="G337:I337"/>
    <mergeCell ref="J337:L337"/>
    <mergeCell ref="C338:F338"/>
    <mergeCell ref="G338:I338"/>
    <mergeCell ref="J338:L338"/>
    <mergeCell ref="C347:F347"/>
    <mergeCell ref="G347:I347"/>
    <mergeCell ref="J347:L347"/>
    <mergeCell ref="C348:F348"/>
    <mergeCell ref="G348:I348"/>
    <mergeCell ref="J348:L348"/>
    <mergeCell ref="C345:F345"/>
    <mergeCell ref="G345:I345"/>
    <mergeCell ref="J345:L345"/>
    <mergeCell ref="C346:F346"/>
    <mergeCell ref="G346:I346"/>
    <mergeCell ref="J346:L346"/>
    <mergeCell ref="C343:F343"/>
    <mergeCell ref="G343:I343"/>
    <mergeCell ref="J343:L343"/>
    <mergeCell ref="C344:F344"/>
    <mergeCell ref="G344:I344"/>
    <mergeCell ref="J344:L344"/>
    <mergeCell ref="C354:F354"/>
    <mergeCell ref="G354:I354"/>
    <mergeCell ref="J354:L354"/>
    <mergeCell ref="C355:F355"/>
    <mergeCell ref="G355:I355"/>
    <mergeCell ref="J355:L355"/>
    <mergeCell ref="C352:F352"/>
    <mergeCell ref="G352:I352"/>
    <mergeCell ref="J352:L352"/>
    <mergeCell ref="C353:F353"/>
    <mergeCell ref="G353:I353"/>
    <mergeCell ref="J353:L353"/>
    <mergeCell ref="B349:Q349"/>
    <mergeCell ref="C350:F350"/>
    <mergeCell ref="G350:I350"/>
    <mergeCell ref="J350:L350"/>
    <mergeCell ref="C351:F351"/>
    <mergeCell ref="G351:I351"/>
    <mergeCell ref="J351:L351"/>
    <mergeCell ref="C360:F360"/>
    <mergeCell ref="G360:I360"/>
    <mergeCell ref="J360:L360"/>
    <mergeCell ref="C361:F361"/>
    <mergeCell ref="G361:I361"/>
    <mergeCell ref="J361:L361"/>
    <mergeCell ref="C358:F358"/>
    <mergeCell ref="G358:I358"/>
    <mergeCell ref="J358:L358"/>
    <mergeCell ref="C359:F359"/>
    <mergeCell ref="G359:I359"/>
    <mergeCell ref="J359:L359"/>
    <mergeCell ref="C356:F356"/>
    <mergeCell ref="G356:I356"/>
    <mergeCell ref="J356:L356"/>
    <mergeCell ref="C357:F357"/>
    <mergeCell ref="G357:I357"/>
    <mergeCell ref="J357:L357"/>
    <mergeCell ref="C367:F367"/>
    <mergeCell ref="G367:I367"/>
    <mergeCell ref="J367:L367"/>
    <mergeCell ref="B368:Q368"/>
    <mergeCell ref="C369:F369"/>
    <mergeCell ref="G369:I369"/>
    <mergeCell ref="J369:L369"/>
    <mergeCell ref="C365:F365"/>
    <mergeCell ref="G365:I365"/>
    <mergeCell ref="J365:L365"/>
    <mergeCell ref="C366:F366"/>
    <mergeCell ref="G366:I366"/>
    <mergeCell ref="J366:L366"/>
    <mergeCell ref="B362:Q362"/>
    <mergeCell ref="C363:F363"/>
    <mergeCell ref="G363:I363"/>
    <mergeCell ref="J363:L363"/>
    <mergeCell ref="C364:F364"/>
    <mergeCell ref="G364:I364"/>
    <mergeCell ref="J364:L364"/>
    <mergeCell ref="C378:F378"/>
    <mergeCell ref="G378:I378"/>
    <mergeCell ref="J378:L378"/>
    <mergeCell ref="C379:F379"/>
    <mergeCell ref="G379:I379"/>
    <mergeCell ref="J379:L379"/>
    <mergeCell ref="C376:F376"/>
    <mergeCell ref="G376:I376"/>
    <mergeCell ref="J376:L376"/>
    <mergeCell ref="C377:F377"/>
    <mergeCell ref="G377:I377"/>
    <mergeCell ref="J377:L377"/>
    <mergeCell ref="B370:Q370"/>
    <mergeCell ref="B371:Q371"/>
    <mergeCell ref="B372:Q372"/>
    <mergeCell ref="B373:Q373"/>
    <mergeCell ref="B374:Q374"/>
    <mergeCell ref="B375:Q375"/>
    <mergeCell ref="C384:F384"/>
    <mergeCell ref="G384:I384"/>
    <mergeCell ref="J384:L384"/>
    <mergeCell ref="C385:F385"/>
    <mergeCell ref="G385:I385"/>
    <mergeCell ref="J385:L385"/>
    <mergeCell ref="C382:F382"/>
    <mergeCell ref="G382:I382"/>
    <mergeCell ref="J382:L382"/>
    <mergeCell ref="C383:F383"/>
    <mergeCell ref="G383:I383"/>
    <mergeCell ref="J383:L383"/>
    <mergeCell ref="C380:F380"/>
    <mergeCell ref="G380:I380"/>
    <mergeCell ref="J380:L380"/>
    <mergeCell ref="C381:F381"/>
    <mergeCell ref="G381:I381"/>
    <mergeCell ref="J381:L381"/>
    <mergeCell ref="C390:F390"/>
    <mergeCell ref="G390:I390"/>
    <mergeCell ref="J390:L390"/>
    <mergeCell ref="C391:F391"/>
    <mergeCell ref="G391:I391"/>
    <mergeCell ref="J391:L391"/>
    <mergeCell ref="C388:F388"/>
    <mergeCell ref="G388:I388"/>
    <mergeCell ref="J388:L388"/>
    <mergeCell ref="C389:F389"/>
    <mergeCell ref="G389:I389"/>
    <mergeCell ref="J389:L389"/>
    <mergeCell ref="C386:F386"/>
    <mergeCell ref="G386:I386"/>
    <mergeCell ref="J386:L386"/>
    <mergeCell ref="C387:F387"/>
    <mergeCell ref="G387:I387"/>
    <mergeCell ref="J387:L387"/>
    <mergeCell ref="C396:F396"/>
    <mergeCell ref="G396:I396"/>
    <mergeCell ref="J396:L396"/>
    <mergeCell ref="C397:F397"/>
    <mergeCell ref="G397:I397"/>
    <mergeCell ref="J397:L397"/>
    <mergeCell ref="C394:F394"/>
    <mergeCell ref="G394:I394"/>
    <mergeCell ref="J394:L394"/>
    <mergeCell ref="C395:F395"/>
    <mergeCell ref="G395:I395"/>
    <mergeCell ref="J395:L395"/>
    <mergeCell ref="C392:F392"/>
    <mergeCell ref="G392:I392"/>
    <mergeCell ref="J392:L392"/>
    <mergeCell ref="C393:F393"/>
    <mergeCell ref="G393:I393"/>
    <mergeCell ref="J393:L393"/>
    <mergeCell ref="C402:F402"/>
    <mergeCell ref="G402:I402"/>
    <mergeCell ref="J402:L402"/>
    <mergeCell ref="C403:F403"/>
    <mergeCell ref="G403:I403"/>
    <mergeCell ref="J403:L403"/>
    <mergeCell ref="C400:F400"/>
    <mergeCell ref="G400:I400"/>
    <mergeCell ref="J400:L400"/>
    <mergeCell ref="C401:F401"/>
    <mergeCell ref="G401:I401"/>
    <mergeCell ref="J401:L401"/>
    <mergeCell ref="C398:F398"/>
    <mergeCell ref="G398:I398"/>
    <mergeCell ref="J398:L398"/>
    <mergeCell ref="C399:F399"/>
    <mergeCell ref="G399:I399"/>
    <mergeCell ref="J399:L399"/>
    <mergeCell ref="C408:F408"/>
    <mergeCell ref="G408:I408"/>
    <mergeCell ref="J408:L408"/>
    <mergeCell ref="C409:F409"/>
    <mergeCell ref="G409:I409"/>
    <mergeCell ref="J409:L409"/>
    <mergeCell ref="C406:F406"/>
    <mergeCell ref="G406:I406"/>
    <mergeCell ref="J406:L406"/>
    <mergeCell ref="C407:F407"/>
    <mergeCell ref="G407:I407"/>
    <mergeCell ref="J407:L407"/>
    <mergeCell ref="C404:F404"/>
    <mergeCell ref="G404:I404"/>
    <mergeCell ref="J404:L404"/>
    <mergeCell ref="C405:F405"/>
    <mergeCell ref="G405:I405"/>
    <mergeCell ref="J405:L405"/>
    <mergeCell ref="B415:Q415"/>
    <mergeCell ref="B416:Q416"/>
    <mergeCell ref="B417:Q417"/>
    <mergeCell ref="B418:Q418"/>
    <mergeCell ref="B419:Q419"/>
    <mergeCell ref="B420:Q420"/>
    <mergeCell ref="C413:F413"/>
    <mergeCell ref="G413:I413"/>
    <mergeCell ref="J413:L413"/>
    <mergeCell ref="C414:F414"/>
    <mergeCell ref="G414:I414"/>
    <mergeCell ref="J414:L414"/>
    <mergeCell ref="B410:Q410"/>
    <mergeCell ref="C411:F411"/>
    <mergeCell ref="G411:I411"/>
    <mergeCell ref="J411:L411"/>
    <mergeCell ref="C412:F412"/>
    <mergeCell ref="G412:I412"/>
    <mergeCell ref="J412:L412"/>
    <mergeCell ref="C425:F425"/>
    <mergeCell ref="G425:I425"/>
    <mergeCell ref="J425:L425"/>
    <mergeCell ref="C426:F426"/>
    <mergeCell ref="G426:I426"/>
    <mergeCell ref="J426:L426"/>
    <mergeCell ref="C423:F423"/>
    <mergeCell ref="G423:I423"/>
    <mergeCell ref="J423:L423"/>
    <mergeCell ref="C424:F424"/>
    <mergeCell ref="G424:I424"/>
    <mergeCell ref="J424:L424"/>
    <mergeCell ref="C421:F421"/>
    <mergeCell ref="G421:I421"/>
    <mergeCell ref="J421:L421"/>
    <mergeCell ref="C422:F422"/>
    <mergeCell ref="G422:I422"/>
    <mergeCell ref="J422:L422"/>
    <mergeCell ref="C431:F431"/>
    <mergeCell ref="G431:I431"/>
    <mergeCell ref="J431:L431"/>
    <mergeCell ref="B432:Q432"/>
    <mergeCell ref="C433:F433"/>
    <mergeCell ref="G433:I433"/>
    <mergeCell ref="J433:L433"/>
    <mergeCell ref="C429:F429"/>
    <mergeCell ref="G429:I429"/>
    <mergeCell ref="J429:L429"/>
    <mergeCell ref="C430:F430"/>
    <mergeCell ref="G430:I430"/>
    <mergeCell ref="J430:L430"/>
    <mergeCell ref="C427:F427"/>
    <mergeCell ref="G427:I427"/>
    <mergeCell ref="J427:L427"/>
    <mergeCell ref="C428:F428"/>
    <mergeCell ref="G428:I428"/>
    <mergeCell ref="J428:L428"/>
    <mergeCell ref="C438:D438"/>
    <mergeCell ref="E438:F438"/>
    <mergeCell ref="G438:H438"/>
    <mergeCell ref="I438:J438"/>
    <mergeCell ref="K438:L438"/>
    <mergeCell ref="C439:D439"/>
    <mergeCell ref="E439:F439"/>
    <mergeCell ref="G439:H439"/>
    <mergeCell ref="I439:J439"/>
    <mergeCell ref="K439:L439"/>
    <mergeCell ref="B436:Q436"/>
    <mergeCell ref="C437:D437"/>
    <mergeCell ref="E437:F437"/>
    <mergeCell ref="G437:H437"/>
    <mergeCell ref="I437:J437"/>
    <mergeCell ref="K437:L437"/>
    <mergeCell ref="C434:F434"/>
    <mergeCell ref="G434:I434"/>
    <mergeCell ref="J434:L434"/>
    <mergeCell ref="C435:D435"/>
    <mergeCell ref="E435:F435"/>
    <mergeCell ref="G435:H435"/>
    <mergeCell ref="I435:J435"/>
    <mergeCell ref="K435:L435"/>
    <mergeCell ref="C442:D442"/>
    <mergeCell ref="E442:F442"/>
    <mergeCell ref="G442:H442"/>
    <mergeCell ref="I442:J442"/>
    <mergeCell ref="K442:L442"/>
    <mergeCell ref="C443:D443"/>
    <mergeCell ref="E443:F443"/>
    <mergeCell ref="G443:H443"/>
    <mergeCell ref="I443:J443"/>
    <mergeCell ref="K443:L443"/>
    <mergeCell ref="C440:D440"/>
    <mergeCell ref="E440:F440"/>
    <mergeCell ref="G440:H440"/>
    <mergeCell ref="I440:J440"/>
    <mergeCell ref="K440:L440"/>
    <mergeCell ref="C441:D441"/>
    <mergeCell ref="E441:F441"/>
    <mergeCell ref="G441:H441"/>
    <mergeCell ref="I441:J441"/>
    <mergeCell ref="K441:L441"/>
    <mergeCell ref="C446:D446"/>
    <mergeCell ref="E446:F446"/>
    <mergeCell ref="G446:H446"/>
    <mergeCell ref="I446:J446"/>
    <mergeCell ref="K446:L446"/>
    <mergeCell ref="C447:D447"/>
    <mergeCell ref="E447:F447"/>
    <mergeCell ref="G447:H447"/>
    <mergeCell ref="I447:J447"/>
    <mergeCell ref="K447:L447"/>
    <mergeCell ref="C444:D444"/>
    <mergeCell ref="E444:F444"/>
    <mergeCell ref="G444:H444"/>
    <mergeCell ref="I444:J444"/>
    <mergeCell ref="K444:L444"/>
    <mergeCell ref="C445:D445"/>
    <mergeCell ref="E445:F445"/>
    <mergeCell ref="G445:H445"/>
    <mergeCell ref="I445:J445"/>
    <mergeCell ref="K445:L445"/>
    <mergeCell ref="C454:F454"/>
    <mergeCell ref="G454:I454"/>
    <mergeCell ref="J454:L454"/>
    <mergeCell ref="C455:F455"/>
    <mergeCell ref="G455:I455"/>
    <mergeCell ref="J455:L455"/>
    <mergeCell ref="B450:Q450"/>
    <mergeCell ref="C451:F451"/>
    <mergeCell ref="G451:I451"/>
    <mergeCell ref="J451:L451"/>
    <mergeCell ref="B452:Q452"/>
    <mergeCell ref="C453:F453"/>
    <mergeCell ref="G453:I453"/>
    <mergeCell ref="J453:L453"/>
    <mergeCell ref="C448:D448"/>
    <mergeCell ref="E448:F448"/>
    <mergeCell ref="G448:H448"/>
    <mergeCell ref="I448:J448"/>
    <mergeCell ref="K448:L448"/>
    <mergeCell ref="C449:D449"/>
    <mergeCell ref="E449:F449"/>
    <mergeCell ref="G449:H449"/>
    <mergeCell ref="I449:J449"/>
    <mergeCell ref="K449:L449"/>
    <mergeCell ref="B461:Q461"/>
    <mergeCell ref="C462:F462"/>
    <mergeCell ref="G462:I462"/>
    <mergeCell ref="J462:L462"/>
    <mergeCell ref="C463:F463"/>
    <mergeCell ref="G463:I463"/>
    <mergeCell ref="J463:L463"/>
    <mergeCell ref="C458:F458"/>
    <mergeCell ref="G458:I458"/>
    <mergeCell ref="J458:L458"/>
    <mergeCell ref="B459:Q459"/>
    <mergeCell ref="C460:F460"/>
    <mergeCell ref="G460:I460"/>
    <mergeCell ref="J460:L460"/>
    <mergeCell ref="C456:F456"/>
    <mergeCell ref="G456:I456"/>
    <mergeCell ref="J456:L456"/>
    <mergeCell ref="C457:F457"/>
    <mergeCell ref="G457:I457"/>
    <mergeCell ref="J457:L457"/>
    <mergeCell ref="B468:Q468"/>
    <mergeCell ref="C469:F469"/>
    <mergeCell ref="G469:I469"/>
    <mergeCell ref="J469:L471"/>
    <mergeCell ref="C470:F470"/>
    <mergeCell ref="G470:I470"/>
    <mergeCell ref="C471:F471"/>
    <mergeCell ref="G471:I471"/>
    <mergeCell ref="C466:F466"/>
    <mergeCell ref="G466:I466"/>
    <mergeCell ref="J466:L466"/>
    <mergeCell ref="C467:F467"/>
    <mergeCell ref="G467:I467"/>
    <mergeCell ref="J467:L467"/>
    <mergeCell ref="C464:F464"/>
    <mergeCell ref="G464:I464"/>
    <mergeCell ref="J464:L464"/>
    <mergeCell ref="C465:F465"/>
    <mergeCell ref="G465:I465"/>
    <mergeCell ref="J465:L465"/>
    <mergeCell ref="C480:F480"/>
    <mergeCell ref="G480:I483"/>
    <mergeCell ref="J480:L480"/>
    <mergeCell ref="C481:F481"/>
    <mergeCell ref="J481:L481"/>
    <mergeCell ref="C482:F482"/>
    <mergeCell ref="J482:L482"/>
    <mergeCell ref="C483:F483"/>
    <mergeCell ref="J483:L483"/>
    <mergeCell ref="G476:I476"/>
    <mergeCell ref="B477:Q477"/>
    <mergeCell ref="C478:F478"/>
    <mergeCell ref="G478:I478"/>
    <mergeCell ref="J478:L478"/>
    <mergeCell ref="B479:Q479"/>
    <mergeCell ref="C472:F472"/>
    <mergeCell ref="G472:I472"/>
    <mergeCell ref="J472:L472"/>
    <mergeCell ref="B473:Q473"/>
    <mergeCell ref="C474:F474"/>
    <mergeCell ref="G474:I474"/>
    <mergeCell ref="J474:L476"/>
    <mergeCell ref="C475:F475"/>
    <mergeCell ref="G475:I475"/>
    <mergeCell ref="C476:F476"/>
    <mergeCell ref="B492:Q492"/>
    <mergeCell ref="B493:Q493"/>
    <mergeCell ref="C494:F494"/>
    <mergeCell ref="G494:I494"/>
    <mergeCell ref="J494:L494"/>
    <mergeCell ref="B495:Q495"/>
    <mergeCell ref="B488:Q488"/>
    <mergeCell ref="C489:F489"/>
    <mergeCell ref="G489:I489"/>
    <mergeCell ref="J489:L489"/>
    <mergeCell ref="B490:Q490"/>
    <mergeCell ref="C491:F491"/>
    <mergeCell ref="G491:I491"/>
    <mergeCell ref="J491:L491"/>
    <mergeCell ref="B484:Q484"/>
    <mergeCell ref="C485:F485"/>
    <mergeCell ref="G485:I485"/>
    <mergeCell ref="J485:L487"/>
    <mergeCell ref="C486:F486"/>
    <mergeCell ref="G486:I486"/>
    <mergeCell ref="C487:F487"/>
    <mergeCell ref="G487:I487"/>
    <mergeCell ref="B502:Q502"/>
    <mergeCell ref="C503:F503"/>
    <mergeCell ref="G503:I503"/>
    <mergeCell ref="J503:L503"/>
    <mergeCell ref="C504:F504"/>
    <mergeCell ref="G504:I504"/>
    <mergeCell ref="J504:L504"/>
    <mergeCell ref="B499:Q499"/>
    <mergeCell ref="C500:F500"/>
    <mergeCell ref="G500:I501"/>
    <mergeCell ref="J500:L500"/>
    <mergeCell ref="C501:F501"/>
    <mergeCell ref="J501:L501"/>
    <mergeCell ref="C496:F496"/>
    <mergeCell ref="G496:I496"/>
    <mergeCell ref="J496:L496"/>
    <mergeCell ref="B497:Q497"/>
    <mergeCell ref="C498:F498"/>
    <mergeCell ref="G498:I498"/>
    <mergeCell ref="J498:L498"/>
    <mergeCell ref="C510:F510"/>
    <mergeCell ref="G510:I510"/>
    <mergeCell ref="J510:L510"/>
    <mergeCell ref="B511:Q511"/>
    <mergeCell ref="C512:F512"/>
    <mergeCell ref="G512:I512"/>
    <mergeCell ref="J512:L516"/>
    <mergeCell ref="C513:F513"/>
    <mergeCell ref="G513:I513"/>
    <mergeCell ref="C514:F514"/>
    <mergeCell ref="B505:Q505"/>
    <mergeCell ref="C506:F506"/>
    <mergeCell ref="G506:I506"/>
    <mergeCell ref="J506:L506"/>
    <mergeCell ref="B507:Q507"/>
    <mergeCell ref="C508:F508"/>
    <mergeCell ref="G508:I508"/>
    <mergeCell ref="J508:L509"/>
    <mergeCell ref="C509:F509"/>
    <mergeCell ref="G509:I509"/>
    <mergeCell ref="C522:G522"/>
    <mergeCell ref="H522:L522"/>
    <mergeCell ref="C523:G523"/>
    <mergeCell ref="H523:L523"/>
    <mergeCell ref="B524:Q524"/>
    <mergeCell ref="C525:G525"/>
    <mergeCell ref="H525:L525"/>
    <mergeCell ref="B518:Q518"/>
    <mergeCell ref="C519:G519"/>
    <mergeCell ref="H519:L519"/>
    <mergeCell ref="C520:G520"/>
    <mergeCell ref="H520:L520"/>
    <mergeCell ref="B521:Q521"/>
    <mergeCell ref="G514:I514"/>
    <mergeCell ref="C515:F515"/>
    <mergeCell ref="G515:I515"/>
    <mergeCell ref="C516:F516"/>
    <mergeCell ref="G516:I516"/>
    <mergeCell ref="C517:G517"/>
    <mergeCell ref="H517:L517"/>
    <mergeCell ref="B533:Q533"/>
    <mergeCell ref="C534:F534"/>
    <mergeCell ref="G534:I534"/>
    <mergeCell ref="J534:L534"/>
    <mergeCell ref="C535:F535"/>
    <mergeCell ref="G535:I535"/>
    <mergeCell ref="J535:L535"/>
    <mergeCell ref="C530:G530"/>
    <mergeCell ref="H530:L530"/>
    <mergeCell ref="C531:G531"/>
    <mergeCell ref="H531:L531"/>
    <mergeCell ref="C532:F532"/>
    <mergeCell ref="G532:I532"/>
    <mergeCell ref="J532:L532"/>
    <mergeCell ref="C526:G526"/>
    <mergeCell ref="H526:L526"/>
    <mergeCell ref="B527:Q527"/>
    <mergeCell ref="C528:G528"/>
    <mergeCell ref="H528:L528"/>
    <mergeCell ref="C529:G529"/>
    <mergeCell ref="H529:L529"/>
    <mergeCell ref="C540:F540"/>
    <mergeCell ref="G540:I540"/>
    <mergeCell ref="J540:L540"/>
    <mergeCell ref="C541:F541"/>
    <mergeCell ref="G541:I541"/>
    <mergeCell ref="J541:L541"/>
    <mergeCell ref="C538:F538"/>
    <mergeCell ref="G538:I538"/>
    <mergeCell ref="J538:L538"/>
    <mergeCell ref="C539:F539"/>
    <mergeCell ref="G539:I539"/>
    <mergeCell ref="J539:L539"/>
    <mergeCell ref="C536:F536"/>
    <mergeCell ref="G536:I536"/>
    <mergeCell ref="J536:L536"/>
    <mergeCell ref="C537:F537"/>
    <mergeCell ref="G537:I537"/>
    <mergeCell ref="J537:L537"/>
    <mergeCell ref="C546:F546"/>
    <mergeCell ref="G546:I546"/>
    <mergeCell ref="J546:L546"/>
    <mergeCell ref="C547:F547"/>
    <mergeCell ref="G547:I547"/>
    <mergeCell ref="J547:L547"/>
    <mergeCell ref="C544:F544"/>
    <mergeCell ref="G544:I544"/>
    <mergeCell ref="J544:L544"/>
    <mergeCell ref="C545:F545"/>
    <mergeCell ref="G545:I545"/>
    <mergeCell ref="J545:L545"/>
    <mergeCell ref="C542:F542"/>
    <mergeCell ref="G542:I542"/>
    <mergeCell ref="J542:L542"/>
    <mergeCell ref="C543:F543"/>
    <mergeCell ref="G543:I543"/>
    <mergeCell ref="J543:L543"/>
    <mergeCell ref="B552:Q552"/>
    <mergeCell ref="C553:F553"/>
    <mergeCell ref="G553:I553"/>
    <mergeCell ref="J553:L559"/>
    <mergeCell ref="C554:F554"/>
    <mergeCell ref="G554:I554"/>
    <mergeCell ref="C555:F555"/>
    <mergeCell ref="G555:I555"/>
    <mergeCell ref="C556:F556"/>
    <mergeCell ref="G556:I556"/>
    <mergeCell ref="C550:F550"/>
    <mergeCell ref="G550:I550"/>
    <mergeCell ref="J550:L550"/>
    <mergeCell ref="C551:F551"/>
    <mergeCell ref="G551:I551"/>
    <mergeCell ref="J551:L551"/>
    <mergeCell ref="C548:F548"/>
    <mergeCell ref="G548:I548"/>
    <mergeCell ref="J548:L548"/>
    <mergeCell ref="C549:F549"/>
    <mergeCell ref="G549:I549"/>
    <mergeCell ref="J549:L549"/>
    <mergeCell ref="C565:F565"/>
    <mergeCell ref="G565:I565"/>
    <mergeCell ref="B566:Q566"/>
    <mergeCell ref="C567:F567"/>
    <mergeCell ref="G567:I567"/>
    <mergeCell ref="J567:L567"/>
    <mergeCell ref="B560:Q560"/>
    <mergeCell ref="C561:F561"/>
    <mergeCell ref="G561:I561"/>
    <mergeCell ref="J561:L565"/>
    <mergeCell ref="C562:F562"/>
    <mergeCell ref="G562:I562"/>
    <mergeCell ref="C563:F563"/>
    <mergeCell ref="G563:I563"/>
    <mergeCell ref="C564:F564"/>
    <mergeCell ref="G564:I564"/>
    <mergeCell ref="C557:F557"/>
    <mergeCell ref="G557:I557"/>
    <mergeCell ref="C558:F558"/>
    <mergeCell ref="G558:I558"/>
    <mergeCell ref="C559:F559"/>
    <mergeCell ref="G559:I559"/>
    <mergeCell ref="J572:L572"/>
    <mergeCell ref="B573:Q573"/>
    <mergeCell ref="B574:Q574"/>
    <mergeCell ref="C575:F575"/>
    <mergeCell ref="G575:I575"/>
    <mergeCell ref="J575:L576"/>
    <mergeCell ref="C576:F576"/>
    <mergeCell ref="G576:I576"/>
    <mergeCell ref="C568:F568"/>
    <mergeCell ref="G568:I568"/>
    <mergeCell ref="J568:L568"/>
    <mergeCell ref="B569:Q569"/>
    <mergeCell ref="C570:F570"/>
    <mergeCell ref="G570:I572"/>
    <mergeCell ref="J570:L570"/>
    <mergeCell ref="C571:F571"/>
    <mergeCell ref="J571:L571"/>
    <mergeCell ref="C572:F572"/>
    <mergeCell ref="B585:Q585"/>
    <mergeCell ref="C586:F586"/>
    <mergeCell ref="G586:I586"/>
    <mergeCell ref="J586:L587"/>
    <mergeCell ref="C587:F587"/>
    <mergeCell ref="G587:I587"/>
    <mergeCell ref="B581:Q581"/>
    <mergeCell ref="C582:F582"/>
    <mergeCell ref="G582:I582"/>
    <mergeCell ref="J582:L582"/>
    <mergeCell ref="B583:Q583"/>
    <mergeCell ref="C584:F584"/>
    <mergeCell ref="G584:I584"/>
    <mergeCell ref="J584:L584"/>
    <mergeCell ref="B577:Q577"/>
    <mergeCell ref="C578:F578"/>
    <mergeCell ref="G578:I578"/>
    <mergeCell ref="J578:L578"/>
    <mergeCell ref="B579:Q579"/>
    <mergeCell ref="C580:F580"/>
    <mergeCell ref="G580:I580"/>
    <mergeCell ref="J580:L580"/>
  </mergeCells>
  <hyperlinks>
    <hyperlink ref="B2" location="'Содержание'!$A$405" display="Изоляция"/>
    <hyperlink ref="B3" location="'Содержание'!$B$406" display="Energoflex"/>
    <hyperlink ref="B268" location="'Содержание'!$B$407" display="K-FLEX"/>
    <hyperlink ref="B450" location="'Содержание'!$B$408" display="Материалы для изоляции"/>
  </hyperlinks>
  <pageMargins left="0.27559055118110198" right="0.27559055118110198" top="0.5" bottom="1.1000000000000001" header="0.2" footer="0.2"/>
  <pageSetup paperSize="9" orientation="portrait" r:id="rId1"/>
  <headerFooter>
    <oddHeader>&amp;RИзоляция |  7</oddHeader>
    <oddFooter>&amp;RПрайс-лист
07.11.2014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81"/>
  <sheetViews>
    <sheetView tabSelected="1" workbookViewId="0">
      <pane ySplit="3" topLeftCell="A4" activePane="bottomLeft" state="frozen"/>
      <selection pane="bottomLeft" activeCell="N94" sqref="N94"/>
    </sheetView>
  </sheetViews>
  <sheetFormatPr defaultRowHeight="15" x14ac:dyDescent="0.25"/>
  <cols>
    <col min="2" max="2" width="13" customWidth="1"/>
    <col min="3" max="3" width="11.28515625" customWidth="1"/>
    <col min="4" max="4" width="13.42578125" customWidth="1"/>
    <col min="5" max="5" width="29.7109375" customWidth="1"/>
    <col min="6" max="6" width="14.85546875" customWidth="1"/>
    <col min="7" max="7" width="16.5703125" customWidth="1"/>
    <col min="8" max="8" width="18" customWidth="1"/>
    <col min="9" max="9" width="12" customWidth="1"/>
    <col min="11" max="11" width="11.7109375" customWidth="1"/>
    <col min="12" max="12" width="12.7109375" customWidth="1"/>
    <col min="13" max="13" width="14.5703125" customWidth="1"/>
    <col min="14" max="14" width="55.42578125" customWidth="1"/>
  </cols>
  <sheetData>
    <row r="3" spans="2:14" x14ac:dyDescent="0.25">
      <c r="B3" t="s">
        <v>2</v>
      </c>
      <c r="C3" t="s">
        <v>3</v>
      </c>
      <c r="D3" t="s">
        <v>1494</v>
      </c>
      <c r="E3" t="s">
        <v>1496</v>
      </c>
      <c r="F3" t="s">
        <v>1495</v>
      </c>
      <c r="G3" t="s">
        <v>1493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1498</v>
      </c>
    </row>
    <row r="4" spans="2:14" ht="61.5" customHeight="1" x14ac:dyDescent="0.25">
      <c r="B4" t="s">
        <v>16</v>
      </c>
      <c r="C4" t="s">
        <v>17</v>
      </c>
      <c r="D4" t="s">
        <v>0</v>
      </c>
      <c r="E4" t="s">
        <v>15</v>
      </c>
      <c r="G4" t="s">
        <v>1</v>
      </c>
      <c r="H4" t="s">
        <v>18</v>
      </c>
      <c r="I4">
        <v>2000</v>
      </c>
      <c r="J4" t="s">
        <v>1497</v>
      </c>
      <c r="K4">
        <v>16.66</v>
      </c>
      <c r="L4">
        <v>19.66</v>
      </c>
      <c r="M4" t="s">
        <v>21</v>
      </c>
      <c r="N4" s="49" t="str">
        <f>CONCATENATE(Изоляция!B5, CHAR(10),Изоляция!B6,CHAR(10),Изоляция!B7,CHAR(10),Изоляция!B8)</f>
        <v>Материал: вспенненый полиэтилен
Максимальная рабочая температура °С: +95
Группа Горючести: Г1
Страна происхождения: Россия</v>
      </c>
    </row>
    <row r="5" spans="2:14" x14ac:dyDescent="0.25">
      <c r="B5" t="s">
        <v>22</v>
      </c>
    </row>
    <row r="6" spans="2:14" x14ac:dyDescent="0.25">
      <c r="B6" t="s">
        <v>25</v>
      </c>
    </row>
    <row r="7" spans="2:14" x14ac:dyDescent="0.25">
      <c r="B7" t="s">
        <v>28</v>
      </c>
    </row>
    <row r="8" spans="2:14" x14ac:dyDescent="0.25">
      <c r="B8" t="s">
        <v>31</v>
      </c>
    </row>
    <row r="9" spans="2:14" x14ac:dyDescent="0.25">
      <c r="B9" t="s">
        <v>34</v>
      </c>
    </row>
    <row r="10" spans="2:14" x14ac:dyDescent="0.25">
      <c r="B10" t="s">
        <v>37</v>
      </c>
    </row>
    <row r="11" spans="2:14" x14ac:dyDescent="0.25">
      <c r="B11" t="s">
        <v>40</v>
      </c>
    </row>
    <row r="12" spans="2:14" x14ac:dyDescent="0.25">
      <c r="B12" t="s">
        <v>43</v>
      </c>
    </row>
    <row r="13" spans="2:14" x14ac:dyDescent="0.25">
      <c r="B13" t="s">
        <v>46</v>
      </c>
    </row>
    <row r="14" spans="2:14" x14ac:dyDescent="0.25">
      <c r="B14" t="s">
        <v>49</v>
      </c>
    </row>
    <row r="15" spans="2:14" x14ac:dyDescent="0.25">
      <c r="B15" t="s">
        <v>52</v>
      </c>
    </row>
    <row r="16" spans="2:14" x14ac:dyDescent="0.25">
      <c r="B16" t="s">
        <v>55</v>
      </c>
    </row>
    <row r="17" spans="2:2" x14ac:dyDescent="0.25">
      <c r="B17" t="s">
        <v>58</v>
      </c>
    </row>
    <row r="18" spans="2:2" x14ac:dyDescent="0.25">
      <c r="B18" t="s">
        <v>61</v>
      </c>
    </row>
    <row r="19" spans="2:2" x14ac:dyDescent="0.25">
      <c r="B19" t="s">
        <v>64</v>
      </c>
    </row>
    <row r="20" spans="2:2" x14ac:dyDescent="0.25">
      <c r="B20" t="s">
        <v>67</v>
      </c>
    </row>
    <row r="21" spans="2:2" x14ac:dyDescent="0.25">
      <c r="B21" t="s">
        <v>70</v>
      </c>
    </row>
    <row r="22" spans="2:2" x14ac:dyDescent="0.25">
      <c r="B22" t="s">
        <v>73</v>
      </c>
    </row>
    <row r="23" spans="2:2" x14ac:dyDescent="0.25">
      <c r="B23" t="s">
        <v>76</v>
      </c>
    </row>
    <row r="24" spans="2:2" x14ac:dyDescent="0.25">
      <c r="B24" t="s">
        <v>79</v>
      </c>
    </row>
    <row r="25" spans="2:2" x14ac:dyDescent="0.25">
      <c r="B25" t="s">
        <v>82</v>
      </c>
    </row>
    <row r="26" spans="2:2" x14ac:dyDescent="0.25">
      <c r="B26" t="s">
        <v>85</v>
      </c>
    </row>
    <row r="27" spans="2:2" x14ac:dyDescent="0.25">
      <c r="B27" t="s">
        <v>88</v>
      </c>
    </row>
    <row r="28" spans="2:2" x14ac:dyDescent="0.25">
      <c r="B28" t="s">
        <v>91</v>
      </c>
    </row>
    <row r="29" spans="2:2" x14ac:dyDescent="0.25">
      <c r="B29" t="s">
        <v>94</v>
      </c>
    </row>
    <row r="30" spans="2:2" x14ac:dyDescent="0.25">
      <c r="B30" t="s">
        <v>97</v>
      </c>
    </row>
    <row r="31" spans="2:2" x14ac:dyDescent="0.25">
      <c r="B31" t="s">
        <v>100</v>
      </c>
    </row>
    <row r="32" spans="2:2" x14ac:dyDescent="0.25">
      <c r="B32" t="s">
        <v>103</v>
      </c>
    </row>
    <row r="33" spans="2:2" x14ac:dyDescent="0.25">
      <c r="B33" t="s">
        <v>106</v>
      </c>
    </row>
    <row r="34" spans="2:2" x14ac:dyDescent="0.25">
      <c r="B34" t="s">
        <v>109</v>
      </c>
    </row>
    <row r="35" spans="2:2" x14ac:dyDescent="0.25">
      <c r="B35" t="s">
        <v>112</v>
      </c>
    </row>
    <row r="36" spans="2:2" x14ac:dyDescent="0.25">
      <c r="B36" t="s">
        <v>115</v>
      </c>
    </row>
    <row r="37" spans="2:2" x14ac:dyDescent="0.25">
      <c r="B37" t="s">
        <v>118</v>
      </c>
    </row>
    <row r="38" spans="2:2" x14ac:dyDescent="0.25">
      <c r="B38" t="s">
        <v>121</v>
      </c>
    </row>
    <row r="39" spans="2:2" x14ac:dyDescent="0.25">
      <c r="B39" t="s">
        <v>124</v>
      </c>
    </row>
    <row r="40" spans="2:2" x14ac:dyDescent="0.25">
      <c r="B40" t="s">
        <v>127</v>
      </c>
    </row>
    <row r="41" spans="2:2" x14ac:dyDescent="0.25">
      <c r="B41" t="s">
        <v>130</v>
      </c>
    </row>
    <row r="42" spans="2:2" x14ac:dyDescent="0.25">
      <c r="B42" t="s">
        <v>133</v>
      </c>
    </row>
    <row r="43" spans="2:2" x14ac:dyDescent="0.25">
      <c r="B43" t="s">
        <v>136</v>
      </c>
    </row>
    <row r="44" spans="2:2" x14ac:dyDescent="0.25">
      <c r="B44" t="s">
        <v>139</v>
      </c>
    </row>
    <row r="45" spans="2:2" x14ac:dyDescent="0.25">
      <c r="B45" t="s">
        <v>142</v>
      </c>
    </row>
    <row r="46" spans="2:2" x14ac:dyDescent="0.25">
      <c r="B46" t="s">
        <v>145</v>
      </c>
    </row>
    <row r="47" spans="2:2" x14ac:dyDescent="0.25">
      <c r="B47" t="s">
        <v>148</v>
      </c>
    </row>
    <row r="48" spans="2:2" x14ac:dyDescent="0.25">
      <c r="B48" t="s">
        <v>151</v>
      </c>
    </row>
    <row r="49" spans="2:2" x14ac:dyDescent="0.25">
      <c r="B49" t="s">
        <v>154</v>
      </c>
    </row>
    <row r="50" spans="2:2" x14ac:dyDescent="0.25">
      <c r="B50" t="s">
        <v>157</v>
      </c>
    </row>
    <row r="51" spans="2:2" x14ac:dyDescent="0.25">
      <c r="B51" t="s">
        <v>160</v>
      </c>
    </row>
    <row r="52" spans="2:2" x14ac:dyDescent="0.25">
      <c r="B52" t="s">
        <v>163</v>
      </c>
    </row>
    <row r="53" spans="2:2" x14ac:dyDescent="0.25">
      <c r="B53" t="s">
        <v>166</v>
      </c>
    </row>
    <row r="54" spans="2:2" x14ac:dyDescent="0.25">
      <c r="B54" t="s">
        <v>169</v>
      </c>
    </row>
    <row r="55" spans="2:2" x14ac:dyDescent="0.25">
      <c r="B55" t="s">
        <v>172</v>
      </c>
    </row>
    <row r="56" spans="2:2" x14ac:dyDescent="0.25">
      <c r="B56" t="s">
        <v>175</v>
      </c>
    </row>
    <row r="57" spans="2:2" x14ac:dyDescent="0.25">
      <c r="B57" t="s">
        <v>178</v>
      </c>
    </row>
    <row r="58" spans="2:2" x14ac:dyDescent="0.25">
      <c r="B58" t="s">
        <v>181</v>
      </c>
    </row>
    <row r="59" spans="2:2" x14ac:dyDescent="0.25">
      <c r="B59" t="s">
        <v>184</v>
      </c>
    </row>
    <row r="60" spans="2:2" x14ac:dyDescent="0.25">
      <c r="B60" t="s">
        <v>187</v>
      </c>
    </row>
    <row r="61" spans="2:2" x14ac:dyDescent="0.25">
      <c r="B61" t="s">
        <v>190</v>
      </c>
    </row>
    <row r="62" spans="2:2" x14ac:dyDescent="0.25">
      <c r="B62" t="s">
        <v>193</v>
      </c>
    </row>
    <row r="63" spans="2:2" x14ac:dyDescent="0.25">
      <c r="B63" t="s">
        <v>196</v>
      </c>
    </row>
    <row r="64" spans="2:2" x14ac:dyDescent="0.25">
      <c r="B64" t="s">
        <v>199</v>
      </c>
    </row>
    <row r="65" spans="2:2" x14ac:dyDescent="0.25">
      <c r="B65" t="s">
        <v>202</v>
      </c>
    </row>
    <row r="66" spans="2:2" x14ac:dyDescent="0.25">
      <c r="B66" t="s">
        <v>205</v>
      </c>
    </row>
    <row r="67" spans="2:2" x14ac:dyDescent="0.25">
      <c r="B67" t="s">
        <v>208</v>
      </c>
    </row>
    <row r="68" spans="2:2" x14ac:dyDescent="0.25">
      <c r="B68" t="s">
        <v>211</v>
      </c>
    </row>
    <row r="69" spans="2:2" x14ac:dyDescent="0.25">
      <c r="B69" t="s">
        <v>215</v>
      </c>
    </row>
    <row r="70" spans="2:2" x14ac:dyDescent="0.25">
      <c r="B70" t="s">
        <v>218</v>
      </c>
    </row>
    <row r="71" spans="2:2" x14ac:dyDescent="0.25">
      <c r="B71" t="s">
        <v>221</v>
      </c>
    </row>
    <row r="72" spans="2:2" x14ac:dyDescent="0.25">
      <c r="B72" t="s">
        <v>224</v>
      </c>
    </row>
    <row r="73" spans="2:2" x14ac:dyDescent="0.25">
      <c r="B73" t="s">
        <v>226</v>
      </c>
    </row>
    <row r="74" spans="2:2" x14ac:dyDescent="0.25">
      <c r="B74" t="s">
        <v>228</v>
      </c>
    </row>
    <row r="75" spans="2:2" x14ac:dyDescent="0.25">
      <c r="B75" t="s">
        <v>231</v>
      </c>
    </row>
    <row r="76" spans="2:2" x14ac:dyDescent="0.25">
      <c r="B76" t="s">
        <v>235</v>
      </c>
    </row>
    <row r="77" spans="2:2" x14ac:dyDescent="0.25">
      <c r="B77" t="s">
        <v>237</v>
      </c>
    </row>
    <row r="78" spans="2:2" x14ac:dyDescent="0.25">
      <c r="B78" t="s">
        <v>239</v>
      </c>
    </row>
    <row r="79" spans="2:2" x14ac:dyDescent="0.25">
      <c r="B79" t="s">
        <v>241</v>
      </c>
    </row>
    <row r="80" spans="2:2" x14ac:dyDescent="0.25">
      <c r="B80" t="s">
        <v>244</v>
      </c>
    </row>
    <row r="81" spans="2:14" x14ac:dyDescent="0.25">
      <c r="B81" t="s">
        <v>246</v>
      </c>
    </row>
    <row r="82" spans="2:14" x14ac:dyDescent="0.25">
      <c r="B82" t="s">
        <v>249</v>
      </c>
    </row>
    <row r="83" spans="2:14" x14ac:dyDescent="0.25">
      <c r="B83" t="s">
        <v>252</v>
      </c>
    </row>
    <row r="84" spans="2:14" x14ac:dyDescent="0.25">
      <c r="B84" t="s">
        <v>255</v>
      </c>
    </row>
    <row r="85" spans="2:14" x14ac:dyDescent="0.25">
      <c r="B85" t="s">
        <v>258</v>
      </c>
    </row>
    <row r="86" spans="2:14" x14ac:dyDescent="0.25">
      <c r="B86" t="s">
        <v>261</v>
      </c>
    </row>
    <row r="87" spans="2:14" x14ac:dyDescent="0.25">
      <c r="B87" t="s">
        <v>264</v>
      </c>
    </row>
    <row r="88" spans="2:14" x14ac:dyDescent="0.25">
      <c r="B88" t="s">
        <v>267</v>
      </c>
    </row>
    <row r="89" spans="2:14" x14ac:dyDescent="0.25">
      <c r="B89" t="s">
        <v>270</v>
      </c>
    </row>
    <row r="90" spans="2:14" x14ac:dyDescent="0.25">
      <c r="B90" t="s">
        <v>273</v>
      </c>
    </row>
    <row r="91" spans="2:14" x14ac:dyDescent="0.25">
      <c r="B91" t="s">
        <v>277</v>
      </c>
    </row>
    <row r="92" spans="2:14" x14ac:dyDescent="0.25">
      <c r="B92" t="s">
        <v>280</v>
      </c>
    </row>
    <row r="93" spans="2:14" x14ac:dyDescent="0.25">
      <c r="B93" t="s">
        <v>283</v>
      </c>
    </row>
    <row r="94" spans="2:14" ht="60" x14ac:dyDescent="0.25">
      <c r="B94" t="s">
        <v>288</v>
      </c>
      <c r="C94" t="s">
        <v>289</v>
      </c>
      <c r="D94" t="s">
        <v>0</v>
      </c>
      <c r="E94" t="s">
        <v>286</v>
      </c>
      <c r="F94" t="s">
        <v>287</v>
      </c>
      <c r="G94" t="s">
        <v>1</v>
      </c>
      <c r="H94" t="s">
        <v>290</v>
      </c>
      <c r="I94">
        <v>10000</v>
      </c>
      <c r="J94" t="s">
        <v>1497</v>
      </c>
      <c r="K94">
        <v>1218.47</v>
      </c>
      <c r="L94">
        <v>1437.79</v>
      </c>
      <c r="M94" t="s">
        <v>21</v>
      </c>
      <c r="N94" s="49" t="str">
        <f>N4</f>
        <v>Материал: вспенненый полиэтилен
Максимальная рабочая температура °С: +95
Группа Горючести: Г1
Страна происхождения: Россия</v>
      </c>
    </row>
    <row r="95" spans="2:14" x14ac:dyDescent="0.25">
      <c r="B95" t="s">
        <v>292</v>
      </c>
    </row>
    <row r="96" spans="2:14" x14ac:dyDescent="0.25">
      <c r="B96" t="s">
        <v>296</v>
      </c>
    </row>
    <row r="97" spans="2:2" x14ac:dyDescent="0.25">
      <c r="B97" t="s">
        <v>301</v>
      </c>
    </row>
    <row r="98" spans="2:2" x14ac:dyDescent="0.25">
      <c r="B98" t="s">
        <v>305</v>
      </c>
    </row>
    <row r="99" spans="2:2" x14ac:dyDescent="0.25">
      <c r="B99" t="s">
        <v>309</v>
      </c>
    </row>
    <row r="100" spans="2:2" x14ac:dyDescent="0.25">
      <c r="B100" t="s">
        <v>312</v>
      </c>
    </row>
    <row r="101" spans="2:2" x14ac:dyDescent="0.25">
      <c r="B101" t="s">
        <v>320</v>
      </c>
    </row>
    <row r="102" spans="2:2" x14ac:dyDescent="0.25">
      <c r="B102" t="s">
        <v>323</v>
      </c>
    </row>
    <row r="103" spans="2:2" x14ac:dyDescent="0.25">
      <c r="B103" t="s">
        <v>327</v>
      </c>
    </row>
    <row r="104" spans="2:2" x14ac:dyDescent="0.25">
      <c r="B104" t="s">
        <v>330</v>
      </c>
    </row>
    <row r="105" spans="2:2" x14ac:dyDescent="0.25">
      <c r="B105" t="s">
        <v>334</v>
      </c>
    </row>
    <row r="106" spans="2:2" x14ac:dyDescent="0.25">
      <c r="B106" t="s">
        <v>339</v>
      </c>
    </row>
    <row r="107" spans="2:2" x14ac:dyDescent="0.25">
      <c r="B107" t="s">
        <v>341</v>
      </c>
    </row>
    <row r="108" spans="2:2" x14ac:dyDescent="0.25">
      <c r="B108" t="s">
        <v>343</v>
      </c>
    </row>
    <row r="109" spans="2:2" x14ac:dyDescent="0.25">
      <c r="B109" t="s">
        <v>346</v>
      </c>
    </row>
    <row r="110" spans="2:2" x14ac:dyDescent="0.25">
      <c r="B110" t="s">
        <v>349</v>
      </c>
    </row>
    <row r="111" spans="2:2" x14ac:dyDescent="0.25">
      <c r="B111" t="s">
        <v>355</v>
      </c>
    </row>
    <row r="112" spans="2:2" x14ac:dyDescent="0.25">
      <c r="B112" t="s">
        <v>359</v>
      </c>
    </row>
    <row r="113" spans="2:2" x14ac:dyDescent="0.25">
      <c r="B113" t="s">
        <v>362</v>
      </c>
    </row>
    <row r="114" spans="2:2" x14ac:dyDescent="0.25">
      <c r="B114" t="s">
        <v>365</v>
      </c>
    </row>
    <row r="115" spans="2:2" x14ac:dyDescent="0.25">
      <c r="B115" t="s">
        <v>368</v>
      </c>
    </row>
    <row r="116" spans="2:2" x14ac:dyDescent="0.25">
      <c r="B116" t="s">
        <v>371</v>
      </c>
    </row>
    <row r="117" spans="2:2" x14ac:dyDescent="0.25">
      <c r="B117" t="s">
        <v>374</v>
      </c>
    </row>
    <row r="118" spans="2:2" x14ac:dyDescent="0.25">
      <c r="B118" t="s">
        <v>377</v>
      </c>
    </row>
    <row r="119" spans="2:2" x14ac:dyDescent="0.25">
      <c r="B119" t="s">
        <v>380</v>
      </c>
    </row>
    <row r="120" spans="2:2" x14ac:dyDescent="0.25">
      <c r="B120" t="s">
        <v>383</v>
      </c>
    </row>
    <row r="121" spans="2:2" x14ac:dyDescent="0.25">
      <c r="B121" t="s">
        <v>386</v>
      </c>
    </row>
    <row r="122" spans="2:2" x14ac:dyDescent="0.25">
      <c r="B122" t="s">
        <v>389</v>
      </c>
    </row>
    <row r="123" spans="2:2" x14ac:dyDescent="0.25">
      <c r="B123" t="s">
        <v>392</v>
      </c>
    </row>
    <row r="124" spans="2:2" x14ac:dyDescent="0.25">
      <c r="B124" t="s">
        <v>395</v>
      </c>
    </row>
    <row r="125" spans="2:2" x14ac:dyDescent="0.25">
      <c r="B125" t="s">
        <v>398</v>
      </c>
    </row>
    <row r="126" spans="2:2" x14ac:dyDescent="0.25">
      <c r="B126" t="s">
        <v>401</v>
      </c>
    </row>
    <row r="127" spans="2:2" x14ac:dyDescent="0.25">
      <c r="B127" t="s">
        <v>404</v>
      </c>
    </row>
    <row r="128" spans="2:2" x14ac:dyDescent="0.25">
      <c r="B128" t="s">
        <v>407</v>
      </c>
    </row>
    <row r="129" spans="2:2" x14ac:dyDescent="0.25">
      <c r="B129" t="s">
        <v>410</v>
      </c>
    </row>
    <row r="130" spans="2:2" x14ac:dyDescent="0.25">
      <c r="B130" t="s">
        <v>413</v>
      </c>
    </row>
    <row r="131" spans="2:2" x14ac:dyDescent="0.25">
      <c r="B131" t="s">
        <v>416</v>
      </c>
    </row>
    <row r="132" spans="2:2" x14ac:dyDescent="0.25">
      <c r="B132" t="s">
        <v>419</v>
      </c>
    </row>
    <row r="133" spans="2:2" x14ac:dyDescent="0.25">
      <c r="B133" t="s">
        <v>422</v>
      </c>
    </row>
    <row r="134" spans="2:2" x14ac:dyDescent="0.25">
      <c r="B134" t="s">
        <v>426</v>
      </c>
    </row>
    <row r="135" spans="2:2" x14ac:dyDescent="0.25">
      <c r="B135" t="s">
        <v>431</v>
      </c>
    </row>
    <row r="136" spans="2:2" x14ac:dyDescent="0.25">
      <c r="B136" t="s">
        <v>434</v>
      </c>
    </row>
    <row r="137" spans="2:2" x14ac:dyDescent="0.25">
      <c r="B137" t="s">
        <v>437</v>
      </c>
    </row>
    <row r="138" spans="2:2" x14ac:dyDescent="0.25">
      <c r="B138" t="s">
        <v>440</v>
      </c>
    </row>
    <row r="139" spans="2:2" x14ac:dyDescent="0.25">
      <c r="B139" t="s">
        <v>443</v>
      </c>
    </row>
    <row r="140" spans="2:2" x14ac:dyDescent="0.25">
      <c r="B140" t="s">
        <v>446</v>
      </c>
    </row>
    <row r="141" spans="2:2" x14ac:dyDescent="0.25">
      <c r="B141" t="s">
        <v>449</v>
      </c>
    </row>
    <row r="142" spans="2:2" x14ac:dyDescent="0.25">
      <c r="B142" t="s">
        <v>452</v>
      </c>
    </row>
    <row r="143" spans="2:2" x14ac:dyDescent="0.25">
      <c r="B143" t="s">
        <v>455</v>
      </c>
    </row>
    <row r="144" spans="2:2" x14ac:dyDescent="0.25">
      <c r="B144" t="s">
        <v>458</v>
      </c>
    </row>
    <row r="145" spans="2:2" x14ac:dyDescent="0.25">
      <c r="B145" t="s">
        <v>461</v>
      </c>
    </row>
    <row r="146" spans="2:2" x14ac:dyDescent="0.25">
      <c r="B146" t="s">
        <v>464</v>
      </c>
    </row>
    <row r="147" spans="2:2" x14ac:dyDescent="0.25">
      <c r="B147" t="s">
        <v>467</v>
      </c>
    </row>
    <row r="148" spans="2:2" x14ac:dyDescent="0.25">
      <c r="B148" t="s">
        <v>470</v>
      </c>
    </row>
    <row r="149" spans="2:2" x14ac:dyDescent="0.25">
      <c r="B149" t="s">
        <v>473</v>
      </c>
    </row>
    <row r="150" spans="2:2" x14ac:dyDescent="0.25">
      <c r="B150" t="s">
        <v>476</v>
      </c>
    </row>
    <row r="151" spans="2:2" x14ac:dyDescent="0.25">
      <c r="B151" t="s">
        <v>479</v>
      </c>
    </row>
    <row r="152" spans="2:2" x14ac:dyDescent="0.25">
      <c r="B152" t="s">
        <v>482</v>
      </c>
    </row>
    <row r="153" spans="2:2" x14ac:dyDescent="0.25">
      <c r="B153" t="s">
        <v>485</v>
      </c>
    </row>
    <row r="154" spans="2:2" x14ac:dyDescent="0.25">
      <c r="B154" t="s">
        <v>488</v>
      </c>
    </row>
    <row r="155" spans="2:2" x14ac:dyDescent="0.25">
      <c r="B155" t="s">
        <v>491</v>
      </c>
    </row>
    <row r="156" spans="2:2" x14ac:dyDescent="0.25">
      <c r="B156" t="s">
        <v>494</v>
      </c>
    </row>
    <row r="157" spans="2:2" x14ac:dyDescent="0.25">
      <c r="B157" t="s">
        <v>497</v>
      </c>
    </row>
    <row r="158" spans="2:2" x14ac:dyDescent="0.25">
      <c r="B158" t="s">
        <v>500</v>
      </c>
    </row>
    <row r="159" spans="2:2" x14ac:dyDescent="0.25">
      <c r="B159" t="s">
        <v>503</v>
      </c>
    </row>
    <row r="160" spans="2:2" x14ac:dyDescent="0.25">
      <c r="B160" t="s">
        <v>506</v>
      </c>
    </row>
    <row r="161" spans="2:2" x14ac:dyDescent="0.25">
      <c r="B161" t="s">
        <v>510</v>
      </c>
    </row>
    <row r="162" spans="2:2" x14ac:dyDescent="0.25">
      <c r="B162" t="s">
        <v>513</v>
      </c>
    </row>
    <row r="163" spans="2:2" x14ac:dyDescent="0.25">
      <c r="B163" t="s">
        <v>516</v>
      </c>
    </row>
    <row r="164" spans="2:2" x14ac:dyDescent="0.25">
      <c r="B164" t="s">
        <v>519</v>
      </c>
    </row>
    <row r="165" spans="2:2" x14ac:dyDescent="0.25">
      <c r="B165" t="s">
        <v>522</v>
      </c>
    </row>
    <row r="166" spans="2:2" x14ac:dyDescent="0.25">
      <c r="B166" t="s">
        <v>525</v>
      </c>
    </row>
    <row r="167" spans="2:2" x14ac:dyDescent="0.25">
      <c r="B167" t="s">
        <v>528</v>
      </c>
    </row>
    <row r="168" spans="2:2" x14ac:dyDescent="0.25">
      <c r="B168" t="s">
        <v>531</v>
      </c>
    </row>
    <row r="169" spans="2:2" x14ac:dyDescent="0.25">
      <c r="B169" t="s">
        <v>534</v>
      </c>
    </row>
    <row r="170" spans="2:2" x14ac:dyDescent="0.25">
      <c r="B170" t="s">
        <v>537</v>
      </c>
    </row>
    <row r="171" spans="2:2" x14ac:dyDescent="0.25">
      <c r="B171" t="s">
        <v>540</v>
      </c>
    </row>
    <row r="172" spans="2:2" x14ac:dyDescent="0.25">
      <c r="B172" t="s">
        <v>543</v>
      </c>
    </row>
    <row r="173" spans="2:2" x14ac:dyDescent="0.25">
      <c r="B173" t="s">
        <v>546</v>
      </c>
    </row>
    <row r="174" spans="2:2" x14ac:dyDescent="0.25">
      <c r="B174" t="s">
        <v>549</v>
      </c>
    </row>
    <row r="175" spans="2:2" x14ac:dyDescent="0.25">
      <c r="B175" t="s">
        <v>552</v>
      </c>
    </row>
    <row r="176" spans="2:2" x14ac:dyDescent="0.25">
      <c r="B176" t="s">
        <v>555</v>
      </c>
    </row>
    <row r="177" spans="2:2" x14ac:dyDescent="0.25">
      <c r="B177" t="s">
        <v>558</v>
      </c>
    </row>
    <row r="178" spans="2:2" x14ac:dyDescent="0.25">
      <c r="B178" t="s">
        <v>561</v>
      </c>
    </row>
    <row r="179" spans="2:2" x14ac:dyDescent="0.25">
      <c r="B179" t="s">
        <v>564</v>
      </c>
    </row>
    <row r="180" spans="2:2" x14ac:dyDescent="0.25">
      <c r="B180" t="s">
        <v>567</v>
      </c>
    </row>
    <row r="181" spans="2:2" x14ac:dyDescent="0.25">
      <c r="B181" t="s">
        <v>570</v>
      </c>
    </row>
    <row r="182" spans="2:2" x14ac:dyDescent="0.25">
      <c r="B182" t="s">
        <v>573</v>
      </c>
    </row>
    <row r="183" spans="2:2" x14ac:dyDescent="0.25">
      <c r="B183" t="s">
        <v>576</v>
      </c>
    </row>
    <row r="184" spans="2:2" x14ac:dyDescent="0.25">
      <c r="B184" t="s">
        <v>579</v>
      </c>
    </row>
    <row r="185" spans="2:2" x14ac:dyDescent="0.25">
      <c r="B185" t="s">
        <v>582</v>
      </c>
    </row>
    <row r="186" spans="2:2" x14ac:dyDescent="0.25">
      <c r="B186" t="s">
        <v>585</v>
      </c>
    </row>
    <row r="187" spans="2:2" x14ac:dyDescent="0.25">
      <c r="B187" t="s">
        <v>588</v>
      </c>
    </row>
    <row r="188" spans="2:2" x14ac:dyDescent="0.25">
      <c r="B188" t="s">
        <v>591</v>
      </c>
    </row>
    <row r="189" spans="2:2" x14ac:dyDescent="0.25">
      <c r="B189" t="s">
        <v>594</v>
      </c>
    </row>
    <row r="190" spans="2:2" x14ac:dyDescent="0.25">
      <c r="B190" t="s">
        <v>597</v>
      </c>
    </row>
    <row r="191" spans="2:2" x14ac:dyDescent="0.25">
      <c r="B191" t="s">
        <v>600</v>
      </c>
    </row>
    <row r="192" spans="2:2" x14ac:dyDescent="0.25">
      <c r="B192" t="s">
        <v>603</v>
      </c>
    </row>
    <row r="193" spans="2:2" x14ac:dyDescent="0.25">
      <c r="B193" t="s">
        <v>606</v>
      </c>
    </row>
    <row r="194" spans="2:2" x14ac:dyDescent="0.25">
      <c r="B194" t="s">
        <v>609</v>
      </c>
    </row>
    <row r="195" spans="2:2" x14ac:dyDescent="0.25">
      <c r="B195" t="s">
        <v>612</v>
      </c>
    </row>
    <row r="196" spans="2:2" x14ac:dyDescent="0.25">
      <c r="B196" t="s">
        <v>615</v>
      </c>
    </row>
    <row r="197" spans="2:2" x14ac:dyDescent="0.25">
      <c r="B197" t="s">
        <v>618</v>
      </c>
    </row>
    <row r="198" spans="2:2" x14ac:dyDescent="0.25">
      <c r="B198" t="s">
        <v>621</v>
      </c>
    </row>
    <row r="199" spans="2:2" x14ac:dyDescent="0.25">
      <c r="B199" t="s">
        <v>624</v>
      </c>
    </row>
    <row r="200" spans="2:2" x14ac:dyDescent="0.25">
      <c r="B200" t="s">
        <v>627</v>
      </c>
    </row>
    <row r="201" spans="2:2" x14ac:dyDescent="0.25">
      <c r="B201" t="s">
        <v>630</v>
      </c>
    </row>
    <row r="202" spans="2:2" x14ac:dyDescent="0.25">
      <c r="B202" t="s">
        <v>633</v>
      </c>
    </row>
    <row r="203" spans="2:2" x14ac:dyDescent="0.25">
      <c r="B203" t="s">
        <v>636</v>
      </c>
    </row>
    <row r="204" spans="2:2" x14ac:dyDescent="0.25">
      <c r="B204" t="s">
        <v>639</v>
      </c>
    </row>
    <row r="205" spans="2:2" x14ac:dyDescent="0.25">
      <c r="B205" t="s">
        <v>642</v>
      </c>
    </row>
    <row r="206" spans="2:2" x14ac:dyDescent="0.25">
      <c r="B206" t="s">
        <v>645</v>
      </c>
    </row>
    <row r="207" spans="2:2" x14ac:dyDescent="0.25">
      <c r="B207" t="s">
        <v>648</v>
      </c>
    </row>
    <row r="208" spans="2:2" x14ac:dyDescent="0.25">
      <c r="B208" t="s">
        <v>651</v>
      </c>
    </row>
    <row r="209" spans="2:2" x14ac:dyDescent="0.25">
      <c r="B209" t="s">
        <v>654</v>
      </c>
    </row>
    <row r="210" spans="2:2" x14ac:dyDescent="0.25">
      <c r="B210" t="s">
        <v>657</v>
      </c>
    </row>
    <row r="211" spans="2:2" x14ac:dyDescent="0.25">
      <c r="B211" t="s">
        <v>660</v>
      </c>
    </row>
    <row r="212" spans="2:2" x14ac:dyDescent="0.25">
      <c r="B212" t="s">
        <v>663</v>
      </c>
    </row>
    <row r="213" spans="2:2" x14ac:dyDescent="0.25">
      <c r="B213" t="s">
        <v>666</v>
      </c>
    </row>
    <row r="214" spans="2:2" x14ac:dyDescent="0.25">
      <c r="B214" t="s">
        <v>669</v>
      </c>
    </row>
    <row r="215" spans="2:2" x14ac:dyDescent="0.25">
      <c r="B215" t="s">
        <v>672</v>
      </c>
    </row>
    <row r="216" spans="2:2" x14ac:dyDescent="0.25">
      <c r="B216" t="s">
        <v>675</v>
      </c>
    </row>
    <row r="217" spans="2:2" x14ac:dyDescent="0.25">
      <c r="B217" t="s">
        <v>679</v>
      </c>
    </row>
    <row r="218" spans="2:2" x14ac:dyDescent="0.25">
      <c r="B218" t="s">
        <v>684</v>
      </c>
    </row>
    <row r="219" spans="2:2" x14ac:dyDescent="0.25">
      <c r="B219" t="s">
        <v>690</v>
      </c>
    </row>
    <row r="220" spans="2:2" x14ac:dyDescent="0.25">
      <c r="B220" t="s">
        <v>695</v>
      </c>
    </row>
    <row r="221" spans="2:2" x14ac:dyDescent="0.25">
      <c r="B221" t="s">
        <v>698</v>
      </c>
    </row>
    <row r="222" spans="2:2" x14ac:dyDescent="0.25">
      <c r="B222" t="s">
        <v>702</v>
      </c>
    </row>
    <row r="223" spans="2:2" x14ac:dyDescent="0.25">
      <c r="B223" t="s">
        <v>705</v>
      </c>
    </row>
    <row r="224" spans="2:2" x14ac:dyDescent="0.25">
      <c r="B224" t="s">
        <v>708</v>
      </c>
    </row>
    <row r="225" spans="2:2" x14ac:dyDescent="0.25">
      <c r="B225" t="s">
        <v>712</v>
      </c>
    </row>
    <row r="226" spans="2:2" x14ac:dyDescent="0.25">
      <c r="B226" t="s">
        <v>715</v>
      </c>
    </row>
    <row r="227" spans="2:2" x14ac:dyDescent="0.25">
      <c r="B227" t="s">
        <v>719</v>
      </c>
    </row>
    <row r="228" spans="2:2" x14ac:dyDescent="0.25">
      <c r="B228" t="s">
        <v>723</v>
      </c>
    </row>
    <row r="229" spans="2:2" x14ac:dyDescent="0.25">
      <c r="B229" t="s">
        <v>727</v>
      </c>
    </row>
    <row r="230" spans="2:2" x14ac:dyDescent="0.25">
      <c r="B230" t="s">
        <v>730</v>
      </c>
    </row>
    <row r="231" spans="2:2" x14ac:dyDescent="0.25">
      <c r="B231" t="s">
        <v>734</v>
      </c>
    </row>
    <row r="232" spans="2:2" x14ac:dyDescent="0.25">
      <c r="B232" t="s">
        <v>738</v>
      </c>
    </row>
    <row r="233" spans="2:2" x14ac:dyDescent="0.25">
      <c r="B233" t="s">
        <v>747</v>
      </c>
    </row>
    <row r="234" spans="2:2" x14ac:dyDescent="0.25">
      <c r="B234" t="s">
        <v>751</v>
      </c>
    </row>
    <row r="235" spans="2:2" x14ac:dyDescent="0.25">
      <c r="B235" t="s">
        <v>754</v>
      </c>
    </row>
    <row r="236" spans="2:2" x14ac:dyDescent="0.25">
      <c r="B236" t="s">
        <v>757</v>
      </c>
    </row>
    <row r="237" spans="2:2" x14ac:dyDescent="0.25">
      <c r="B237" t="s">
        <v>759</v>
      </c>
    </row>
    <row r="238" spans="2:2" x14ac:dyDescent="0.25">
      <c r="B238" t="s">
        <v>761</v>
      </c>
    </row>
    <row r="239" spans="2:2" x14ac:dyDescent="0.25">
      <c r="B239" t="s">
        <v>764</v>
      </c>
    </row>
    <row r="240" spans="2:2" x14ac:dyDescent="0.25">
      <c r="B240" t="s">
        <v>766</v>
      </c>
    </row>
    <row r="241" spans="2:2" x14ac:dyDescent="0.25">
      <c r="B241" t="s">
        <v>768</v>
      </c>
    </row>
    <row r="242" spans="2:2" x14ac:dyDescent="0.25">
      <c r="B242" t="s">
        <v>771</v>
      </c>
    </row>
    <row r="243" spans="2:2" x14ac:dyDescent="0.25">
      <c r="B243" t="s">
        <v>773</v>
      </c>
    </row>
    <row r="244" spans="2:2" x14ac:dyDescent="0.25">
      <c r="B244" t="s">
        <v>775</v>
      </c>
    </row>
    <row r="245" spans="2:2" x14ac:dyDescent="0.25">
      <c r="B245" t="s">
        <v>777</v>
      </c>
    </row>
    <row r="246" spans="2:2" x14ac:dyDescent="0.25">
      <c r="B246" t="s">
        <v>780</v>
      </c>
    </row>
    <row r="247" spans="2:2" x14ac:dyDescent="0.25">
      <c r="B247" t="s">
        <v>782</v>
      </c>
    </row>
    <row r="248" spans="2:2" x14ac:dyDescent="0.25">
      <c r="B248" t="s">
        <v>784</v>
      </c>
    </row>
    <row r="249" spans="2:2" x14ac:dyDescent="0.25">
      <c r="B249" t="s">
        <v>787</v>
      </c>
    </row>
    <row r="250" spans="2:2" x14ac:dyDescent="0.25">
      <c r="B250" t="s">
        <v>790</v>
      </c>
    </row>
    <row r="251" spans="2:2" x14ac:dyDescent="0.25">
      <c r="B251" t="s">
        <v>793</v>
      </c>
    </row>
    <row r="252" spans="2:2" x14ac:dyDescent="0.25">
      <c r="B252" t="s">
        <v>795</v>
      </c>
    </row>
    <row r="253" spans="2:2" x14ac:dyDescent="0.25">
      <c r="B253" t="s">
        <v>797</v>
      </c>
    </row>
    <row r="254" spans="2:2" x14ac:dyDescent="0.25">
      <c r="B254" t="s">
        <v>799</v>
      </c>
    </row>
    <row r="255" spans="2:2" x14ac:dyDescent="0.25">
      <c r="B255" t="s">
        <v>801</v>
      </c>
    </row>
    <row r="256" spans="2:2" x14ac:dyDescent="0.25">
      <c r="B256" t="s">
        <v>804</v>
      </c>
    </row>
    <row r="257" spans="2:2" x14ac:dyDescent="0.25">
      <c r="B257" t="s">
        <v>806</v>
      </c>
    </row>
    <row r="258" spans="2:2" x14ac:dyDescent="0.25">
      <c r="B258" t="s">
        <v>809</v>
      </c>
    </row>
    <row r="259" spans="2:2" x14ac:dyDescent="0.25">
      <c r="B259" t="s">
        <v>812</v>
      </c>
    </row>
    <row r="260" spans="2:2" x14ac:dyDescent="0.25">
      <c r="B260" t="s">
        <v>815</v>
      </c>
    </row>
    <row r="261" spans="2:2" x14ac:dyDescent="0.25">
      <c r="B261" t="s">
        <v>818</v>
      </c>
    </row>
    <row r="262" spans="2:2" x14ac:dyDescent="0.25">
      <c r="B262" t="s">
        <v>821</v>
      </c>
    </row>
    <row r="263" spans="2:2" x14ac:dyDescent="0.25">
      <c r="B263" t="s">
        <v>824</v>
      </c>
    </row>
    <row r="264" spans="2:2" x14ac:dyDescent="0.25">
      <c r="B264" t="s">
        <v>827</v>
      </c>
    </row>
    <row r="265" spans="2:2" x14ac:dyDescent="0.25">
      <c r="B265" t="s">
        <v>830</v>
      </c>
    </row>
    <row r="266" spans="2:2" x14ac:dyDescent="0.25">
      <c r="B266" t="s">
        <v>833</v>
      </c>
    </row>
    <row r="267" spans="2:2" x14ac:dyDescent="0.25">
      <c r="B267" t="s">
        <v>836</v>
      </c>
    </row>
    <row r="268" spans="2:2" x14ac:dyDescent="0.25">
      <c r="B268" t="s">
        <v>838</v>
      </c>
    </row>
    <row r="269" spans="2:2" x14ac:dyDescent="0.25">
      <c r="B269" t="s">
        <v>841</v>
      </c>
    </row>
    <row r="270" spans="2:2" x14ac:dyDescent="0.25">
      <c r="B270" t="s">
        <v>843</v>
      </c>
    </row>
    <row r="271" spans="2:2" x14ac:dyDescent="0.25">
      <c r="B271" t="s">
        <v>845</v>
      </c>
    </row>
    <row r="272" spans="2:2" x14ac:dyDescent="0.25">
      <c r="B272" t="s">
        <v>848</v>
      </c>
    </row>
    <row r="273" spans="2:2" x14ac:dyDescent="0.25">
      <c r="B273" t="s">
        <v>851</v>
      </c>
    </row>
    <row r="274" spans="2:2" x14ac:dyDescent="0.25">
      <c r="B274" t="s">
        <v>854</v>
      </c>
    </row>
    <row r="275" spans="2:2" x14ac:dyDescent="0.25">
      <c r="B275" t="s">
        <v>857</v>
      </c>
    </row>
    <row r="276" spans="2:2" x14ac:dyDescent="0.25">
      <c r="B276" t="s">
        <v>860</v>
      </c>
    </row>
    <row r="277" spans="2:2" x14ac:dyDescent="0.25">
      <c r="B277" t="s">
        <v>863</v>
      </c>
    </row>
    <row r="278" spans="2:2" x14ac:dyDescent="0.25">
      <c r="B278" t="s">
        <v>866</v>
      </c>
    </row>
    <row r="279" spans="2:2" x14ac:dyDescent="0.25">
      <c r="B279" t="s">
        <v>869</v>
      </c>
    </row>
    <row r="280" spans="2:2" x14ac:dyDescent="0.25">
      <c r="B280" t="s">
        <v>872</v>
      </c>
    </row>
    <row r="281" spans="2:2" x14ac:dyDescent="0.25">
      <c r="B281" t="s">
        <v>875</v>
      </c>
    </row>
    <row r="282" spans="2:2" x14ac:dyDescent="0.25">
      <c r="B282" t="s">
        <v>878</v>
      </c>
    </row>
    <row r="283" spans="2:2" x14ac:dyDescent="0.25">
      <c r="B283" t="s">
        <v>881</v>
      </c>
    </row>
    <row r="284" spans="2:2" x14ac:dyDescent="0.25">
      <c r="B284" t="s">
        <v>884</v>
      </c>
    </row>
    <row r="285" spans="2:2" x14ac:dyDescent="0.25">
      <c r="B285" t="s">
        <v>887</v>
      </c>
    </row>
    <row r="286" spans="2:2" x14ac:dyDescent="0.25">
      <c r="B286" t="s">
        <v>890</v>
      </c>
    </row>
    <row r="287" spans="2:2" x14ac:dyDescent="0.25">
      <c r="B287" t="s">
        <v>893</v>
      </c>
    </row>
    <row r="288" spans="2:2" x14ac:dyDescent="0.25">
      <c r="B288" t="s">
        <v>896</v>
      </c>
    </row>
    <row r="289" spans="2:2" x14ac:dyDescent="0.25">
      <c r="B289" t="s">
        <v>899</v>
      </c>
    </row>
    <row r="290" spans="2:2" x14ac:dyDescent="0.25">
      <c r="B290" t="s">
        <v>902</v>
      </c>
    </row>
    <row r="291" spans="2:2" x14ac:dyDescent="0.25">
      <c r="B291" t="s">
        <v>905</v>
      </c>
    </row>
    <row r="292" spans="2:2" x14ac:dyDescent="0.25">
      <c r="B292" t="s">
        <v>908</v>
      </c>
    </row>
    <row r="293" spans="2:2" x14ac:dyDescent="0.25">
      <c r="B293" t="s">
        <v>911</v>
      </c>
    </row>
    <row r="294" spans="2:2" x14ac:dyDescent="0.25">
      <c r="B294" t="s">
        <v>914</v>
      </c>
    </row>
    <row r="295" spans="2:2" x14ac:dyDescent="0.25">
      <c r="B295" t="s">
        <v>917</v>
      </c>
    </row>
    <row r="296" spans="2:2" x14ac:dyDescent="0.25">
      <c r="B296" t="s">
        <v>920</v>
      </c>
    </row>
    <row r="297" spans="2:2" x14ac:dyDescent="0.25">
      <c r="B297" t="s">
        <v>923</v>
      </c>
    </row>
    <row r="298" spans="2:2" x14ac:dyDescent="0.25">
      <c r="B298" t="s">
        <v>926</v>
      </c>
    </row>
    <row r="299" spans="2:2" x14ac:dyDescent="0.25">
      <c r="B299" t="s">
        <v>929</v>
      </c>
    </row>
    <row r="300" spans="2:2" x14ac:dyDescent="0.25">
      <c r="B300" t="s">
        <v>932</v>
      </c>
    </row>
    <row r="301" spans="2:2" x14ac:dyDescent="0.25">
      <c r="B301" t="s">
        <v>935</v>
      </c>
    </row>
    <row r="302" spans="2:2" x14ac:dyDescent="0.25">
      <c r="B302" t="s">
        <v>938</v>
      </c>
    </row>
    <row r="303" spans="2:2" x14ac:dyDescent="0.25">
      <c r="B303" t="s">
        <v>941</v>
      </c>
    </row>
    <row r="304" spans="2:2" x14ac:dyDescent="0.25">
      <c r="B304" t="s">
        <v>944</v>
      </c>
    </row>
    <row r="305" spans="2:2" x14ac:dyDescent="0.25">
      <c r="B305" t="s">
        <v>947</v>
      </c>
    </row>
    <row r="306" spans="2:2" x14ac:dyDescent="0.25">
      <c r="B306" t="s">
        <v>951</v>
      </c>
    </row>
    <row r="307" spans="2:2" x14ac:dyDescent="0.25">
      <c r="B307" t="s">
        <v>954</v>
      </c>
    </row>
    <row r="308" spans="2:2" x14ac:dyDescent="0.25">
      <c r="B308" t="s">
        <v>956</v>
      </c>
    </row>
    <row r="309" spans="2:2" x14ac:dyDescent="0.25">
      <c r="B309" t="s">
        <v>958</v>
      </c>
    </row>
    <row r="310" spans="2:2" x14ac:dyDescent="0.25">
      <c r="B310" t="s">
        <v>960</v>
      </c>
    </row>
    <row r="311" spans="2:2" x14ac:dyDescent="0.25">
      <c r="B311" t="s">
        <v>963</v>
      </c>
    </row>
    <row r="312" spans="2:2" x14ac:dyDescent="0.25">
      <c r="B312" t="s">
        <v>965</v>
      </c>
    </row>
    <row r="313" spans="2:2" x14ac:dyDescent="0.25">
      <c r="B313" t="s">
        <v>967</v>
      </c>
    </row>
    <row r="314" spans="2:2" x14ac:dyDescent="0.25">
      <c r="B314" t="s">
        <v>969</v>
      </c>
    </row>
    <row r="315" spans="2:2" x14ac:dyDescent="0.25">
      <c r="B315" t="s">
        <v>972</v>
      </c>
    </row>
    <row r="316" spans="2:2" x14ac:dyDescent="0.25">
      <c r="B316" t="s">
        <v>975</v>
      </c>
    </row>
    <row r="317" spans="2:2" x14ac:dyDescent="0.25">
      <c r="B317" t="s">
        <v>978</v>
      </c>
    </row>
    <row r="318" spans="2:2" x14ac:dyDescent="0.25">
      <c r="B318" t="s">
        <v>982</v>
      </c>
    </row>
    <row r="319" spans="2:2" x14ac:dyDescent="0.25">
      <c r="B319" t="s">
        <v>986</v>
      </c>
    </row>
    <row r="320" spans="2:2" x14ac:dyDescent="0.25">
      <c r="B320" t="s">
        <v>990</v>
      </c>
    </row>
    <row r="321" spans="2:2" x14ac:dyDescent="0.25">
      <c r="B321" t="s">
        <v>993</v>
      </c>
    </row>
    <row r="322" spans="2:2" x14ac:dyDescent="0.25">
      <c r="B322" t="s">
        <v>997</v>
      </c>
    </row>
    <row r="323" spans="2:2" x14ac:dyDescent="0.25">
      <c r="B323" t="s">
        <v>1001</v>
      </c>
    </row>
    <row r="324" spans="2:2" x14ac:dyDescent="0.25">
      <c r="B324" t="s">
        <v>1006</v>
      </c>
    </row>
    <row r="325" spans="2:2" x14ac:dyDescent="0.25">
      <c r="B325" t="s">
        <v>1008</v>
      </c>
    </row>
    <row r="326" spans="2:2" x14ac:dyDescent="0.25">
      <c r="B326" t="s">
        <v>1011</v>
      </c>
    </row>
    <row r="327" spans="2:2" x14ac:dyDescent="0.25">
      <c r="B327" t="s">
        <v>1013</v>
      </c>
    </row>
    <row r="328" spans="2:2" x14ac:dyDescent="0.25">
      <c r="B328" t="s">
        <v>1016</v>
      </c>
    </row>
    <row r="329" spans="2:2" x14ac:dyDescent="0.25">
      <c r="B329" t="s">
        <v>1018</v>
      </c>
    </row>
    <row r="330" spans="2:2" x14ac:dyDescent="0.25">
      <c r="B330" t="s">
        <v>1021</v>
      </c>
    </row>
    <row r="331" spans="2:2" x14ac:dyDescent="0.25">
      <c r="B331" t="s">
        <v>1023</v>
      </c>
    </row>
    <row r="332" spans="2:2" x14ac:dyDescent="0.25">
      <c r="B332" t="s">
        <v>1026</v>
      </c>
    </row>
    <row r="333" spans="2:2" x14ac:dyDescent="0.25">
      <c r="B333" t="s">
        <v>1028</v>
      </c>
    </row>
    <row r="334" spans="2:2" x14ac:dyDescent="0.25">
      <c r="B334" t="s">
        <v>1030</v>
      </c>
    </row>
    <row r="335" spans="2:2" x14ac:dyDescent="0.25">
      <c r="B335" t="s">
        <v>1032</v>
      </c>
    </row>
    <row r="336" spans="2:2" x14ac:dyDescent="0.25">
      <c r="B336" t="s">
        <v>1035</v>
      </c>
    </row>
    <row r="337" spans="2:2" x14ac:dyDescent="0.25">
      <c r="B337" t="s">
        <v>1037</v>
      </c>
    </row>
    <row r="338" spans="2:2" x14ac:dyDescent="0.25">
      <c r="B338" t="s">
        <v>1040</v>
      </c>
    </row>
    <row r="339" spans="2:2" x14ac:dyDescent="0.25">
      <c r="B339" t="s">
        <v>1042</v>
      </c>
    </row>
    <row r="340" spans="2:2" x14ac:dyDescent="0.25">
      <c r="B340" t="s">
        <v>1045</v>
      </c>
    </row>
    <row r="341" spans="2:2" x14ac:dyDescent="0.25">
      <c r="B341" t="s">
        <v>1048</v>
      </c>
    </row>
    <row r="342" spans="2:2" x14ac:dyDescent="0.25">
      <c r="B342" t="s">
        <v>1051</v>
      </c>
    </row>
    <row r="343" spans="2:2" x14ac:dyDescent="0.25">
      <c r="B343" t="s">
        <v>1054</v>
      </c>
    </row>
    <row r="344" spans="2:2" x14ac:dyDescent="0.25">
      <c r="B344" t="s">
        <v>1057</v>
      </c>
    </row>
    <row r="345" spans="2:2" x14ac:dyDescent="0.25">
      <c r="B345" t="s">
        <v>1060</v>
      </c>
    </row>
    <row r="346" spans="2:2" x14ac:dyDescent="0.25">
      <c r="B346" t="s">
        <v>1063</v>
      </c>
    </row>
    <row r="347" spans="2:2" x14ac:dyDescent="0.25">
      <c r="B347" t="s">
        <v>1066</v>
      </c>
    </row>
    <row r="348" spans="2:2" x14ac:dyDescent="0.25">
      <c r="B348" t="s">
        <v>1069</v>
      </c>
    </row>
    <row r="349" spans="2:2" x14ac:dyDescent="0.25">
      <c r="B349" t="s">
        <v>1072</v>
      </c>
    </row>
    <row r="350" spans="2:2" x14ac:dyDescent="0.25">
      <c r="B350" t="s">
        <v>1075</v>
      </c>
    </row>
    <row r="351" spans="2:2" x14ac:dyDescent="0.25">
      <c r="B351" t="s">
        <v>1078</v>
      </c>
    </row>
    <row r="352" spans="2:2" x14ac:dyDescent="0.25">
      <c r="B352" t="s">
        <v>1081</v>
      </c>
    </row>
    <row r="353" spans="2:2" x14ac:dyDescent="0.25">
      <c r="B353" t="s">
        <v>1084</v>
      </c>
    </row>
    <row r="354" spans="2:2" x14ac:dyDescent="0.25">
      <c r="B354" t="s">
        <v>1087</v>
      </c>
    </row>
    <row r="355" spans="2:2" x14ac:dyDescent="0.25">
      <c r="B355" t="s">
        <v>1090</v>
      </c>
    </row>
    <row r="356" spans="2:2" x14ac:dyDescent="0.25">
      <c r="B356" t="s">
        <v>1093</v>
      </c>
    </row>
    <row r="357" spans="2:2" x14ac:dyDescent="0.25">
      <c r="B357" t="s">
        <v>1096</v>
      </c>
    </row>
    <row r="358" spans="2:2" x14ac:dyDescent="0.25">
      <c r="B358" t="s">
        <v>1100</v>
      </c>
    </row>
    <row r="359" spans="2:2" x14ac:dyDescent="0.25">
      <c r="B359" t="s">
        <v>1103</v>
      </c>
    </row>
    <row r="360" spans="2:2" x14ac:dyDescent="0.25">
      <c r="B360" t="s">
        <v>1106</v>
      </c>
    </row>
    <row r="361" spans="2:2" x14ac:dyDescent="0.25">
      <c r="B361" t="s">
        <v>1109</v>
      </c>
    </row>
    <row r="362" spans="2:2" x14ac:dyDescent="0.25">
      <c r="B362" t="s">
        <v>1116</v>
      </c>
    </row>
    <row r="363" spans="2:2" x14ac:dyDescent="0.25">
      <c r="B363" t="s">
        <v>1119</v>
      </c>
    </row>
    <row r="364" spans="2:2" x14ac:dyDescent="0.25">
      <c r="B364" t="s">
        <v>1122</v>
      </c>
    </row>
    <row r="365" spans="2:2" x14ac:dyDescent="0.25">
      <c r="B365" t="s">
        <v>1125</v>
      </c>
    </row>
    <row r="366" spans="2:2" x14ac:dyDescent="0.25">
      <c r="B366" t="s">
        <v>1128</v>
      </c>
    </row>
    <row r="367" spans="2:2" x14ac:dyDescent="0.25">
      <c r="B367" t="s">
        <v>1131</v>
      </c>
    </row>
    <row r="368" spans="2:2" x14ac:dyDescent="0.25">
      <c r="B368" t="s">
        <v>1134</v>
      </c>
    </row>
    <row r="369" spans="2:2" x14ac:dyDescent="0.25">
      <c r="B369" t="s">
        <v>1137</v>
      </c>
    </row>
    <row r="370" spans="2:2" x14ac:dyDescent="0.25">
      <c r="B370" t="s">
        <v>1140</v>
      </c>
    </row>
    <row r="371" spans="2:2" x14ac:dyDescent="0.25">
      <c r="B371" t="s">
        <v>1143</v>
      </c>
    </row>
    <row r="372" spans="2:2" x14ac:dyDescent="0.25">
      <c r="B372" t="s">
        <v>1146</v>
      </c>
    </row>
    <row r="373" spans="2:2" x14ac:dyDescent="0.25">
      <c r="B373" t="s">
        <v>1150</v>
      </c>
    </row>
    <row r="374" spans="2:2" x14ac:dyDescent="0.25">
      <c r="B374" t="s">
        <v>1153</v>
      </c>
    </row>
    <row r="375" spans="2:2" x14ac:dyDescent="0.25">
      <c r="B375" t="s">
        <v>1159</v>
      </c>
    </row>
    <row r="376" spans="2:2" x14ac:dyDescent="0.25">
      <c r="B376" t="s">
        <v>1164</v>
      </c>
    </row>
    <row r="377" spans="2:2" x14ac:dyDescent="0.25">
      <c r="B377" t="s">
        <v>1168</v>
      </c>
    </row>
    <row r="378" spans="2:2" x14ac:dyDescent="0.25">
      <c r="B378" t="s">
        <v>1171</v>
      </c>
    </row>
    <row r="379" spans="2:2" x14ac:dyDescent="0.25">
      <c r="B379" t="s">
        <v>1176</v>
      </c>
    </row>
    <row r="380" spans="2:2" x14ac:dyDescent="0.25">
      <c r="B380" t="s">
        <v>1181</v>
      </c>
    </row>
    <row r="381" spans="2:2" x14ac:dyDescent="0.25">
      <c r="B381" t="s">
        <v>1185</v>
      </c>
    </row>
    <row r="382" spans="2:2" x14ac:dyDescent="0.25">
      <c r="B382" t="s">
        <v>1187</v>
      </c>
    </row>
    <row r="383" spans="2:2" x14ac:dyDescent="0.25">
      <c r="B383" t="s">
        <v>1190</v>
      </c>
    </row>
    <row r="384" spans="2:2" x14ac:dyDescent="0.25">
      <c r="B384" t="s">
        <v>1195</v>
      </c>
    </row>
    <row r="385" spans="2:2" x14ac:dyDescent="0.25">
      <c r="B385" t="s">
        <v>1199</v>
      </c>
    </row>
    <row r="386" spans="2:2" x14ac:dyDescent="0.25">
      <c r="B386" t="s">
        <v>1202</v>
      </c>
    </row>
    <row r="387" spans="2:2" x14ac:dyDescent="0.25">
      <c r="B387" t="s">
        <v>1206</v>
      </c>
    </row>
    <row r="388" spans="2:2" x14ac:dyDescent="0.25">
      <c r="B388" t="s">
        <v>1214</v>
      </c>
    </row>
    <row r="389" spans="2:2" x14ac:dyDescent="0.25">
      <c r="B389" t="s">
        <v>1218</v>
      </c>
    </row>
    <row r="390" spans="2:2" x14ac:dyDescent="0.25">
      <c r="B390" t="s">
        <v>1221</v>
      </c>
    </row>
    <row r="391" spans="2:2" x14ac:dyDescent="0.25">
      <c r="B391" t="s">
        <v>1225</v>
      </c>
    </row>
    <row r="392" spans="2:2" x14ac:dyDescent="0.25">
      <c r="B392" t="s">
        <v>1227</v>
      </c>
    </row>
    <row r="393" spans="2:2" x14ac:dyDescent="0.25">
      <c r="B393" t="s">
        <v>1230</v>
      </c>
    </row>
    <row r="394" spans="2:2" x14ac:dyDescent="0.25">
      <c r="B394" t="s">
        <v>1234</v>
      </c>
    </row>
    <row r="395" spans="2:2" x14ac:dyDescent="0.25">
      <c r="B395" t="s">
        <v>1238</v>
      </c>
    </row>
    <row r="396" spans="2:2" x14ac:dyDescent="0.25">
      <c r="B396" t="s">
        <v>1242</v>
      </c>
    </row>
    <row r="397" spans="2:2" x14ac:dyDescent="0.25">
      <c r="B397" t="s">
        <v>1245</v>
      </c>
    </row>
    <row r="398" spans="2:2" x14ac:dyDescent="0.25">
      <c r="B398" t="s">
        <v>1248</v>
      </c>
    </row>
    <row r="399" spans="2:2" x14ac:dyDescent="0.25">
      <c r="B399" t="s">
        <v>1251</v>
      </c>
    </row>
    <row r="400" spans="2:2" x14ac:dyDescent="0.25">
      <c r="B400" t="s">
        <v>1255</v>
      </c>
    </row>
    <row r="401" spans="2:2" x14ac:dyDescent="0.25">
      <c r="B401" t="s">
        <v>1259</v>
      </c>
    </row>
    <row r="402" spans="2:2" x14ac:dyDescent="0.25">
      <c r="B402" t="s">
        <v>1262</v>
      </c>
    </row>
    <row r="403" spans="2:2" x14ac:dyDescent="0.25">
      <c r="B403" t="s">
        <v>1267</v>
      </c>
    </row>
    <row r="404" spans="2:2" x14ac:dyDescent="0.25">
      <c r="B404" t="s">
        <v>1270</v>
      </c>
    </row>
    <row r="405" spans="2:2" x14ac:dyDescent="0.25">
      <c r="B405" t="s">
        <v>1273</v>
      </c>
    </row>
    <row r="406" spans="2:2" x14ac:dyDescent="0.25">
      <c r="B406" t="s">
        <v>1276</v>
      </c>
    </row>
    <row r="407" spans="2:2" x14ac:dyDescent="0.25">
      <c r="B407" t="s">
        <v>1280</v>
      </c>
    </row>
    <row r="408" spans="2:2" x14ac:dyDescent="0.25">
      <c r="B408" t="s">
        <v>1283</v>
      </c>
    </row>
    <row r="409" spans="2:2" x14ac:dyDescent="0.25">
      <c r="B409" t="s">
        <v>1286</v>
      </c>
    </row>
    <row r="410" spans="2:2" x14ac:dyDescent="0.25">
      <c r="B410" t="s">
        <v>1289</v>
      </c>
    </row>
    <row r="411" spans="2:2" x14ac:dyDescent="0.25">
      <c r="B411" t="s">
        <v>1293</v>
      </c>
    </row>
    <row r="412" spans="2:2" x14ac:dyDescent="0.25">
      <c r="B412" t="s">
        <v>1296</v>
      </c>
    </row>
    <row r="413" spans="2:2" x14ac:dyDescent="0.25">
      <c r="B413" t="s">
        <v>1299</v>
      </c>
    </row>
    <row r="414" spans="2:2" x14ac:dyDescent="0.25">
      <c r="B414" t="s">
        <v>1303</v>
      </c>
    </row>
    <row r="415" spans="2:2" x14ac:dyDescent="0.25">
      <c r="B415" t="s">
        <v>1307</v>
      </c>
    </row>
    <row r="416" spans="2:2" x14ac:dyDescent="0.25">
      <c r="B416" t="s">
        <v>1311</v>
      </c>
    </row>
    <row r="417" spans="2:2" x14ac:dyDescent="0.25">
      <c r="B417" t="s">
        <v>1314</v>
      </c>
    </row>
    <row r="418" spans="2:2" x14ac:dyDescent="0.25">
      <c r="B418" t="s">
        <v>1317</v>
      </c>
    </row>
    <row r="419" spans="2:2" x14ac:dyDescent="0.25">
      <c r="B419" t="s">
        <v>1321</v>
      </c>
    </row>
    <row r="420" spans="2:2" x14ac:dyDescent="0.25">
      <c r="B420" t="s">
        <v>1325</v>
      </c>
    </row>
    <row r="421" spans="2:2" x14ac:dyDescent="0.25">
      <c r="B421" t="s">
        <v>1329</v>
      </c>
    </row>
    <row r="422" spans="2:2" x14ac:dyDescent="0.25">
      <c r="B422" t="s">
        <v>1333</v>
      </c>
    </row>
    <row r="423" spans="2:2" x14ac:dyDescent="0.25">
      <c r="B423" t="s">
        <v>1338</v>
      </c>
    </row>
    <row r="424" spans="2:2" x14ac:dyDescent="0.25">
      <c r="B424" t="s">
        <v>1342</v>
      </c>
    </row>
    <row r="425" spans="2:2" x14ac:dyDescent="0.25">
      <c r="B425" t="s">
        <v>1345</v>
      </c>
    </row>
    <row r="426" spans="2:2" x14ac:dyDescent="0.25">
      <c r="B426" t="s">
        <v>1351</v>
      </c>
    </row>
    <row r="427" spans="2:2" x14ac:dyDescent="0.25">
      <c r="B427" t="s">
        <v>1354</v>
      </c>
    </row>
    <row r="428" spans="2:2" x14ac:dyDescent="0.25">
      <c r="B428" t="s">
        <v>1356</v>
      </c>
    </row>
    <row r="429" spans="2:2" x14ac:dyDescent="0.25">
      <c r="B429" t="s">
        <v>1358</v>
      </c>
    </row>
    <row r="430" spans="2:2" x14ac:dyDescent="0.25">
      <c r="B430" t="s">
        <v>1360</v>
      </c>
    </row>
    <row r="431" spans="2:2" x14ac:dyDescent="0.25">
      <c r="B431" t="s">
        <v>1364</v>
      </c>
    </row>
    <row r="432" spans="2:2" x14ac:dyDescent="0.25">
      <c r="B432" t="s">
        <v>1366</v>
      </c>
    </row>
    <row r="433" spans="2:2" x14ac:dyDescent="0.25">
      <c r="B433" t="s">
        <v>1369</v>
      </c>
    </row>
    <row r="434" spans="2:2" x14ac:dyDescent="0.25">
      <c r="B434" t="s">
        <v>1371</v>
      </c>
    </row>
    <row r="435" spans="2:2" x14ac:dyDescent="0.25">
      <c r="B435" t="s">
        <v>1374</v>
      </c>
    </row>
    <row r="436" spans="2:2" x14ac:dyDescent="0.25">
      <c r="B436" t="s">
        <v>1379</v>
      </c>
    </row>
    <row r="437" spans="2:2" x14ac:dyDescent="0.25">
      <c r="B437" t="s">
        <v>1381</v>
      </c>
    </row>
    <row r="438" spans="2:2" x14ac:dyDescent="0.25">
      <c r="B438" t="s">
        <v>1383</v>
      </c>
    </row>
    <row r="439" spans="2:2" x14ac:dyDescent="0.25">
      <c r="B439" t="s">
        <v>1385</v>
      </c>
    </row>
    <row r="440" spans="2:2" x14ac:dyDescent="0.25">
      <c r="B440" t="s">
        <v>1390</v>
      </c>
    </row>
    <row r="441" spans="2:2" x14ac:dyDescent="0.25">
      <c r="B441" t="s">
        <v>1393</v>
      </c>
    </row>
    <row r="442" spans="2:2" x14ac:dyDescent="0.25">
      <c r="B442" t="s">
        <v>1395</v>
      </c>
    </row>
    <row r="443" spans="2:2" x14ac:dyDescent="0.25">
      <c r="B443" t="s">
        <v>1398</v>
      </c>
    </row>
    <row r="444" spans="2:2" x14ac:dyDescent="0.25">
      <c r="B444" t="s">
        <v>1400</v>
      </c>
    </row>
    <row r="445" spans="2:2" x14ac:dyDescent="0.25">
      <c r="B445" t="s">
        <v>1402</v>
      </c>
    </row>
    <row r="446" spans="2:2" x14ac:dyDescent="0.25">
      <c r="B446" t="s">
        <v>1404</v>
      </c>
    </row>
    <row r="447" spans="2:2" x14ac:dyDescent="0.25">
      <c r="B447" t="s">
        <v>1406</v>
      </c>
    </row>
    <row r="448" spans="2:2" x14ac:dyDescent="0.25">
      <c r="B448" t="s">
        <v>1408</v>
      </c>
    </row>
    <row r="449" spans="2:2" x14ac:dyDescent="0.25">
      <c r="B449" t="s">
        <v>1410</v>
      </c>
    </row>
    <row r="450" spans="2:2" x14ac:dyDescent="0.25">
      <c r="B450" t="s">
        <v>1412</v>
      </c>
    </row>
    <row r="451" spans="2:2" x14ac:dyDescent="0.25">
      <c r="B451" t="s">
        <v>1414</v>
      </c>
    </row>
    <row r="452" spans="2:2" x14ac:dyDescent="0.25">
      <c r="B452" t="s">
        <v>1417</v>
      </c>
    </row>
    <row r="453" spans="2:2" x14ac:dyDescent="0.25">
      <c r="B453" t="s">
        <v>1419</v>
      </c>
    </row>
    <row r="454" spans="2:2" x14ac:dyDescent="0.25">
      <c r="B454" t="s">
        <v>1421</v>
      </c>
    </row>
    <row r="455" spans="2:2" x14ac:dyDescent="0.25">
      <c r="B455" t="s">
        <v>1423</v>
      </c>
    </row>
    <row r="456" spans="2:2" x14ac:dyDescent="0.25">
      <c r="B456" t="s">
        <v>1425</v>
      </c>
    </row>
    <row r="457" spans="2:2" x14ac:dyDescent="0.25">
      <c r="B457" t="s">
        <v>1427</v>
      </c>
    </row>
    <row r="458" spans="2:2" x14ac:dyDescent="0.25">
      <c r="B458" t="s">
        <v>1430</v>
      </c>
    </row>
    <row r="459" spans="2:2" x14ac:dyDescent="0.25">
      <c r="B459" t="s">
        <v>1432</v>
      </c>
    </row>
    <row r="460" spans="2:2" x14ac:dyDescent="0.25">
      <c r="B460" t="s">
        <v>1434</v>
      </c>
    </row>
    <row r="461" spans="2:2" x14ac:dyDescent="0.25">
      <c r="B461" t="s">
        <v>1436</v>
      </c>
    </row>
    <row r="462" spans="2:2" x14ac:dyDescent="0.25">
      <c r="B462" t="s">
        <v>1438</v>
      </c>
    </row>
    <row r="463" spans="2:2" x14ac:dyDescent="0.25">
      <c r="B463" t="s">
        <v>1440</v>
      </c>
    </row>
    <row r="464" spans="2:2" x14ac:dyDescent="0.25">
      <c r="B464" t="s">
        <v>1442</v>
      </c>
    </row>
    <row r="465" spans="2:2" x14ac:dyDescent="0.25">
      <c r="B465" t="s">
        <v>1445</v>
      </c>
    </row>
    <row r="466" spans="2:2" x14ac:dyDescent="0.25">
      <c r="B466" t="s">
        <v>1447</v>
      </c>
    </row>
    <row r="467" spans="2:2" x14ac:dyDescent="0.25">
      <c r="B467" t="s">
        <v>1449</v>
      </c>
    </row>
    <row r="468" spans="2:2" x14ac:dyDescent="0.25">
      <c r="B468" t="s">
        <v>1451</v>
      </c>
    </row>
    <row r="469" spans="2:2" x14ac:dyDescent="0.25">
      <c r="B469" t="s">
        <v>1453</v>
      </c>
    </row>
    <row r="470" spans="2:2" x14ac:dyDescent="0.25">
      <c r="B470" t="s">
        <v>1456</v>
      </c>
    </row>
    <row r="471" spans="2:2" x14ac:dyDescent="0.25">
      <c r="B471" t="s">
        <v>1459</v>
      </c>
    </row>
    <row r="472" spans="2:2" x14ac:dyDescent="0.25">
      <c r="B472" t="s">
        <v>1461</v>
      </c>
    </row>
    <row r="473" spans="2:2" x14ac:dyDescent="0.25">
      <c r="B473" t="s">
        <v>1463</v>
      </c>
    </row>
    <row r="474" spans="2:2" x14ac:dyDescent="0.25">
      <c r="B474" t="s">
        <v>1467</v>
      </c>
    </row>
    <row r="475" spans="2:2" x14ac:dyDescent="0.25">
      <c r="B475" t="s">
        <v>1470</v>
      </c>
    </row>
    <row r="476" spans="2:2" x14ac:dyDescent="0.25">
      <c r="B476" t="s">
        <v>1474</v>
      </c>
    </row>
    <row r="477" spans="2:2" x14ac:dyDescent="0.25">
      <c r="B477" t="s">
        <v>1478</v>
      </c>
    </row>
    <row r="478" spans="2:2" x14ac:dyDescent="0.25">
      <c r="B478" t="s">
        <v>1481</v>
      </c>
    </row>
    <row r="479" spans="2:2" x14ac:dyDescent="0.25">
      <c r="B479" t="s">
        <v>1484</v>
      </c>
    </row>
    <row r="480" spans="2:2" x14ac:dyDescent="0.25">
      <c r="B480" t="s">
        <v>1487</v>
      </c>
    </row>
    <row r="481" spans="2:2" x14ac:dyDescent="0.25">
      <c r="B481" t="s">
        <v>1490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Изоляция</vt:lpstr>
      <vt:lpstr>site</vt:lpstr>
      <vt:lpstr>Изоляция!Область_печати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Melnikov</dc:creator>
  <cp:lastModifiedBy>Aleksey Melnikov</cp:lastModifiedBy>
  <dcterms:created xsi:type="dcterms:W3CDTF">2014-11-10T14:22:17Z</dcterms:created>
  <dcterms:modified xsi:type="dcterms:W3CDTF">2014-11-14T14:52:37Z</dcterms:modified>
</cp:coreProperties>
</file>