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7795" windowHeight="11760"/>
  </bookViews>
  <sheets>
    <sheet name="Лист2" sheetId="3" r:id="rId1"/>
  </sheets>
  <calcPr calcId="145621" calcMode="manual"/>
</workbook>
</file>

<file path=xl/calcChain.xml><?xml version="1.0" encoding="utf-8"?>
<calcChain xmlns="http://schemas.openxmlformats.org/spreadsheetml/2006/main">
  <c r="H21" i="3" l="1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3" i="3" s="1"/>
  <c r="H5" i="3"/>
  <c r="H4" i="3"/>
</calcChain>
</file>

<file path=xl/sharedStrings.xml><?xml version="1.0" encoding="utf-8"?>
<sst xmlns="http://schemas.openxmlformats.org/spreadsheetml/2006/main" count="29" uniqueCount="25">
  <si>
    <t>Импортер</t>
  </si>
  <si>
    <t xml:space="preserve">Наименование </t>
  </si>
  <si>
    <t>Сумма по полю Грн.</t>
  </si>
  <si>
    <t>Общий итог</t>
  </si>
  <si>
    <t>Сиол</t>
  </si>
  <si>
    <t>ТД, ООО</t>
  </si>
  <si>
    <t>ТД, ООО Итог</t>
  </si>
  <si>
    <t>abcd</t>
  </si>
  <si>
    <t>Оcf</t>
  </si>
  <si>
    <t>Trsd</t>
  </si>
  <si>
    <t>tyro</t>
  </si>
  <si>
    <t>jkfo</t>
  </si>
  <si>
    <t>khjglkfjh</t>
  </si>
  <si>
    <t>flkljkjsda</t>
  </si>
  <si>
    <t>cvfjm</t>
  </si>
  <si>
    <t>dfdf</t>
  </si>
  <si>
    <t>dfds</t>
  </si>
  <si>
    <t>dcgfd</t>
  </si>
  <si>
    <t>Brens, ООО</t>
  </si>
  <si>
    <t>Brens, ООО Итог</t>
  </si>
  <si>
    <t>Leks,LTD</t>
  </si>
  <si>
    <t>Leks,LTD Итог</t>
  </si>
  <si>
    <t>Makler.,Ltd</t>
  </si>
  <si>
    <t>Makler.,Ltd Итог</t>
  </si>
  <si>
    <t>Нужно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</si>
</sst>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10" fontId="0" fillId="0" borderId="0" xfId="0" applyNumberFormat="1"/>
    <xf numFmtId="10" fontId="0" fillId="3" borderId="0" xfId="0" applyNumberFormat="1" applyFill="1"/>
    <xf numFmtId="4" fontId="0" fillId="0" borderId="2" xfId="0" applyNumberFormat="1" applyBorder="1"/>
    <xf numFmtId="4" fontId="0" fillId="3" borderId="2" xfId="0" applyNumberFormat="1" applyFill="1" applyBorder="1"/>
    <xf numFmtId="0" fontId="0" fillId="0" borderId="2" xfId="0" applyBorder="1"/>
    <xf numFmtId="0" fontId="0" fillId="3" borderId="2" xfId="0" applyFill="1" applyBorder="1"/>
    <xf numFmtId="0" fontId="0" fillId="0" borderId="4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2"/>
  <sheetViews>
    <sheetView tabSelected="1" workbookViewId="0">
      <selection activeCell="J24" sqref="J24"/>
    </sheetView>
  </sheetViews>
  <sheetFormatPr defaultRowHeight="15" x14ac:dyDescent="0.25"/>
  <cols>
    <col min="3" max="3" width="16" bestFit="1" customWidth="1"/>
    <col min="4" max="4" width="10.42578125" bestFit="1" customWidth="1"/>
    <col min="5" max="5" width="19.5703125" bestFit="1" customWidth="1"/>
    <col min="7" max="7" width="19.85546875" bestFit="1" customWidth="1"/>
  </cols>
  <sheetData>
    <row r="1" spans="3:8" ht="15.75" thickBot="1" x14ac:dyDescent="0.3"/>
    <row r="2" spans="3:8" ht="16.5" thickTop="1" thickBot="1" x14ac:dyDescent="0.3">
      <c r="C2" s="9" t="s">
        <v>1</v>
      </c>
      <c r="D2" s="9" t="s">
        <v>0</v>
      </c>
      <c r="E2" s="9" t="s">
        <v>2</v>
      </c>
      <c r="G2" s="1" t="s">
        <v>2</v>
      </c>
      <c r="H2" t="s">
        <v>24</v>
      </c>
    </row>
    <row r="3" spans="3:8" ht="15.75" thickTop="1" x14ac:dyDescent="0.25">
      <c r="C3" s="8" t="s">
        <v>5</v>
      </c>
      <c r="D3" s="8" t="s">
        <v>7</v>
      </c>
      <c r="E3" s="8">
        <v>1253982.72</v>
      </c>
      <c r="G3" s="4">
        <v>1253982.72</v>
      </c>
      <c r="H3" s="2">
        <f>G3/$H$6</f>
        <v>2281457.128459909</v>
      </c>
    </row>
    <row r="4" spans="3:8" x14ac:dyDescent="0.25">
      <c r="C4" s="6"/>
      <c r="D4" s="6" t="s">
        <v>8</v>
      </c>
      <c r="E4" s="6">
        <v>190672563.02000004</v>
      </c>
      <c r="G4" s="4">
        <v>190672563.02000004</v>
      </c>
      <c r="H4" s="2">
        <f>G4/G6</f>
        <v>0.89623417277225648</v>
      </c>
    </row>
    <row r="5" spans="3:8" x14ac:dyDescent="0.25">
      <c r="C5" s="6"/>
      <c r="D5" s="6" t="s">
        <v>9</v>
      </c>
      <c r="E5" s="6">
        <v>20822051.460000001</v>
      </c>
      <c r="G5" s="4">
        <v>20822051.460000001</v>
      </c>
      <c r="H5" s="2">
        <f>G5/G6</f>
        <v>9.787162751736346E-2</v>
      </c>
    </row>
    <row r="6" spans="3:8" x14ac:dyDescent="0.25">
      <c r="C6" s="7" t="s">
        <v>6</v>
      </c>
      <c r="D6" s="6"/>
      <c r="E6" s="6">
        <v>212748597.20000005</v>
      </c>
      <c r="G6" s="4">
        <v>212748597.20000005</v>
      </c>
      <c r="H6" s="3">
        <f>G6/G22</f>
        <v>0.54964115010414305</v>
      </c>
    </row>
    <row r="7" spans="3:8" x14ac:dyDescent="0.25">
      <c r="C7" s="6" t="s">
        <v>18</v>
      </c>
      <c r="D7" s="6" t="s">
        <v>10</v>
      </c>
      <c r="E7" s="6">
        <v>53016781.599999994</v>
      </c>
      <c r="G7" s="4">
        <v>53016781.599999994</v>
      </c>
      <c r="H7" s="2">
        <f>G7/G9</f>
        <v>0.48581245146512764</v>
      </c>
    </row>
    <row r="8" spans="3:8" x14ac:dyDescent="0.25">
      <c r="C8" s="6"/>
      <c r="D8" s="6" t="s">
        <v>8</v>
      </c>
      <c r="E8" s="6">
        <v>56113359.959999986</v>
      </c>
      <c r="G8" s="4">
        <v>56113359.959999986</v>
      </c>
      <c r="H8" s="2">
        <f>G8/G6</f>
        <v>0.26375431235980895</v>
      </c>
    </row>
    <row r="9" spans="3:8" x14ac:dyDescent="0.25">
      <c r="C9" s="7" t="s">
        <v>19</v>
      </c>
      <c r="D9" s="6"/>
      <c r="E9" s="6">
        <v>109130141.55999997</v>
      </c>
      <c r="G9" s="4">
        <v>109130141.55999997</v>
      </c>
      <c r="H9" s="3">
        <f>G9/G22</f>
        <v>0.28194036203998207</v>
      </c>
    </row>
    <row r="10" spans="3:8" x14ac:dyDescent="0.25">
      <c r="C10" s="6" t="s">
        <v>20</v>
      </c>
      <c r="D10" s="6" t="s">
        <v>11</v>
      </c>
      <c r="E10" s="6">
        <v>660366.84</v>
      </c>
      <c r="G10" s="4">
        <v>660366.84</v>
      </c>
      <c r="H10" s="2">
        <f>G10/G19</f>
        <v>1.4629580191271351E-2</v>
      </c>
    </row>
    <row r="11" spans="3:8" x14ac:dyDescent="0.25">
      <c r="C11" s="6"/>
      <c r="D11" s="6" t="s">
        <v>12</v>
      </c>
      <c r="E11" s="6">
        <v>598797.37</v>
      </c>
      <c r="G11" s="4">
        <v>598797.37</v>
      </c>
      <c r="H11" s="2">
        <f>G11/$H$19</f>
        <v>5134686.777907473</v>
      </c>
    </row>
    <row r="12" spans="3:8" x14ac:dyDescent="0.25">
      <c r="C12" s="6"/>
      <c r="D12" s="6" t="s">
        <v>13</v>
      </c>
      <c r="E12" s="6">
        <v>3176502.27</v>
      </c>
      <c r="G12" s="4">
        <v>3176502.27</v>
      </c>
      <c r="H12" s="2">
        <f>G12/G19</f>
        <v>7.0371332828766023E-2</v>
      </c>
    </row>
    <row r="13" spans="3:8" x14ac:dyDescent="0.25">
      <c r="C13" s="6"/>
      <c r="D13" s="6" t="s">
        <v>8</v>
      </c>
      <c r="E13" s="6">
        <v>18084026.700000003</v>
      </c>
      <c r="G13" s="4">
        <v>18084026.700000003</v>
      </c>
      <c r="H13" s="2">
        <f>G13/G19</f>
        <v>0.40062841251802145</v>
      </c>
    </row>
    <row r="14" spans="3:8" x14ac:dyDescent="0.25">
      <c r="C14" s="6"/>
      <c r="D14" s="6" t="s">
        <v>4</v>
      </c>
      <c r="E14" s="6">
        <v>11172607.09</v>
      </c>
      <c r="G14" s="4">
        <v>11172607.09</v>
      </c>
      <c r="H14" s="2">
        <f>G14/G19</f>
        <v>0.24751477734515237</v>
      </c>
    </row>
    <row r="15" spans="3:8" x14ac:dyDescent="0.25">
      <c r="C15" s="6"/>
      <c r="D15" s="6" t="s">
        <v>14</v>
      </c>
      <c r="E15" s="6">
        <v>66170.850000000006</v>
      </c>
      <c r="G15" s="4">
        <v>66170.850000000006</v>
      </c>
      <c r="H15" s="2">
        <f>G15/G19</f>
        <v>1.465930294742825E-3</v>
      </c>
    </row>
    <row r="16" spans="3:8" x14ac:dyDescent="0.25">
      <c r="C16" s="6"/>
      <c r="D16" s="6" t="s">
        <v>15</v>
      </c>
      <c r="E16" s="6">
        <v>3762730.85</v>
      </c>
      <c r="G16" s="4">
        <v>3762730.85</v>
      </c>
      <c r="H16" s="2">
        <f>G16/G19</f>
        <v>8.3358474977704239E-2</v>
      </c>
    </row>
    <row r="17" spans="3:8" x14ac:dyDescent="0.25">
      <c r="C17" s="6"/>
      <c r="D17" s="6" t="s">
        <v>16</v>
      </c>
      <c r="E17" s="6">
        <v>5857645.7500000009</v>
      </c>
      <c r="G17" s="4">
        <v>5857645.7500000009</v>
      </c>
      <c r="H17" s="2">
        <f>G17/G19</f>
        <v>0.12976862713410145</v>
      </c>
    </row>
    <row r="18" spans="3:8" x14ac:dyDescent="0.25">
      <c r="C18" s="6"/>
      <c r="D18" s="6" t="s">
        <v>17</v>
      </c>
      <c r="E18" s="6">
        <v>1760304.0100000002</v>
      </c>
      <c r="G18" s="4">
        <v>1760304.0100000002</v>
      </c>
      <c r="H18" s="2">
        <f>G18/G19</f>
        <v>3.8997277142673502E-2</v>
      </c>
    </row>
    <row r="19" spans="3:8" x14ac:dyDescent="0.25">
      <c r="C19" s="7" t="s">
        <v>21</v>
      </c>
      <c r="D19" s="6"/>
      <c r="E19" s="6">
        <v>45139151.730000004</v>
      </c>
      <c r="G19" s="4">
        <v>45139151.730000004</v>
      </c>
      <c r="H19" s="3">
        <f>G19/G22</f>
        <v>0.11661809101509138</v>
      </c>
    </row>
    <row r="20" spans="3:8" x14ac:dyDescent="0.25">
      <c r="C20" s="6" t="s">
        <v>22</v>
      </c>
      <c r="D20" s="6" t="s">
        <v>8</v>
      </c>
      <c r="E20" s="6">
        <v>20050285.099999998</v>
      </c>
      <c r="G20" s="4">
        <v>20050285.099999998</v>
      </c>
      <c r="H20" s="2">
        <f>G20/G20</f>
        <v>1</v>
      </c>
    </row>
    <row r="21" spans="3:8" x14ac:dyDescent="0.25">
      <c r="C21" s="6" t="s">
        <v>23</v>
      </c>
      <c r="D21" s="6"/>
      <c r="E21" s="6">
        <v>20050285.099999998</v>
      </c>
      <c r="G21" s="4">
        <v>20050285.099999998</v>
      </c>
      <c r="H21" s="2">
        <f>G21/G22</f>
        <v>5.1800396840783303E-2</v>
      </c>
    </row>
    <row r="22" spans="3:8" x14ac:dyDescent="0.25">
      <c r="C22" s="6" t="s">
        <v>3</v>
      </c>
      <c r="D22" s="6"/>
      <c r="E22" s="6">
        <v>387068175.59000003</v>
      </c>
      <c r="G22" s="5">
        <v>387068175.59000009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Десненко Галина Владимировна</cp:lastModifiedBy>
  <dcterms:created xsi:type="dcterms:W3CDTF">2014-11-13T15:04:45Z</dcterms:created>
  <dcterms:modified xsi:type="dcterms:W3CDTF">2014-11-13T15:33:10Z</dcterms:modified>
</cp:coreProperties>
</file>