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15" windowHeight="107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<sst xmlns="http://schemas.openxmlformats.org/spreadsheetml/2006/main" count="17" uniqueCount="17">
  <si>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Товар</t>
  </si>
  <si>
    <t>Срок хранения</t>
  </si>
  <si>
    <t>Цена товар до уценки</t>
  </si>
  <si>
    <t>Цена товар после уценки</t>
  </si>
  <si>
    <t>Стулья</t>
  </si>
  <si>
    <t>Столы</t>
  </si>
  <si>
    <t>Диваны</t>
  </si>
  <si>
    <t>Журнальные столики</t>
  </si>
  <si>
    <t>Табуретки</t>
  </si>
  <si>
    <t>Люстры</t>
  </si>
  <si>
    <t>Плафоны</t>
  </si>
  <si>
    <t>Абажуры</t>
  </si>
  <si>
    <t>Раскладные столики</t>
  </si>
  <si>
    <t>Софа</t>
  </si>
  <si>
    <t>Количество товара хранящегося на складе более 10 месяцев</t>
  </si>
  <si>
    <t>Количество товара хранящегося на складе более 6 месяцев</t>
  </si>
  <si>
    <t>Количество товара хранящегося на складе менее 6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</si>
</sst>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₽&quot;;\-#,##0\ &quot;₽&quot;"/>
    <numFmt numFmtId="169" formatCode="#,##0\ &quot;₽&quot;;[Red]\-#,##0\ &quot;₽&quot;"/>
    <numFmt numFmtId="170" formatCode="#,##0.00\ &quot;₽&quot;;\-#,##0.00\ &quot;₽&quot;"/>
    <numFmt numFmtId="171" formatCode="#,##0.00\ &quot;₽&quot;;[Red]\-#,##0.00\ &quot;₽&quot;"/>
    <numFmt numFmtId="172" formatCode="_-* #,##0\ &quot;₽&quot;_-;\-* #,##0\ &quot;₽&quot;_-;_-* &quot;-&quot;\ &quot;₽&quot;_-;_-@_-"/>
    <numFmt numFmtId="173" formatCode="_-* #,##0\ _₽_-;\-* #,##0\ _₽_-;_-* &quot;-&quot;\ _₽_-;_-@_-"/>
    <numFmt numFmtId="174" formatCode="_-* #,##0.00\ &quot;₽&quot;_-;\-* #,##0.00\ &quot;₽&quot;_-;_-* &quot;-&quot;??\ &quot;₽&quot;_-;_-@_-"/>
    <numFmt numFmtId="175" formatCode="_-* #,##0.00\ _₽_-;\-* #,##0.00\ _₽_-;_-* &quot;-&quot;??\ _₽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</numFmts>
  <fonts count="23">
    <font>
      <sz val="10"/>
      <name val="Arial Cyr"/>
      <family val="0"/>
    </font>
    <font>
      <sz val="10"/>
      <color indexed="8"/>
      <name val="Segoe UI"/>
      <family val="2"/>
    </font>
    <font>
      <sz val="11"/>
      <color indexed="8"/>
      <name val="Calibri"/>
      <family val="2"/>
    </font>
    <font>
      <sz val="10"/>
      <color indexed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Border="1" applyAlignment="1">
      <alignment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Соотношение количества залежавшегося товара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725"/>
          <c:y val="0.5225"/>
          <c:w val="0.338"/>
          <c:h val="0.40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Лист3!$A$12:$A$14</c:f>
              <c:strCache/>
            </c:strRef>
          </c:cat>
          <c:val>
            <c:numRef>
              <c:f>Лист3!$B$12:$B$14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45"/>
          <c:y val="0.15325"/>
          <c:w val="0.84625"/>
          <c:h val="0.2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19050</xdr:rowOff>
    </xdr:from>
    <xdr:to>
      <xdr:col>10</xdr:col>
      <xdr:colOff>333375</xdr:colOff>
      <xdr:row>15</xdr:row>
      <xdr:rowOff>28575</xdr:rowOff>
    </xdr:to>
    <xdr:graphicFrame>
      <xdr:nvGraphicFramePr>
        <xdr:cNvPr id="1" name="Диаграмма 1"/>
        <xdr:cNvGraphicFramePr/>
      </xdr:nvGraphicFramePr>
      <xdr:xfrm>
        <a:off x="5505450" y="19050"/>
        <a:ext cx="4419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40.125" style="0" customWidth="1"/>
    <col min="3" max="3" width="10.75390625" style="0" customWidth="1"/>
    <col min="4" max="4" width="12.00390625" style="0" customWidth="1"/>
  </cols>
  <sheetData>
    <row r="1" spans="1:4" ht="38.2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4</v>
      </c>
      <c r="B2" s="2">
        <v>7</v>
      </c>
      <c r="C2" s="3">
        <v>12000</v>
      </c>
      <c r="D2" s="3">
        <f aca="true" t="shared" si="0" ref="D2:D11">(B2&lt;=6)*C2+AND(6&lt;B2,B2&lt;=10)*C2/1.5+(B2&gt;10)*C2*0.5</f>
        <v>8000</v>
      </c>
    </row>
    <row r="3" spans="1:4" ht="12.75">
      <c r="A3" s="2" t="s">
        <v>5</v>
      </c>
      <c r="B3" s="2">
        <v>4</v>
      </c>
      <c r="C3" s="3">
        <v>10500</v>
      </c>
      <c r="D3" s="3">
        <f t="shared" si="0"/>
        <v>10500</v>
      </c>
    </row>
    <row r="4" spans="1:4" ht="12.75">
      <c r="A4" s="2" t="s">
        <v>6</v>
      </c>
      <c r="B4" s="2">
        <v>5</v>
      </c>
      <c r="C4" s="3">
        <v>30250</v>
      </c>
      <c r="D4" s="3">
        <f t="shared" si="0"/>
        <v>30250</v>
      </c>
    </row>
    <row r="5" spans="1:4" ht="12.75">
      <c r="A5" s="2" t="s">
        <v>7</v>
      </c>
      <c r="B5" s="2">
        <v>6</v>
      </c>
      <c r="C5" s="3">
        <v>9800</v>
      </c>
      <c r="D5" s="3">
        <f t="shared" si="0"/>
        <v>9800</v>
      </c>
    </row>
    <row r="6" spans="1:4" ht="12.75">
      <c r="A6" s="2" t="s">
        <v>8</v>
      </c>
      <c r="B6" s="2">
        <v>7</v>
      </c>
      <c r="C6" s="3">
        <v>2500</v>
      </c>
      <c r="D6" s="3">
        <f t="shared" si="0"/>
        <v>1666.6666666666667</v>
      </c>
    </row>
    <row r="7" spans="1:4" ht="12.75">
      <c r="A7" s="2" t="s">
        <v>9</v>
      </c>
      <c r="B7" s="2">
        <v>12</v>
      </c>
      <c r="C7" s="3">
        <v>36500</v>
      </c>
      <c r="D7" s="3">
        <f t="shared" si="0"/>
        <v>18250</v>
      </c>
    </row>
    <row r="8" spans="1:4" ht="12.75">
      <c r="A8" s="2" t="s">
        <v>10</v>
      </c>
      <c r="B8" s="2">
        <v>9</v>
      </c>
      <c r="C8" s="3">
        <v>2150</v>
      </c>
      <c r="D8" s="3">
        <f t="shared" si="0"/>
        <v>1433.3333333333333</v>
      </c>
    </row>
    <row r="9" spans="1:4" ht="12.75">
      <c r="A9" s="2" t="s">
        <v>11</v>
      </c>
      <c r="B9" s="2">
        <v>10</v>
      </c>
      <c r="C9" s="3">
        <v>3560</v>
      </c>
      <c r="D9" s="3">
        <f t="shared" si="0"/>
        <v>2373.3333333333335</v>
      </c>
    </row>
    <row r="10" spans="1:4" ht="12.75">
      <c r="A10" s="2" t="s">
        <v>12</v>
      </c>
      <c r="B10" s="2">
        <v>6</v>
      </c>
      <c r="C10" s="3">
        <v>10200</v>
      </c>
      <c r="D10" s="3">
        <f t="shared" si="0"/>
        <v>10200</v>
      </c>
    </row>
    <row r="11" spans="1:4" ht="12.75">
      <c r="A11" s="2" t="s">
        <v>13</v>
      </c>
      <c r="B11" s="2">
        <v>11</v>
      </c>
      <c r="C11" s="3">
        <v>25000</v>
      </c>
      <c r="D11" s="3">
        <f t="shared" si="0"/>
        <v>12500</v>
      </c>
    </row>
    <row r="12" spans="1:2" ht="25.5" customHeight="1">
      <c r="A12" s="4" t="s">
        <v>14</v>
      </c>
      <c r="B12">
        <f>COUNTIF(B2:B11,"&gt;10")</f>
        <v>2</v>
      </c>
    </row>
    <row r="13" spans="1:2" ht="26.25" customHeight="1">
      <c r="A13" s="4" t="s">
        <v>15</v>
      </c>
      <c r="B13">
        <f>COUNTIF(B2:B11,"&gt;6")</f>
        <v>6</v>
      </c>
    </row>
    <row r="14" spans="1:2" ht="25.5">
      <c r="A14" s="4" t="s">
        <v>16</v>
      </c>
      <c r="B14">
        <f>COUNTIF(B2:B11,"&lt;6")</f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asvt</dc:creator>
  <cp:keywords/>
  <dc:description/>
  <cp:lastModifiedBy>Mikhno_Viktor_SNGA</cp:lastModifiedBy>
  <dcterms:created xsi:type="dcterms:W3CDTF">2014-11-13T09:43:55Z</dcterms:created>
  <dcterms:modified xsi:type="dcterms:W3CDTF">2014-11-13T10:44:08Z</dcterms:modified>
  <cp:category/>
  <cp:version/>
  <cp:contentType/>
  <cp:contentStatus/>
</cp:coreProperties>
</file>