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2" i="1" l="1"/>
  <c r="C12" i="1"/>
  <c r="E12" i="1" l="1"/>
  <c r="F12" i="1" s="1"/>
  <c r="F4" i="1"/>
  <c r="D5" i="1"/>
  <c r="C5" i="1"/>
  <c r="E5" i="1" l="1"/>
  <c r="F5" i="1" s="1"/>
</calcChain>
</file>

<file path=xl/sharedStrings.xml><?xml version="1.0" encoding="utf-8"?>
<sst xmlns="http://schemas.openxmlformats.org/spreadsheetml/2006/main" count="148" uniqueCount="13">
  <si>
    <t>план на месяц</t>
  </si>
  <si>
    <t>план накоп.</t>
  </si>
  <si>
    <t>отклонение</t>
  </si>
  <si>
    <t>п</t>
  </si>
  <si>
    <t>ф</t>
  </si>
  <si>
    <t>данные на</t>
  </si>
  <si>
    <t>план с нач. мес. на дату из D2</t>
  </si>
  <si>
    <t>факт с нач. мес. на дату из D3</t>
  </si>
  <si>
    <t>план на</t>
  </si>
  <si>
    <t>план на месяц (тыс.руб)</t>
  </si>
  <si>
    <t>вспомогательные ячейки</t>
  </si>
  <si>
    <t>если работать каждый день</t>
  </si>
  <si>
    <t>если работать с выходными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</si>
</sst>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0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4"/>
  <sheetViews>
    <sheetView tabSelected="1" workbookViewId="0">
      <selection activeCell="Y16" sqref="Y16"/>
    </sheetView>
  </sheetViews>
  <sheetFormatPr defaultRowHeight="15" x14ac:dyDescent="0.25"/>
  <cols>
    <col min="1" max="1" width="31.85546875" customWidth="1"/>
    <col min="2" max="2" width="15" customWidth="1"/>
    <col min="3" max="3" width="11.85546875" customWidth="1"/>
    <col min="4" max="4" width="11.5703125" customWidth="1"/>
    <col min="5" max="6" width="13" customWidth="1"/>
    <col min="7" max="68" width="4" style="1" customWidth="1"/>
    <col min="70" max="70" width="3.85546875" customWidth="1"/>
  </cols>
  <sheetData>
    <row r="1" spans="1:70" x14ac:dyDescent="0.25">
      <c r="A1" s="13"/>
      <c r="B1" s="14"/>
      <c r="C1" s="14"/>
      <c r="D1" s="14"/>
      <c r="E1" s="14"/>
      <c r="F1" s="15" t="s">
        <v>10</v>
      </c>
      <c r="G1" s="16">
        <v>1</v>
      </c>
      <c r="H1" s="16"/>
      <c r="I1" s="16">
        <v>2</v>
      </c>
      <c r="J1" s="16"/>
      <c r="K1" s="16">
        <v>3</v>
      </c>
      <c r="L1" s="16"/>
      <c r="M1" s="16">
        <v>4</v>
      </c>
      <c r="N1" s="16"/>
      <c r="O1" s="16">
        <v>5</v>
      </c>
      <c r="P1" s="16"/>
      <c r="Q1" s="16">
        <v>6</v>
      </c>
      <c r="R1" s="16"/>
      <c r="S1" s="16">
        <v>7</v>
      </c>
      <c r="T1" s="16"/>
      <c r="U1" s="16">
        <v>8</v>
      </c>
      <c r="V1" s="16"/>
      <c r="W1" s="16">
        <v>9</v>
      </c>
      <c r="X1" s="16"/>
      <c r="Y1" s="16">
        <v>10</v>
      </c>
      <c r="Z1" s="16"/>
      <c r="AA1" s="16">
        <v>11</v>
      </c>
      <c r="AB1" s="16"/>
      <c r="AC1" s="16">
        <v>12</v>
      </c>
      <c r="AD1" s="16"/>
      <c r="AE1" s="16">
        <v>13</v>
      </c>
      <c r="AF1" s="16"/>
      <c r="AG1" s="16">
        <v>14</v>
      </c>
      <c r="AH1" s="16"/>
      <c r="AI1" s="16">
        <v>15</v>
      </c>
      <c r="AJ1" s="16"/>
      <c r="AK1" s="16">
        <v>16</v>
      </c>
      <c r="AL1" s="16"/>
      <c r="AM1" s="16">
        <v>17</v>
      </c>
      <c r="AN1" s="16"/>
      <c r="AO1" s="16">
        <v>18</v>
      </c>
      <c r="AP1" s="16"/>
      <c r="AQ1" s="16">
        <v>19</v>
      </c>
      <c r="AR1" s="16"/>
      <c r="AS1" s="16">
        <v>20</v>
      </c>
      <c r="AT1" s="16"/>
      <c r="AU1" s="16">
        <v>21</v>
      </c>
      <c r="AV1" s="16"/>
      <c r="AW1" s="16">
        <v>22</v>
      </c>
      <c r="AX1" s="16"/>
      <c r="AY1" s="16">
        <v>23</v>
      </c>
      <c r="AZ1" s="16"/>
      <c r="BA1" s="16">
        <v>24</v>
      </c>
      <c r="BB1" s="16"/>
      <c r="BC1" s="16">
        <v>25</v>
      </c>
      <c r="BD1" s="16"/>
      <c r="BE1" s="16">
        <v>26</v>
      </c>
      <c r="BF1" s="16"/>
      <c r="BG1" s="16">
        <v>27</v>
      </c>
      <c r="BH1" s="16"/>
      <c r="BI1" s="16">
        <v>28</v>
      </c>
      <c r="BJ1" s="16"/>
      <c r="BK1" s="16">
        <v>29</v>
      </c>
      <c r="BL1" s="16"/>
      <c r="BM1" s="16">
        <v>30</v>
      </c>
      <c r="BN1" s="16"/>
      <c r="BO1" s="16">
        <v>31</v>
      </c>
      <c r="BP1" s="16"/>
      <c r="BQ1" s="17"/>
      <c r="BR1" s="34"/>
    </row>
    <row r="2" spans="1:70" x14ac:dyDescent="0.25">
      <c r="A2" s="18"/>
      <c r="B2" s="4" t="s">
        <v>5</v>
      </c>
      <c r="C2" s="5">
        <v>41955</v>
      </c>
      <c r="D2" s="3"/>
      <c r="E2" s="3"/>
      <c r="F2" s="9"/>
      <c r="G2" s="19"/>
      <c r="H2" s="19">
        <v>1</v>
      </c>
      <c r="I2" s="19"/>
      <c r="J2" s="19">
        <v>2</v>
      </c>
      <c r="K2" s="19"/>
      <c r="L2" s="19">
        <v>3</v>
      </c>
      <c r="M2" s="19"/>
      <c r="N2" s="19">
        <v>4</v>
      </c>
      <c r="O2" s="19"/>
      <c r="P2" s="19">
        <v>5</v>
      </c>
      <c r="Q2" s="19"/>
      <c r="R2" s="19">
        <v>6</v>
      </c>
      <c r="S2" s="19"/>
      <c r="T2" s="19">
        <v>7</v>
      </c>
      <c r="U2" s="19"/>
      <c r="V2" s="19">
        <v>8</v>
      </c>
      <c r="W2" s="19"/>
      <c r="X2" s="19">
        <v>9</v>
      </c>
      <c r="Y2" s="19"/>
      <c r="Z2" s="19">
        <v>10</v>
      </c>
      <c r="AA2" s="19"/>
      <c r="AB2" s="19">
        <v>11</v>
      </c>
      <c r="AC2" s="19"/>
      <c r="AD2" s="19">
        <v>12</v>
      </c>
      <c r="AE2" s="19"/>
      <c r="AF2" s="19">
        <v>13</v>
      </c>
      <c r="AG2" s="19"/>
      <c r="AH2" s="19">
        <v>14</v>
      </c>
      <c r="AI2" s="19"/>
      <c r="AJ2" s="19">
        <v>15</v>
      </c>
      <c r="AK2" s="19"/>
      <c r="AL2" s="19">
        <v>16</v>
      </c>
      <c r="AM2" s="19"/>
      <c r="AN2" s="19">
        <v>17</v>
      </c>
      <c r="AO2" s="19"/>
      <c r="AP2" s="19">
        <v>18</v>
      </c>
      <c r="AQ2" s="19"/>
      <c r="AR2" s="19">
        <v>19</v>
      </c>
      <c r="AS2" s="19"/>
      <c r="AT2" s="19">
        <v>20</v>
      </c>
      <c r="AU2" s="19"/>
      <c r="AV2" s="19">
        <v>21</v>
      </c>
      <c r="AW2" s="19"/>
      <c r="AX2" s="19">
        <v>22</v>
      </c>
      <c r="AY2" s="19"/>
      <c r="AZ2" s="19">
        <v>23</v>
      </c>
      <c r="BA2" s="19"/>
      <c r="BB2" s="19">
        <v>24</v>
      </c>
      <c r="BC2" s="19"/>
      <c r="BD2" s="19">
        <v>25</v>
      </c>
      <c r="BE2" s="19"/>
      <c r="BF2" s="19">
        <v>26</v>
      </c>
      <c r="BG2" s="19"/>
      <c r="BH2" s="19">
        <v>27</v>
      </c>
      <c r="BI2" s="19"/>
      <c r="BJ2" s="19">
        <v>28</v>
      </c>
      <c r="BK2" s="19"/>
      <c r="BL2" s="19">
        <v>29</v>
      </c>
      <c r="BM2" s="19"/>
      <c r="BN2" s="19">
        <v>30</v>
      </c>
      <c r="BO2" s="19"/>
      <c r="BP2" s="19">
        <v>31</v>
      </c>
      <c r="BQ2" s="20"/>
      <c r="BR2" s="34"/>
    </row>
    <row r="3" spans="1:70" ht="15" customHeight="1" x14ac:dyDescent="0.25">
      <c r="A3" s="21" t="s">
        <v>11</v>
      </c>
      <c r="B3" s="12" t="s">
        <v>9</v>
      </c>
      <c r="C3" s="12" t="s">
        <v>6</v>
      </c>
      <c r="D3" s="12" t="s">
        <v>7</v>
      </c>
      <c r="E3" s="12" t="s">
        <v>2</v>
      </c>
      <c r="F3" s="6" t="s">
        <v>8</v>
      </c>
      <c r="G3" s="10">
        <v>1</v>
      </c>
      <c r="H3" s="11"/>
      <c r="I3" s="10">
        <v>2</v>
      </c>
      <c r="J3" s="11"/>
      <c r="K3" s="10">
        <v>3</v>
      </c>
      <c r="L3" s="11"/>
      <c r="M3" s="10">
        <v>4</v>
      </c>
      <c r="N3" s="11"/>
      <c r="O3" s="10">
        <v>5</v>
      </c>
      <c r="P3" s="11"/>
      <c r="Q3" s="10">
        <v>6</v>
      </c>
      <c r="R3" s="11"/>
      <c r="S3" s="10">
        <v>7</v>
      </c>
      <c r="T3" s="11"/>
      <c r="U3" s="10">
        <v>8</v>
      </c>
      <c r="V3" s="11"/>
      <c r="W3" s="10">
        <v>9</v>
      </c>
      <c r="X3" s="11"/>
      <c r="Y3" s="10">
        <v>10</v>
      </c>
      <c r="Z3" s="11"/>
      <c r="AA3" s="10">
        <v>11</v>
      </c>
      <c r="AB3" s="11"/>
      <c r="AC3" s="10">
        <v>12</v>
      </c>
      <c r="AD3" s="11"/>
      <c r="AE3" s="10">
        <v>13</v>
      </c>
      <c r="AF3" s="11"/>
      <c r="AG3" s="10">
        <v>14</v>
      </c>
      <c r="AH3" s="11"/>
      <c r="AI3" s="10">
        <v>15</v>
      </c>
      <c r="AJ3" s="11"/>
      <c r="AK3" s="10">
        <v>16</v>
      </c>
      <c r="AL3" s="11"/>
      <c r="AM3" s="10">
        <v>17</v>
      </c>
      <c r="AN3" s="11"/>
      <c r="AO3" s="10">
        <v>18</v>
      </c>
      <c r="AP3" s="11"/>
      <c r="AQ3" s="10">
        <v>19</v>
      </c>
      <c r="AR3" s="11"/>
      <c r="AS3" s="10">
        <v>20</v>
      </c>
      <c r="AT3" s="11"/>
      <c r="AU3" s="10">
        <v>21</v>
      </c>
      <c r="AV3" s="11"/>
      <c r="AW3" s="10">
        <v>22</v>
      </c>
      <c r="AX3" s="11"/>
      <c r="AY3" s="10">
        <v>23</v>
      </c>
      <c r="AZ3" s="11"/>
      <c r="BA3" s="10">
        <v>24</v>
      </c>
      <c r="BB3" s="11"/>
      <c r="BC3" s="10">
        <v>25</v>
      </c>
      <c r="BD3" s="11"/>
      <c r="BE3" s="10">
        <v>26</v>
      </c>
      <c r="BF3" s="11"/>
      <c r="BG3" s="10">
        <v>27</v>
      </c>
      <c r="BH3" s="11"/>
      <c r="BI3" s="10">
        <v>28</v>
      </c>
      <c r="BJ3" s="11"/>
      <c r="BK3" s="10">
        <v>29</v>
      </c>
      <c r="BL3" s="11"/>
      <c r="BM3" s="10">
        <v>30</v>
      </c>
      <c r="BN3" s="11"/>
      <c r="BO3" s="10">
        <v>31</v>
      </c>
      <c r="BP3" s="11"/>
      <c r="BQ3" s="20"/>
      <c r="BR3" s="34"/>
    </row>
    <row r="4" spans="1:70" x14ac:dyDescent="0.25">
      <c r="A4" s="22"/>
      <c r="B4" s="12" t="s">
        <v>0</v>
      </c>
      <c r="C4" s="12" t="s">
        <v>1</v>
      </c>
      <c r="D4" s="12" t="s">
        <v>1</v>
      </c>
      <c r="E4" s="12" t="s">
        <v>2</v>
      </c>
      <c r="F4" s="7">
        <f>C2+1</f>
        <v>41956</v>
      </c>
      <c r="G4" s="2" t="s">
        <v>3</v>
      </c>
      <c r="H4" s="2" t="s">
        <v>4</v>
      </c>
      <c r="I4" s="2" t="s">
        <v>3</v>
      </c>
      <c r="J4" s="2" t="s">
        <v>4</v>
      </c>
      <c r="K4" s="2" t="s">
        <v>3</v>
      </c>
      <c r="L4" s="2" t="s">
        <v>4</v>
      </c>
      <c r="M4" s="2" t="s">
        <v>3</v>
      </c>
      <c r="N4" s="2" t="s">
        <v>4</v>
      </c>
      <c r="O4" s="2" t="s">
        <v>3</v>
      </c>
      <c r="P4" s="2" t="s">
        <v>4</v>
      </c>
      <c r="Q4" s="2" t="s">
        <v>3</v>
      </c>
      <c r="R4" s="2" t="s">
        <v>4</v>
      </c>
      <c r="S4" s="2" t="s">
        <v>3</v>
      </c>
      <c r="T4" s="2" t="s">
        <v>4</v>
      </c>
      <c r="U4" s="2" t="s">
        <v>3</v>
      </c>
      <c r="V4" s="2" t="s">
        <v>4</v>
      </c>
      <c r="W4" s="2" t="s">
        <v>3</v>
      </c>
      <c r="X4" s="2" t="s">
        <v>4</v>
      </c>
      <c r="Y4" s="2" t="s">
        <v>3</v>
      </c>
      <c r="Z4" s="2" t="s">
        <v>4</v>
      </c>
      <c r="AA4" s="2" t="s">
        <v>3</v>
      </c>
      <c r="AB4" s="2" t="s">
        <v>4</v>
      </c>
      <c r="AC4" s="2" t="s">
        <v>3</v>
      </c>
      <c r="AD4" s="2" t="s">
        <v>4</v>
      </c>
      <c r="AE4" s="2" t="s">
        <v>3</v>
      </c>
      <c r="AF4" s="2" t="s">
        <v>4</v>
      </c>
      <c r="AG4" s="2" t="s">
        <v>3</v>
      </c>
      <c r="AH4" s="2" t="s">
        <v>4</v>
      </c>
      <c r="AI4" s="2" t="s">
        <v>3</v>
      </c>
      <c r="AJ4" s="2" t="s">
        <v>4</v>
      </c>
      <c r="AK4" s="2" t="s">
        <v>3</v>
      </c>
      <c r="AL4" s="2" t="s">
        <v>4</v>
      </c>
      <c r="AM4" s="2" t="s">
        <v>3</v>
      </c>
      <c r="AN4" s="2" t="s">
        <v>4</v>
      </c>
      <c r="AO4" s="2" t="s">
        <v>3</v>
      </c>
      <c r="AP4" s="2" t="s">
        <v>4</v>
      </c>
      <c r="AQ4" s="2" t="s">
        <v>3</v>
      </c>
      <c r="AR4" s="2" t="s">
        <v>4</v>
      </c>
      <c r="AS4" s="2" t="s">
        <v>3</v>
      </c>
      <c r="AT4" s="2" t="s">
        <v>4</v>
      </c>
      <c r="AU4" s="2" t="s">
        <v>3</v>
      </c>
      <c r="AV4" s="2" t="s">
        <v>4</v>
      </c>
      <c r="AW4" s="2" t="s">
        <v>3</v>
      </c>
      <c r="AX4" s="2" t="s">
        <v>4</v>
      </c>
      <c r="AY4" s="2" t="s">
        <v>3</v>
      </c>
      <c r="AZ4" s="2" t="s">
        <v>4</v>
      </c>
      <c r="BA4" s="2" t="s">
        <v>3</v>
      </c>
      <c r="BB4" s="2" t="s">
        <v>4</v>
      </c>
      <c r="BC4" s="2" t="s">
        <v>3</v>
      </c>
      <c r="BD4" s="2" t="s">
        <v>4</v>
      </c>
      <c r="BE4" s="2" t="s">
        <v>3</v>
      </c>
      <c r="BF4" s="2" t="s">
        <v>4</v>
      </c>
      <c r="BG4" s="2" t="s">
        <v>3</v>
      </c>
      <c r="BH4" s="2" t="s">
        <v>4</v>
      </c>
      <c r="BI4" s="2" t="s">
        <v>3</v>
      </c>
      <c r="BJ4" s="2" t="s">
        <v>4</v>
      </c>
      <c r="BK4" s="2" t="s">
        <v>3</v>
      </c>
      <c r="BL4" s="2" t="s">
        <v>4</v>
      </c>
      <c r="BM4" s="2" t="s">
        <v>3</v>
      </c>
      <c r="BN4" s="2" t="s">
        <v>4</v>
      </c>
      <c r="BO4" s="2" t="s">
        <v>3</v>
      </c>
      <c r="BP4" s="2" t="s">
        <v>4</v>
      </c>
      <c r="BQ4" s="20"/>
      <c r="BR4" s="34"/>
    </row>
    <row r="5" spans="1:70" x14ac:dyDescent="0.25">
      <c r="A5" s="23"/>
      <c r="B5" s="8">
        <v>1800</v>
      </c>
      <c r="C5" s="8">
        <f>SUMIF($G$1:$BP$1,"&lt;="&amp;DAY($C$2),G5:BP5)</f>
        <v>720</v>
      </c>
      <c r="D5" s="8">
        <f>SUMIF($G$2:$BP$2,"&lt;="&amp;DAY($C$2),G5:BP5)</f>
        <v>677</v>
      </c>
      <c r="E5" s="8">
        <f>D5-C5</f>
        <v>-43</v>
      </c>
      <c r="F5" s="8">
        <f>SUMIF($G$1:$BP$1,"="&amp;DAY($C$2),G5:BP5)-E5</f>
        <v>103</v>
      </c>
      <c r="G5" s="2">
        <v>60</v>
      </c>
      <c r="H5" s="2">
        <v>35</v>
      </c>
      <c r="I5" s="2">
        <v>60</v>
      </c>
      <c r="J5" s="2">
        <v>62</v>
      </c>
      <c r="K5" s="2">
        <v>60</v>
      </c>
      <c r="L5" s="2">
        <v>75</v>
      </c>
      <c r="M5" s="2">
        <v>60</v>
      </c>
      <c r="N5" s="2">
        <v>43</v>
      </c>
      <c r="O5" s="2">
        <v>60</v>
      </c>
      <c r="P5" s="2">
        <v>65</v>
      </c>
      <c r="Q5" s="2">
        <v>60</v>
      </c>
      <c r="R5" s="2">
        <v>66</v>
      </c>
      <c r="S5" s="2">
        <v>60</v>
      </c>
      <c r="T5" s="2">
        <v>72</v>
      </c>
      <c r="U5" s="2">
        <v>60</v>
      </c>
      <c r="V5" s="2">
        <v>45</v>
      </c>
      <c r="W5" s="2">
        <v>60</v>
      </c>
      <c r="X5" s="2">
        <v>57</v>
      </c>
      <c r="Y5" s="2">
        <v>60</v>
      </c>
      <c r="Z5" s="2">
        <v>60</v>
      </c>
      <c r="AA5" s="2">
        <v>60</v>
      </c>
      <c r="AB5" s="2">
        <v>62</v>
      </c>
      <c r="AC5" s="2">
        <v>60</v>
      </c>
      <c r="AD5" s="2">
        <v>35</v>
      </c>
      <c r="AE5" s="2">
        <v>60</v>
      </c>
      <c r="AF5" s="2"/>
      <c r="AG5" s="2">
        <v>60</v>
      </c>
      <c r="AH5" s="2"/>
      <c r="AI5" s="2">
        <v>60</v>
      </c>
      <c r="AJ5" s="2"/>
      <c r="AK5" s="2">
        <v>60</v>
      </c>
      <c r="AL5" s="2"/>
      <c r="AM5" s="2">
        <v>60</v>
      </c>
      <c r="AN5" s="2"/>
      <c r="AO5" s="2">
        <v>60</v>
      </c>
      <c r="AP5" s="2"/>
      <c r="AQ5" s="2">
        <v>60</v>
      </c>
      <c r="AR5" s="2"/>
      <c r="AS5" s="2">
        <v>60</v>
      </c>
      <c r="AT5" s="2"/>
      <c r="AU5" s="2">
        <v>60</v>
      </c>
      <c r="AV5" s="2"/>
      <c r="AW5" s="2">
        <v>60</v>
      </c>
      <c r="AX5" s="2"/>
      <c r="AY5" s="2">
        <v>60</v>
      </c>
      <c r="AZ5" s="2"/>
      <c r="BA5" s="2">
        <v>60</v>
      </c>
      <c r="BB5" s="2"/>
      <c r="BC5" s="2">
        <v>60</v>
      </c>
      <c r="BD5" s="2"/>
      <c r="BE5" s="2">
        <v>60</v>
      </c>
      <c r="BF5" s="2"/>
      <c r="BG5" s="2">
        <v>60</v>
      </c>
      <c r="BH5" s="2"/>
      <c r="BI5" s="2">
        <v>60</v>
      </c>
      <c r="BJ5" s="2"/>
      <c r="BK5" s="2">
        <v>60</v>
      </c>
      <c r="BL5" s="2"/>
      <c r="BM5" s="2">
        <v>60</v>
      </c>
      <c r="BN5" s="2"/>
      <c r="BO5" s="2"/>
      <c r="BP5" s="2"/>
      <c r="BQ5" s="20"/>
      <c r="BR5" s="34"/>
    </row>
    <row r="6" spans="1:70" ht="15.75" thickBot="1" x14ac:dyDescent="0.3">
      <c r="A6" s="24"/>
      <c r="B6" s="25"/>
      <c r="C6" s="25"/>
      <c r="D6" s="25"/>
      <c r="E6" s="25"/>
      <c r="F6" s="25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7"/>
      <c r="BR6" s="34"/>
    </row>
    <row r="7" spans="1:70" ht="15.75" thickBot="1" x14ac:dyDescent="0.3">
      <c r="A7" s="32"/>
      <c r="B7" s="33"/>
      <c r="C7" s="33"/>
      <c r="D7" s="33"/>
      <c r="E7" s="33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4"/>
      <c r="BR7" s="34"/>
    </row>
    <row r="8" spans="1:70" x14ac:dyDescent="0.25">
      <c r="A8" s="28"/>
      <c r="B8" s="29"/>
      <c r="C8" s="29"/>
      <c r="D8" s="29"/>
      <c r="E8" s="29"/>
      <c r="F8" s="15" t="s">
        <v>10</v>
      </c>
      <c r="G8" s="16">
        <v>1</v>
      </c>
      <c r="H8" s="16"/>
      <c r="I8" s="16">
        <v>2</v>
      </c>
      <c r="J8" s="16"/>
      <c r="K8" s="16">
        <v>3</v>
      </c>
      <c r="L8" s="16"/>
      <c r="M8" s="16">
        <v>4</v>
      </c>
      <c r="N8" s="16"/>
      <c r="O8" s="16">
        <v>5</v>
      </c>
      <c r="P8" s="16"/>
      <c r="Q8" s="16">
        <v>6</v>
      </c>
      <c r="R8" s="16"/>
      <c r="S8" s="16">
        <v>7</v>
      </c>
      <c r="T8" s="16"/>
      <c r="U8" s="16">
        <v>8</v>
      </c>
      <c r="V8" s="16"/>
      <c r="W8" s="16">
        <v>9</v>
      </c>
      <c r="X8" s="16"/>
      <c r="Y8" s="16">
        <v>10</v>
      </c>
      <c r="Z8" s="16"/>
      <c r="AA8" s="16">
        <v>11</v>
      </c>
      <c r="AB8" s="16"/>
      <c r="AC8" s="16">
        <v>12</v>
      </c>
      <c r="AD8" s="16"/>
      <c r="AE8" s="16">
        <v>13</v>
      </c>
      <c r="AF8" s="16"/>
      <c r="AG8" s="16">
        <v>14</v>
      </c>
      <c r="AH8" s="16"/>
      <c r="AI8" s="16">
        <v>15</v>
      </c>
      <c r="AJ8" s="16"/>
      <c r="AK8" s="16">
        <v>16</v>
      </c>
      <c r="AL8" s="16"/>
      <c r="AM8" s="16">
        <v>17</v>
      </c>
      <c r="AN8" s="16"/>
      <c r="AO8" s="16">
        <v>18</v>
      </c>
      <c r="AP8" s="16"/>
      <c r="AQ8" s="16">
        <v>19</v>
      </c>
      <c r="AR8" s="16"/>
      <c r="AS8" s="16">
        <v>20</v>
      </c>
      <c r="AT8" s="16"/>
      <c r="AU8" s="16">
        <v>21</v>
      </c>
      <c r="AV8" s="16"/>
      <c r="AW8" s="16">
        <v>22</v>
      </c>
      <c r="AX8" s="16"/>
      <c r="AY8" s="16">
        <v>23</v>
      </c>
      <c r="AZ8" s="16"/>
      <c r="BA8" s="16">
        <v>24</v>
      </c>
      <c r="BB8" s="16"/>
      <c r="BC8" s="16">
        <v>25</v>
      </c>
      <c r="BD8" s="16"/>
      <c r="BE8" s="16">
        <v>26</v>
      </c>
      <c r="BF8" s="16"/>
      <c r="BG8" s="16">
        <v>27</v>
      </c>
      <c r="BH8" s="16"/>
      <c r="BI8" s="16">
        <v>28</v>
      </c>
      <c r="BJ8" s="16"/>
      <c r="BK8" s="16">
        <v>29</v>
      </c>
      <c r="BL8" s="16"/>
      <c r="BM8" s="16">
        <v>30</v>
      </c>
      <c r="BN8" s="16"/>
      <c r="BO8" s="16">
        <v>31</v>
      </c>
      <c r="BP8" s="16"/>
      <c r="BQ8" s="17"/>
      <c r="BR8" s="34"/>
    </row>
    <row r="9" spans="1:70" x14ac:dyDescent="0.25">
      <c r="A9" s="18"/>
      <c r="B9" s="4" t="s">
        <v>5</v>
      </c>
      <c r="C9" s="5">
        <v>41951</v>
      </c>
      <c r="D9" s="3"/>
      <c r="E9" s="3"/>
      <c r="F9" s="9"/>
      <c r="G9" s="19"/>
      <c r="H9" s="19">
        <v>1</v>
      </c>
      <c r="I9" s="19"/>
      <c r="J9" s="19">
        <v>2</v>
      </c>
      <c r="K9" s="19"/>
      <c r="L9" s="19">
        <v>3</v>
      </c>
      <c r="M9" s="19"/>
      <c r="N9" s="19">
        <v>4</v>
      </c>
      <c r="O9" s="19"/>
      <c r="P9" s="19">
        <v>5</v>
      </c>
      <c r="Q9" s="19"/>
      <c r="R9" s="19">
        <v>6</v>
      </c>
      <c r="S9" s="19"/>
      <c r="T9" s="19">
        <v>7</v>
      </c>
      <c r="U9" s="19"/>
      <c r="V9" s="19">
        <v>8</v>
      </c>
      <c r="W9" s="19"/>
      <c r="X9" s="19">
        <v>9</v>
      </c>
      <c r="Y9" s="19"/>
      <c r="Z9" s="19">
        <v>10</v>
      </c>
      <c r="AA9" s="19"/>
      <c r="AB9" s="19">
        <v>11</v>
      </c>
      <c r="AC9" s="19"/>
      <c r="AD9" s="19">
        <v>12</v>
      </c>
      <c r="AE9" s="19"/>
      <c r="AF9" s="19">
        <v>13</v>
      </c>
      <c r="AG9" s="19"/>
      <c r="AH9" s="19">
        <v>14</v>
      </c>
      <c r="AI9" s="19"/>
      <c r="AJ9" s="19">
        <v>15</v>
      </c>
      <c r="AK9" s="19"/>
      <c r="AL9" s="19">
        <v>16</v>
      </c>
      <c r="AM9" s="19"/>
      <c r="AN9" s="19">
        <v>17</v>
      </c>
      <c r="AO9" s="19"/>
      <c r="AP9" s="19">
        <v>18</v>
      </c>
      <c r="AQ9" s="19"/>
      <c r="AR9" s="19">
        <v>19</v>
      </c>
      <c r="AS9" s="19"/>
      <c r="AT9" s="19">
        <v>20</v>
      </c>
      <c r="AU9" s="19"/>
      <c r="AV9" s="19">
        <v>21</v>
      </c>
      <c r="AW9" s="19"/>
      <c r="AX9" s="19">
        <v>22</v>
      </c>
      <c r="AY9" s="19"/>
      <c r="AZ9" s="19">
        <v>23</v>
      </c>
      <c r="BA9" s="19"/>
      <c r="BB9" s="19">
        <v>24</v>
      </c>
      <c r="BC9" s="19"/>
      <c r="BD9" s="19">
        <v>25</v>
      </c>
      <c r="BE9" s="19"/>
      <c r="BF9" s="19">
        <v>26</v>
      </c>
      <c r="BG9" s="19"/>
      <c r="BH9" s="19">
        <v>27</v>
      </c>
      <c r="BI9" s="19"/>
      <c r="BJ9" s="19">
        <v>28</v>
      </c>
      <c r="BK9" s="19"/>
      <c r="BL9" s="19">
        <v>29</v>
      </c>
      <c r="BM9" s="19"/>
      <c r="BN9" s="19">
        <v>30</v>
      </c>
      <c r="BO9" s="19"/>
      <c r="BP9" s="19">
        <v>31</v>
      </c>
      <c r="BQ9" s="20"/>
      <c r="BR9" s="34"/>
    </row>
    <row r="10" spans="1:70" ht="15" customHeight="1" x14ac:dyDescent="0.25">
      <c r="A10" s="21" t="s">
        <v>12</v>
      </c>
      <c r="B10" s="12" t="s">
        <v>9</v>
      </c>
      <c r="C10" s="12" t="s">
        <v>6</v>
      </c>
      <c r="D10" s="12" t="s">
        <v>7</v>
      </c>
      <c r="E10" s="12" t="s">
        <v>2</v>
      </c>
      <c r="F10" s="6" t="s">
        <v>8</v>
      </c>
      <c r="G10" s="10">
        <v>1</v>
      </c>
      <c r="H10" s="11"/>
      <c r="I10" s="10">
        <v>2</v>
      </c>
      <c r="J10" s="11"/>
      <c r="K10" s="10">
        <v>3</v>
      </c>
      <c r="L10" s="11"/>
      <c r="M10" s="10">
        <v>4</v>
      </c>
      <c r="N10" s="11"/>
      <c r="O10" s="10">
        <v>5</v>
      </c>
      <c r="P10" s="11"/>
      <c r="Q10" s="10">
        <v>6</v>
      </c>
      <c r="R10" s="11"/>
      <c r="S10" s="10">
        <v>7</v>
      </c>
      <c r="T10" s="11"/>
      <c r="U10" s="10">
        <v>8</v>
      </c>
      <c r="V10" s="11"/>
      <c r="W10" s="10">
        <v>9</v>
      </c>
      <c r="X10" s="11"/>
      <c r="Y10" s="10">
        <v>10</v>
      </c>
      <c r="Z10" s="11"/>
      <c r="AA10" s="10">
        <v>11</v>
      </c>
      <c r="AB10" s="11"/>
      <c r="AC10" s="10">
        <v>12</v>
      </c>
      <c r="AD10" s="11"/>
      <c r="AE10" s="10">
        <v>13</v>
      </c>
      <c r="AF10" s="11"/>
      <c r="AG10" s="10">
        <v>14</v>
      </c>
      <c r="AH10" s="11"/>
      <c r="AI10" s="10">
        <v>15</v>
      </c>
      <c r="AJ10" s="11"/>
      <c r="AK10" s="10">
        <v>16</v>
      </c>
      <c r="AL10" s="11"/>
      <c r="AM10" s="10">
        <v>17</v>
      </c>
      <c r="AN10" s="11"/>
      <c r="AO10" s="10">
        <v>18</v>
      </c>
      <c r="AP10" s="11"/>
      <c r="AQ10" s="10">
        <v>19</v>
      </c>
      <c r="AR10" s="11"/>
      <c r="AS10" s="10">
        <v>20</v>
      </c>
      <c r="AT10" s="11"/>
      <c r="AU10" s="10">
        <v>21</v>
      </c>
      <c r="AV10" s="11"/>
      <c r="AW10" s="10">
        <v>22</v>
      </c>
      <c r="AX10" s="11"/>
      <c r="AY10" s="10">
        <v>23</v>
      </c>
      <c r="AZ10" s="11"/>
      <c r="BA10" s="10">
        <v>24</v>
      </c>
      <c r="BB10" s="11"/>
      <c r="BC10" s="10">
        <v>25</v>
      </c>
      <c r="BD10" s="11"/>
      <c r="BE10" s="10">
        <v>26</v>
      </c>
      <c r="BF10" s="11"/>
      <c r="BG10" s="10">
        <v>27</v>
      </c>
      <c r="BH10" s="11"/>
      <c r="BI10" s="10">
        <v>28</v>
      </c>
      <c r="BJ10" s="11"/>
      <c r="BK10" s="10">
        <v>29</v>
      </c>
      <c r="BL10" s="11"/>
      <c r="BM10" s="10">
        <v>30</v>
      </c>
      <c r="BN10" s="11"/>
      <c r="BO10" s="10">
        <v>31</v>
      </c>
      <c r="BP10" s="11"/>
      <c r="BQ10" s="20"/>
      <c r="BR10" s="34"/>
    </row>
    <row r="11" spans="1:70" x14ac:dyDescent="0.25">
      <c r="A11" s="22"/>
      <c r="B11" s="12" t="s">
        <v>0</v>
      </c>
      <c r="C11" s="12" t="s">
        <v>1</v>
      </c>
      <c r="D11" s="12" t="s">
        <v>1</v>
      </c>
      <c r="E11" s="12" t="s">
        <v>2</v>
      </c>
      <c r="F11" s="7">
        <v>41953</v>
      </c>
      <c r="G11" s="2" t="s">
        <v>3</v>
      </c>
      <c r="H11" s="2" t="s">
        <v>4</v>
      </c>
      <c r="I11" s="2" t="s">
        <v>3</v>
      </c>
      <c r="J11" s="2" t="s">
        <v>4</v>
      </c>
      <c r="K11" s="2" t="s">
        <v>3</v>
      </c>
      <c r="L11" s="2" t="s">
        <v>4</v>
      </c>
      <c r="M11" s="2" t="s">
        <v>3</v>
      </c>
      <c r="N11" s="2" t="s">
        <v>4</v>
      </c>
      <c r="O11" s="2" t="s">
        <v>3</v>
      </c>
      <c r="P11" s="2" t="s">
        <v>4</v>
      </c>
      <c r="Q11" s="2" t="s">
        <v>3</v>
      </c>
      <c r="R11" s="2" t="s">
        <v>4</v>
      </c>
      <c r="S11" s="2" t="s">
        <v>3</v>
      </c>
      <c r="T11" s="2" t="s">
        <v>4</v>
      </c>
      <c r="U11" s="2" t="s">
        <v>3</v>
      </c>
      <c r="V11" s="2" t="s">
        <v>4</v>
      </c>
      <c r="W11" s="2" t="s">
        <v>3</v>
      </c>
      <c r="X11" s="2" t="s">
        <v>4</v>
      </c>
      <c r="Y11" s="2" t="s">
        <v>3</v>
      </c>
      <c r="Z11" s="2" t="s">
        <v>4</v>
      </c>
      <c r="AA11" s="2" t="s">
        <v>3</v>
      </c>
      <c r="AB11" s="2" t="s">
        <v>4</v>
      </c>
      <c r="AC11" s="2" t="s">
        <v>3</v>
      </c>
      <c r="AD11" s="2" t="s">
        <v>4</v>
      </c>
      <c r="AE11" s="2" t="s">
        <v>3</v>
      </c>
      <c r="AF11" s="2" t="s">
        <v>4</v>
      </c>
      <c r="AG11" s="2" t="s">
        <v>3</v>
      </c>
      <c r="AH11" s="2" t="s">
        <v>4</v>
      </c>
      <c r="AI11" s="2" t="s">
        <v>3</v>
      </c>
      <c r="AJ11" s="2" t="s">
        <v>4</v>
      </c>
      <c r="AK11" s="2" t="s">
        <v>3</v>
      </c>
      <c r="AL11" s="2" t="s">
        <v>4</v>
      </c>
      <c r="AM11" s="2" t="s">
        <v>3</v>
      </c>
      <c r="AN11" s="2" t="s">
        <v>4</v>
      </c>
      <c r="AO11" s="2" t="s">
        <v>3</v>
      </c>
      <c r="AP11" s="2" t="s">
        <v>4</v>
      </c>
      <c r="AQ11" s="2" t="s">
        <v>3</v>
      </c>
      <c r="AR11" s="2" t="s">
        <v>4</v>
      </c>
      <c r="AS11" s="2" t="s">
        <v>3</v>
      </c>
      <c r="AT11" s="2" t="s">
        <v>4</v>
      </c>
      <c r="AU11" s="2" t="s">
        <v>3</v>
      </c>
      <c r="AV11" s="2" t="s">
        <v>4</v>
      </c>
      <c r="AW11" s="2" t="s">
        <v>3</v>
      </c>
      <c r="AX11" s="2" t="s">
        <v>4</v>
      </c>
      <c r="AY11" s="2" t="s">
        <v>3</v>
      </c>
      <c r="AZ11" s="2" t="s">
        <v>4</v>
      </c>
      <c r="BA11" s="2" t="s">
        <v>3</v>
      </c>
      <c r="BB11" s="2" t="s">
        <v>4</v>
      </c>
      <c r="BC11" s="2" t="s">
        <v>3</v>
      </c>
      <c r="BD11" s="2" t="s">
        <v>4</v>
      </c>
      <c r="BE11" s="2" t="s">
        <v>3</v>
      </c>
      <c r="BF11" s="2" t="s">
        <v>4</v>
      </c>
      <c r="BG11" s="2" t="s">
        <v>3</v>
      </c>
      <c r="BH11" s="2" t="s">
        <v>4</v>
      </c>
      <c r="BI11" s="2" t="s">
        <v>3</v>
      </c>
      <c r="BJ11" s="2" t="s">
        <v>4</v>
      </c>
      <c r="BK11" s="2" t="s">
        <v>3</v>
      </c>
      <c r="BL11" s="2" t="s">
        <v>4</v>
      </c>
      <c r="BM11" s="2" t="s">
        <v>3</v>
      </c>
      <c r="BN11" s="2" t="s">
        <v>4</v>
      </c>
      <c r="BO11" s="2" t="s">
        <v>3</v>
      </c>
      <c r="BP11" s="2" t="s">
        <v>4</v>
      </c>
      <c r="BQ11" s="20"/>
      <c r="BR11" s="34"/>
    </row>
    <row r="12" spans="1:70" x14ac:dyDescent="0.25">
      <c r="A12" s="23"/>
      <c r="B12" s="8">
        <v>1800</v>
      </c>
      <c r="C12" s="8">
        <f>SUMIF($G$8:$BP$8,"&lt;="&amp;DAY($C$9),G12:BP12)</f>
        <v>300</v>
      </c>
      <c r="D12" s="8">
        <f>SUMIF($G$9:$BP$9,"&lt;="&amp;DAY($C$9),G12:BP12)</f>
        <v>321</v>
      </c>
      <c r="E12" s="8">
        <f>D12-C12</f>
        <v>21</v>
      </c>
      <c r="F12" s="8">
        <f>SUMIF($G$8:$BP$8,"="&amp;DAY($F$11),G12:BP12)-E12</f>
        <v>39</v>
      </c>
      <c r="G12" s="2"/>
      <c r="H12" s="2"/>
      <c r="I12" s="2"/>
      <c r="J12" s="2"/>
      <c r="K12" s="2">
        <v>60</v>
      </c>
      <c r="L12" s="2">
        <v>75</v>
      </c>
      <c r="M12" s="2">
        <v>60</v>
      </c>
      <c r="N12" s="2">
        <v>43</v>
      </c>
      <c r="O12" s="2">
        <v>60</v>
      </c>
      <c r="P12" s="2">
        <v>65</v>
      </c>
      <c r="Q12" s="2">
        <v>60</v>
      </c>
      <c r="R12" s="2">
        <v>66</v>
      </c>
      <c r="S12" s="2">
        <v>60</v>
      </c>
      <c r="T12" s="2">
        <v>72</v>
      </c>
      <c r="U12" s="2"/>
      <c r="V12" s="2"/>
      <c r="W12" s="2"/>
      <c r="X12" s="2"/>
      <c r="Y12" s="2">
        <v>60</v>
      </c>
      <c r="Z12" s="2"/>
      <c r="AA12" s="2">
        <v>60</v>
      </c>
      <c r="AB12" s="2"/>
      <c r="AC12" s="2">
        <v>60</v>
      </c>
      <c r="AD12" s="2"/>
      <c r="AE12" s="2">
        <v>60</v>
      </c>
      <c r="AF12" s="2"/>
      <c r="AG12" s="2">
        <v>60</v>
      </c>
      <c r="AH12" s="2"/>
      <c r="AI12" s="2"/>
      <c r="AJ12" s="2"/>
      <c r="AK12" s="2"/>
      <c r="AL12" s="2"/>
      <c r="AM12" s="2">
        <v>60</v>
      </c>
      <c r="AN12" s="2"/>
      <c r="AO12" s="2">
        <v>60</v>
      </c>
      <c r="AP12" s="2"/>
      <c r="AQ12" s="2">
        <v>60</v>
      </c>
      <c r="AR12" s="2"/>
      <c r="AS12" s="2">
        <v>60</v>
      </c>
      <c r="AT12" s="2"/>
      <c r="AU12" s="2">
        <v>60</v>
      </c>
      <c r="AV12" s="2"/>
      <c r="AW12" s="2"/>
      <c r="AX12" s="2"/>
      <c r="AY12" s="2"/>
      <c r="AZ12" s="2"/>
      <c r="BA12" s="2">
        <v>60</v>
      </c>
      <c r="BB12" s="2"/>
      <c r="BC12" s="2">
        <v>60</v>
      </c>
      <c r="BD12" s="2"/>
      <c r="BE12" s="2">
        <v>60</v>
      </c>
      <c r="BF12" s="2"/>
      <c r="BG12" s="2">
        <v>60</v>
      </c>
      <c r="BH12" s="2"/>
      <c r="BI12" s="2">
        <v>60</v>
      </c>
      <c r="BJ12" s="2"/>
      <c r="BK12" s="2"/>
      <c r="BL12" s="2"/>
      <c r="BM12" s="2"/>
      <c r="BN12" s="2"/>
      <c r="BO12" s="2"/>
      <c r="BP12" s="2"/>
      <c r="BQ12" s="20"/>
      <c r="BR12" s="34"/>
    </row>
    <row r="13" spans="1:70" ht="15.75" thickBot="1" x14ac:dyDescent="0.3">
      <c r="A13" s="30"/>
      <c r="B13" s="31"/>
      <c r="C13" s="31"/>
      <c r="D13" s="31"/>
      <c r="E13" s="31"/>
      <c r="F13" s="31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7"/>
      <c r="BR13" s="34"/>
    </row>
    <row r="14" spans="1:70" x14ac:dyDescent="0.25">
      <c r="A14" s="34"/>
      <c r="B14" s="34"/>
      <c r="C14" s="34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4"/>
      <c r="BR14" s="34"/>
    </row>
  </sheetData>
  <mergeCells count="74">
    <mergeCell ref="A3:A5"/>
    <mergeCell ref="A10:A12"/>
    <mergeCell ref="F8:F9"/>
    <mergeCell ref="BG10:BH10"/>
    <mergeCell ref="BI10:BJ10"/>
    <mergeCell ref="BK10:BL10"/>
    <mergeCell ref="BM10:BN10"/>
    <mergeCell ref="BO10:BP10"/>
    <mergeCell ref="AW10:AX10"/>
    <mergeCell ref="AY10:AZ10"/>
    <mergeCell ref="BA10:BB10"/>
    <mergeCell ref="BC10:BD10"/>
    <mergeCell ref="BE10:BF10"/>
    <mergeCell ref="AM10:AN10"/>
    <mergeCell ref="AO10:AP10"/>
    <mergeCell ref="AQ10:AR10"/>
    <mergeCell ref="AS10:AT10"/>
    <mergeCell ref="AU10:AV10"/>
    <mergeCell ref="AC10:AD10"/>
    <mergeCell ref="AE10:AF10"/>
    <mergeCell ref="AG10:AH10"/>
    <mergeCell ref="AI10:AJ10"/>
    <mergeCell ref="AK10:AL10"/>
    <mergeCell ref="S10:T10"/>
    <mergeCell ref="U10:V10"/>
    <mergeCell ref="W10:X10"/>
    <mergeCell ref="Y10:Z10"/>
    <mergeCell ref="AA10:AB10"/>
    <mergeCell ref="I10:J10"/>
    <mergeCell ref="K10:L10"/>
    <mergeCell ref="M10:N10"/>
    <mergeCell ref="O10:P10"/>
    <mergeCell ref="Q10:R10"/>
    <mergeCell ref="B10:B11"/>
    <mergeCell ref="C10:C11"/>
    <mergeCell ref="D10:D11"/>
    <mergeCell ref="E10:E11"/>
    <mergeCell ref="G10:H10"/>
    <mergeCell ref="AC3:AD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Y3:AZ3"/>
    <mergeCell ref="BA3:BB3"/>
    <mergeCell ref="AE3:AF3"/>
    <mergeCell ref="AG3:AH3"/>
    <mergeCell ref="AI3:AJ3"/>
    <mergeCell ref="AK3:AL3"/>
    <mergeCell ref="AM3:AN3"/>
    <mergeCell ref="AO3:AP3"/>
    <mergeCell ref="F1:F2"/>
    <mergeCell ref="BO3:BP3"/>
    <mergeCell ref="B3:B4"/>
    <mergeCell ref="C3:C4"/>
    <mergeCell ref="D3:D4"/>
    <mergeCell ref="E3:E4"/>
    <mergeCell ref="BC3:BD3"/>
    <mergeCell ref="BE3:BF3"/>
    <mergeCell ref="BG3:BH3"/>
    <mergeCell ref="BI3:BJ3"/>
    <mergeCell ref="BK3:BL3"/>
    <mergeCell ref="BM3:BN3"/>
    <mergeCell ref="AQ3:AR3"/>
    <mergeCell ref="AS3:AT3"/>
    <mergeCell ref="AU3:AV3"/>
    <mergeCell ref="AW3:AX3"/>
  </mergeCells>
  <conditionalFormatting sqref="E5:E8">
    <cfRule type="cellIs" dxfId="3" priority="4" operator="lessThan">
      <formula>0</formula>
    </cfRule>
  </conditionalFormatting>
  <conditionalFormatting sqref="E1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Mikhno_Viktor_SNGA</cp:lastModifiedBy>
  <dcterms:created xsi:type="dcterms:W3CDTF">2014-11-13T07:50:38Z</dcterms:created>
  <dcterms:modified xsi:type="dcterms:W3CDTF">2014-11-13T09:03:35Z</dcterms:modified>
</cp:coreProperties>
</file>