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A11" i="1" l="1"/>
  <c r="AA9" i="1"/>
  <c r="AA7" i="1"/>
  <c r="AA5" i="1"/>
  <c r="AA3" i="1"/>
</calcChain>
</file>

<file path=xl/sharedStrings.xml><?xml version="1.0" encoding="utf-8"?>
<sst xmlns="http://schemas.openxmlformats.org/spreadsheetml/2006/main" count="30" uniqueCount="22">
  <si>
    <t>Алексей</t>
  </si>
  <si>
    <t>Вова</t>
  </si>
  <si>
    <t>Гена</t>
  </si>
  <si>
    <t>2403</t>
  </si>
  <si>
    <t>Даша</t>
  </si>
  <si>
    <t>Денис</t>
  </si>
  <si>
    <t>сентябрь</t>
  </si>
  <si>
    <t>касса водитель</t>
  </si>
  <si>
    <t>разница</t>
  </si>
  <si>
    <t>1 сентября</t>
  </si>
  <si>
    <t>2 сентября</t>
  </si>
  <si>
    <t>3 сентября</t>
  </si>
  <si>
    <t>4 сентября</t>
  </si>
  <si>
    <t>5 сентября</t>
  </si>
  <si>
    <t>6 сентября</t>
  </si>
  <si>
    <t>не засчитано ( посчитано больше на 2% от кассы водителя</t>
  </si>
  <si>
    <t>карточки</t>
  </si>
  <si>
    <t xml:space="preserve">общие количество карточок </t>
  </si>
  <si>
    <t>1 карточка (2094-2%=41,88 , 250 больше 41 ,88 значит ее сюда засчитиваем)</t>
  </si>
  <si>
    <t>0 карточок (так как нету з большого плюсового числа что попадает под прощет )</t>
  </si>
  <si>
    <t xml:space="preserve">0 карточок </t>
  </si>
  <si>
    <t>2 карточки (1)3424-2%=68,45 155 больше 68,45 значит ее сюда засчитиваем  2)4060-2%=81,2 221 больше  81,2 а значит сюда она подходит 3 ) 4500-2% =90 , 89 меньше 90 значит сюда ее не щитам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</si>
</sst>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double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3" fillId="0" borderId="1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vertic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vertical="center"/>
    </xf>
    <xf numFmtId="1" fontId="2" fillId="0" borderId="9" xfId="0" applyNumberFormat="1" applyFont="1" applyFill="1" applyBorder="1" applyAlignment="1">
      <alignment vertical="center"/>
    </xf>
    <xf numFmtId="1" fontId="3" fillId="0" borderId="2" xfId="0" applyNumberFormat="1" applyFont="1" applyBorder="1" applyAlignment="1">
      <alignment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vertical="center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P1" workbookViewId="0">
      <selection activeCell="W10" sqref="W10"/>
    </sheetView>
  </sheetViews>
  <sheetFormatPr defaultRowHeight="15" x14ac:dyDescent="0.25"/>
  <cols>
    <col min="1" max="2" width="21.42578125" customWidth="1"/>
    <col min="27" max="27" width="22.42578125" customWidth="1"/>
    <col min="28" max="28" width="69.28515625" customWidth="1"/>
  </cols>
  <sheetData>
    <row r="1" spans="1:28" ht="24" customHeight="1" thickTop="1" thickBot="1" x14ac:dyDescent="0.3">
      <c r="A1" s="35" t="s">
        <v>6</v>
      </c>
      <c r="B1" s="29"/>
      <c r="C1" s="33" t="s">
        <v>9</v>
      </c>
      <c r="D1" s="34"/>
      <c r="E1" s="34"/>
      <c r="F1" s="34"/>
      <c r="G1" s="33" t="s">
        <v>10</v>
      </c>
      <c r="H1" s="34"/>
      <c r="I1" s="34"/>
      <c r="J1" s="34"/>
      <c r="K1" s="33" t="s">
        <v>11</v>
      </c>
      <c r="L1" s="34"/>
      <c r="M1" s="34"/>
      <c r="N1" s="34"/>
      <c r="O1" s="33" t="s">
        <v>12</v>
      </c>
      <c r="P1" s="34"/>
      <c r="Q1" s="34"/>
      <c r="R1" s="34"/>
      <c r="S1" s="33" t="s">
        <v>13</v>
      </c>
      <c r="T1" s="34"/>
      <c r="U1" s="34"/>
      <c r="V1" s="34"/>
      <c r="W1" s="33" t="s">
        <v>14</v>
      </c>
      <c r="X1" s="34"/>
      <c r="Y1" s="34"/>
      <c r="Z1" s="34"/>
      <c r="AA1" s="37" t="s">
        <v>17</v>
      </c>
      <c r="AB1" s="38" t="s">
        <v>15</v>
      </c>
    </row>
    <row r="2" spans="1:28" ht="16.5" thickBot="1" x14ac:dyDescent="0.3">
      <c r="A2" s="36"/>
      <c r="B2" s="30" t="s">
        <v>16</v>
      </c>
      <c r="C2" s="31">
        <v>1</v>
      </c>
      <c r="D2" s="31">
        <v>2</v>
      </c>
      <c r="E2" s="31">
        <v>3</v>
      </c>
      <c r="F2" s="32">
        <v>4</v>
      </c>
      <c r="G2" s="31">
        <v>1</v>
      </c>
      <c r="H2" s="31">
        <v>2</v>
      </c>
      <c r="I2" s="31">
        <v>3</v>
      </c>
      <c r="J2" s="32">
        <v>4</v>
      </c>
      <c r="K2" s="31">
        <v>1</v>
      </c>
      <c r="L2" s="31">
        <v>2</v>
      </c>
      <c r="M2" s="31">
        <v>3</v>
      </c>
      <c r="N2" s="32">
        <v>4</v>
      </c>
      <c r="O2" s="31">
        <v>1</v>
      </c>
      <c r="P2" s="31">
        <v>2</v>
      </c>
      <c r="Q2" s="31">
        <v>3</v>
      </c>
      <c r="R2" s="32">
        <v>4</v>
      </c>
      <c r="S2" s="31">
        <v>1</v>
      </c>
      <c r="T2" s="31">
        <v>2</v>
      </c>
      <c r="U2" s="31">
        <v>3</v>
      </c>
      <c r="V2" s="32">
        <v>4</v>
      </c>
      <c r="W2" s="31">
        <v>1</v>
      </c>
      <c r="X2" s="31">
        <v>2</v>
      </c>
      <c r="Y2" s="31">
        <v>3</v>
      </c>
      <c r="Z2" s="32">
        <v>4</v>
      </c>
      <c r="AA2" s="37"/>
      <c r="AB2" s="38"/>
    </row>
    <row r="3" spans="1:28" ht="15.75" thickBot="1" x14ac:dyDescent="0.3">
      <c r="A3" s="39" t="s">
        <v>0</v>
      </c>
      <c r="B3" s="27" t="s">
        <v>7</v>
      </c>
      <c r="C3" s="1">
        <v>2603</v>
      </c>
      <c r="D3" s="2"/>
      <c r="E3" s="2"/>
      <c r="F3" s="3"/>
      <c r="G3" s="4"/>
      <c r="H3" s="5"/>
      <c r="I3" s="5"/>
      <c r="J3" s="6"/>
      <c r="K3" s="7">
        <v>2570</v>
      </c>
      <c r="L3" s="5">
        <v>2094</v>
      </c>
      <c r="M3" s="5"/>
      <c r="N3" s="6"/>
      <c r="O3" s="4">
        <v>2723</v>
      </c>
      <c r="P3" s="5">
        <v>2740</v>
      </c>
      <c r="Q3" s="5"/>
      <c r="R3" s="6"/>
      <c r="S3" s="4"/>
      <c r="T3" s="5"/>
      <c r="U3" s="8"/>
      <c r="V3" s="6"/>
      <c r="W3" s="4"/>
      <c r="X3" s="8"/>
      <c r="Y3" s="8"/>
      <c r="Z3" s="20"/>
      <c r="AA3">
        <f>COUNT(C3:Z3)</f>
        <v>5</v>
      </c>
    </row>
    <row r="4" spans="1:28" ht="15.75" thickBot="1" x14ac:dyDescent="0.3">
      <c r="A4" s="40"/>
      <c r="B4" s="28" t="s">
        <v>8</v>
      </c>
      <c r="C4" s="21">
        <v>8</v>
      </c>
      <c r="D4" s="9"/>
      <c r="E4" s="10"/>
      <c r="F4" s="11"/>
      <c r="G4" s="12"/>
      <c r="H4" s="13"/>
      <c r="I4" s="13"/>
      <c r="J4" s="14"/>
      <c r="K4" s="12">
        <v>-26</v>
      </c>
      <c r="L4" s="13">
        <v>250</v>
      </c>
      <c r="M4" s="13"/>
      <c r="N4" s="14"/>
      <c r="O4" s="12">
        <v>40</v>
      </c>
      <c r="P4" s="13">
        <v>60</v>
      </c>
      <c r="Q4" s="13"/>
      <c r="R4" s="14"/>
      <c r="S4" s="12"/>
      <c r="T4" s="13"/>
      <c r="U4" s="15"/>
      <c r="V4" s="14"/>
      <c r="W4" s="12"/>
      <c r="X4" s="15"/>
      <c r="Y4" s="15"/>
      <c r="Z4" s="16"/>
      <c r="AB4" t="s">
        <v>18</v>
      </c>
    </row>
    <row r="5" spans="1:28" ht="16.5" thickTop="1" thickBot="1" x14ac:dyDescent="0.3">
      <c r="A5" s="41" t="s">
        <v>1</v>
      </c>
      <c r="B5" s="27" t="s">
        <v>7</v>
      </c>
      <c r="C5" s="1">
        <v>2436</v>
      </c>
      <c r="D5" s="17">
        <v>2653</v>
      </c>
      <c r="E5" s="2"/>
      <c r="F5" s="3"/>
      <c r="G5" s="18">
        <v>2276</v>
      </c>
      <c r="H5" s="5"/>
      <c r="I5" s="5"/>
      <c r="J5" s="6"/>
      <c r="K5" s="7">
        <v>2076</v>
      </c>
      <c r="L5" s="5">
        <v>2548</v>
      </c>
      <c r="M5" s="5"/>
      <c r="N5" s="6"/>
      <c r="O5" s="4">
        <v>2438</v>
      </c>
      <c r="P5" s="19">
        <v>2527</v>
      </c>
      <c r="Q5" s="5"/>
      <c r="R5" s="6"/>
      <c r="S5" s="7">
        <v>2127</v>
      </c>
      <c r="T5" s="19">
        <v>1944</v>
      </c>
      <c r="U5" s="8"/>
      <c r="V5" s="6"/>
      <c r="W5" s="7">
        <v>1953</v>
      </c>
      <c r="X5" s="8"/>
      <c r="Y5" s="8"/>
      <c r="Z5" s="20"/>
      <c r="AA5">
        <f t="shared" ref="AA5" si="0">COUNT(C5:Z5)</f>
        <v>10</v>
      </c>
    </row>
    <row r="6" spans="1:28" ht="15.75" thickBot="1" x14ac:dyDescent="0.3">
      <c r="A6" s="40"/>
      <c r="B6" s="28" t="s">
        <v>8</v>
      </c>
      <c r="C6" s="21">
        <v>-74</v>
      </c>
      <c r="D6" s="22">
        <v>-119</v>
      </c>
      <c r="E6" s="10"/>
      <c r="F6" s="11"/>
      <c r="G6" s="23">
        <v>-2</v>
      </c>
      <c r="H6" s="13"/>
      <c r="I6" s="13"/>
      <c r="J6" s="14"/>
      <c r="K6" s="12">
        <v>54</v>
      </c>
      <c r="L6" s="13">
        <v>21</v>
      </c>
      <c r="M6" s="13"/>
      <c r="N6" s="14"/>
      <c r="O6" s="23">
        <v>-87</v>
      </c>
      <c r="P6" s="13">
        <v>21</v>
      </c>
      <c r="Q6" s="13"/>
      <c r="R6" s="14"/>
      <c r="S6" s="23">
        <v>-3</v>
      </c>
      <c r="T6" s="24">
        <v>-98</v>
      </c>
      <c r="U6" s="15"/>
      <c r="V6" s="14"/>
      <c r="W6" s="23">
        <v>-80</v>
      </c>
      <c r="X6" s="15"/>
      <c r="Y6" s="15"/>
      <c r="Z6" s="16"/>
      <c r="AB6" t="s">
        <v>19</v>
      </c>
    </row>
    <row r="7" spans="1:28" ht="16.5" thickTop="1" thickBot="1" x14ac:dyDescent="0.3">
      <c r="A7" s="41" t="s">
        <v>2</v>
      </c>
      <c r="B7" s="27" t="s">
        <v>7</v>
      </c>
      <c r="C7" s="1">
        <v>2172</v>
      </c>
      <c r="D7" s="17">
        <v>2421</v>
      </c>
      <c r="E7" s="2"/>
      <c r="F7" s="3"/>
      <c r="G7" s="7">
        <v>2196</v>
      </c>
      <c r="H7" s="19">
        <v>2292</v>
      </c>
      <c r="I7" s="19">
        <v>2488</v>
      </c>
      <c r="J7" s="6"/>
      <c r="K7" s="7">
        <v>2249</v>
      </c>
      <c r="L7" s="19">
        <v>658</v>
      </c>
      <c r="M7" s="5"/>
      <c r="N7" s="6"/>
      <c r="O7" s="4" t="s">
        <v>3</v>
      </c>
      <c r="P7" s="5"/>
      <c r="Q7" s="5"/>
      <c r="R7" s="6"/>
      <c r="S7" s="7">
        <v>2376</v>
      </c>
      <c r="T7" s="19">
        <v>2214</v>
      </c>
      <c r="U7" s="8"/>
      <c r="V7" s="6"/>
      <c r="W7" s="4">
        <v>2220</v>
      </c>
      <c r="X7" s="25">
        <v>2180</v>
      </c>
      <c r="Y7" s="8"/>
      <c r="Z7" s="20"/>
      <c r="AA7">
        <f t="shared" ref="AA7" si="1">COUNT(C7:Z7)</f>
        <v>11</v>
      </c>
    </row>
    <row r="8" spans="1:28" ht="15.75" thickBot="1" x14ac:dyDescent="0.3">
      <c r="A8" s="40"/>
      <c r="B8" s="28" t="s">
        <v>8</v>
      </c>
      <c r="C8" s="21">
        <v>-47</v>
      </c>
      <c r="D8" s="22">
        <v>-86</v>
      </c>
      <c r="E8" s="10"/>
      <c r="F8" s="11"/>
      <c r="G8" s="23">
        <v>-118</v>
      </c>
      <c r="H8" s="24">
        <v>-46</v>
      </c>
      <c r="I8" s="24">
        <v>-29</v>
      </c>
      <c r="J8" s="14"/>
      <c r="K8" s="12">
        <v>-242</v>
      </c>
      <c r="L8" s="24">
        <v>-73</v>
      </c>
      <c r="M8" s="13"/>
      <c r="N8" s="14"/>
      <c r="O8" s="12">
        <v>32</v>
      </c>
      <c r="P8" s="13"/>
      <c r="Q8" s="13"/>
      <c r="R8" s="14"/>
      <c r="S8" s="23">
        <v>-1</v>
      </c>
      <c r="T8" s="13">
        <v>-90</v>
      </c>
      <c r="U8" s="15"/>
      <c r="V8" s="14"/>
      <c r="W8" s="23">
        <v>-23</v>
      </c>
      <c r="X8" s="15">
        <v>-120</v>
      </c>
      <c r="Y8" s="15"/>
      <c r="Z8" s="16"/>
      <c r="AB8" t="s">
        <v>20</v>
      </c>
    </row>
    <row r="9" spans="1:28" ht="16.5" thickTop="1" thickBot="1" x14ac:dyDescent="0.3">
      <c r="A9" s="41" t="s">
        <v>4</v>
      </c>
      <c r="B9" s="27" t="s">
        <v>7</v>
      </c>
      <c r="C9" s="1">
        <v>2688</v>
      </c>
      <c r="D9" s="17">
        <v>2264</v>
      </c>
      <c r="E9" s="2"/>
      <c r="F9" s="3"/>
      <c r="G9" s="4"/>
      <c r="H9" s="5"/>
      <c r="I9" s="5"/>
      <c r="J9" s="6"/>
      <c r="K9" s="7">
        <v>2202</v>
      </c>
      <c r="L9" s="5"/>
      <c r="M9" s="5"/>
      <c r="N9" s="6"/>
      <c r="O9" s="4"/>
      <c r="P9" s="5"/>
      <c r="Q9" s="5"/>
      <c r="R9" s="6"/>
      <c r="S9" s="7">
        <v>3424</v>
      </c>
      <c r="T9" s="19">
        <v>4060</v>
      </c>
      <c r="U9" s="8"/>
      <c r="V9" s="6"/>
      <c r="W9" s="4">
        <v>4500</v>
      </c>
      <c r="X9" s="8"/>
      <c r="Y9" s="8"/>
      <c r="Z9" s="20"/>
      <c r="AA9">
        <f t="shared" ref="AA9" si="2">COUNT(C9:Z9)</f>
        <v>6</v>
      </c>
    </row>
    <row r="10" spans="1:28" ht="15.75" thickBot="1" x14ac:dyDescent="0.3">
      <c r="A10" s="40"/>
      <c r="B10" s="28" t="s">
        <v>8</v>
      </c>
      <c r="C10" s="21">
        <v>-164</v>
      </c>
      <c r="D10" s="22">
        <v>-9</v>
      </c>
      <c r="E10" s="10"/>
      <c r="F10" s="11"/>
      <c r="G10" s="12"/>
      <c r="H10" s="13"/>
      <c r="I10" s="13"/>
      <c r="J10" s="14"/>
      <c r="K10" s="23">
        <v>-53</v>
      </c>
      <c r="L10" s="13"/>
      <c r="M10" s="13"/>
      <c r="N10" s="14"/>
      <c r="O10" s="12"/>
      <c r="P10" s="13"/>
      <c r="Q10" s="13"/>
      <c r="R10" s="14"/>
      <c r="S10" s="23">
        <v>155</v>
      </c>
      <c r="T10" s="24">
        <v>221</v>
      </c>
      <c r="U10" s="15"/>
      <c r="V10" s="14"/>
      <c r="W10" s="12">
        <v>89</v>
      </c>
      <c r="X10" s="15"/>
      <c r="Y10" s="15"/>
      <c r="Z10" s="16"/>
      <c r="AB10" t="s">
        <v>21</v>
      </c>
    </row>
    <row r="11" spans="1:28" ht="16.5" thickTop="1" thickBot="1" x14ac:dyDescent="0.3">
      <c r="A11" s="41" t="s">
        <v>5</v>
      </c>
      <c r="B11" s="27" t="s">
        <v>7</v>
      </c>
      <c r="C11" s="1">
        <v>2460</v>
      </c>
      <c r="D11" s="17">
        <v>2149</v>
      </c>
      <c r="E11" s="2"/>
      <c r="F11" s="3"/>
      <c r="G11" s="7">
        <v>2097</v>
      </c>
      <c r="H11" s="5">
        <v>2174</v>
      </c>
      <c r="I11" s="5"/>
      <c r="J11" s="6"/>
      <c r="K11" s="7">
        <v>2115</v>
      </c>
      <c r="L11" s="19">
        <v>2559</v>
      </c>
      <c r="M11" s="5"/>
      <c r="N11" s="6"/>
      <c r="O11" s="7">
        <v>2729</v>
      </c>
      <c r="P11" s="19">
        <v>1936</v>
      </c>
      <c r="Q11" s="5"/>
      <c r="R11" s="6"/>
      <c r="S11" s="7">
        <v>2316</v>
      </c>
      <c r="T11" s="19">
        <v>1198</v>
      </c>
      <c r="U11" s="8"/>
      <c r="V11" s="6"/>
      <c r="W11" s="7">
        <v>2083</v>
      </c>
      <c r="X11" s="25">
        <v>1980</v>
      </c>
      <c r="Y11" s="8"/>
      <c r="Z11" s="20"/>
      <c r="AA11">
        <f t="shared" ref="AA11" si="3">COUNT(C11:Z11)</f>
        <v>12</v>
      </c>
      <c r="AB11" s="42">
        <v>0</v>
      </c>
    </row>
    <row r="12" spans="1:28" ht="15.75" thickBot="1" x14ac:dyDescent="0.3">
      <c r="A12" s="40"/>
      <c r="B12" s="28" t="s">
        <v>8</v>
      </c>
      <c r="C12" s="21">
        <v>-46</v>
      </c>
      <c r="D12" s="22">
        <v>-50</v>
      </c>
      <c r="E12" s="10"/>
      <c r="F12" s="11"/>
      <c r="G12" s="23">
        <v>-5</v>
      </c>
      <c r="H12" s="13">
        <v>-50</v>
      </c>
      <c r="I12" s="13"/>
      <c r="J12" s="14"/>
      <c r="K12" s="23">
        <v>-94</v>
      </c>
      <c r="L12" s="24">
        <v>-47</v>
      </c>
      <c r="M12" s="13"/>
      <c r="N12" s="14"/>
      <c r="O12" s="23">
        <v>-27</v>
      </c>
      <c r="P12" s="24">
        <v>16</v>
      </c>
      <c r="Q12" s="13"/>
      <c r="R12" s="14"/>
      <c r="S12" s="23">
        <v>10</v>
      </c>
      <c r="T12" s="24">
        <v>-82</v>
      </c>
      <c r="U12" s="15"/>
      <c r="V12" s="14"/>
      <c r="W12" s="23">
        <v>38</v>
      </c>
      <c r="X12" s="26">
        <v>51</v>
      </c>
      <c r="Y12" s="15"/>
      <c r="Z12" s="16"/>
    </row>
    <row r="13" spans="1:28" ht="15.75" thickTop="1" x14ac:dyDescent="0.25"/>
  </sheetData>
  <mergeCells count="14">
    <mergeCell ref="A3:A4"/>
    <mergeCell ref="A5:A6"/>
    <mergeCell ref="A7:A8"/>
    <mergeCell ref="A9:A10"/>
    <mergeCell ref="A11:A12"/>
    <mergeCell ref="W1:Z1"/>
    <mergeCell ref="A1:A2"/>
    <mergeCell ref="AA1:AA2"/>
    <mergeCell ref="AB1:AB2"/>
    <mergeCell ref="C1:F1"/>
    <mergeCell ref="G1:J1"/>
    <mergeCell ref="K1:N1"/>
    <mergeCell ref="O1:R1"/>
    <mergeCell ref="S1:V1"/>
  </mergeCells>
  <conditionalFormatting sqref="C3:Z12">
    <cfRule type="cellIs" dxfId="7" priority="8" operator="lessThan">
      <formula>-100</formula>
    </cfRule>
  </conditionalFormatting>
  <conditionalFormatting sqref="C6:Z6">
    <cfRule type="cellIs" dxfId="6" priority="7" operator="lessThan">
      <formula>-100</formula>
    </cfRule>
  </conditionalFormatting>
  <conditionalFormatting sqref="C8:Y8">
    <cfRule type="cellIs" dxfId="5" priority="6" operator="lessThan">
      <formula>-100</formula>
    </cfRule>
  </conditionalFormatting>
  <conditionalFormatting sqref="C8:Z8">
    <cfRule type="cellIs" dxfId="4" priority="5" operator="greaterThan">
      <formula>100</formula>
    </cfRule>
  </conditionalFormatting>
  <conditionalFormatting sqref="C1:Z12">
    <cfRule type="cellIs" dxfId="3" priority="4" operator="lessThan">
      <formula>-90</formula>
    </cfRule>
  </conditionalFormatting>
  <conditionalFormatting sqref="C8:Z8 C6:Z6 C12:Z12 C10:Z10">
    <cfRule type="cellIs" dxfId="2" priority="3" operator="greaterThan">
      <formula>90</formula>
    </cfRule>
  </conditionalFormatting>
  <conditionalFormatting sqref="A4 A6 C6:Z6 C4:Z4">
    <cfRule type="cellIs" dxfId="1" priority="1" operator="lessThan">
      <formula>-80</formula>
    </cfRule>
    <cfRule type="cellIs" dxfId="0" priority="2" operator="greaterThan">
      <formula>80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2014-11-14T09:40:32Z</dcterms:modified>
</cp:coreProperties>
</file>