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90" windowHeight="8130" activeTab="1"/>
  </bookViews>
  <sheets>
    <sheet name="Задолженности 1" sheetId="1" r:id="rId1"/>
    <sheet name="пробный" sheetId="2" r:id="rId2"/>
    <sheet name="Лист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<sst xmlns="http://schemas.openxmlformats.org/spreadsheetml/2006/main" count="84" uniqueCount="30">
  <si>
    <t>Период</t>
  </si>
  <si>
    <t>Сумма задолженности  с НДС (руб.)</t>
  </si>
  <si>
    <t>Наименование покупателя</t>
  </si>
  <si>
    <t>ИНН покупателя</t>
  </si>
  <si>
    <t>Номер договора купли-продажи</t>
  </si>
  <si>
    <t>0234-BMA-S-KP-07</t>
  </si>
  <si>
    <t xml:space="preserve">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</si>
  <si>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</si>
  <si>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</si>
  <si>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</si>
  <si>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</si>
  <si>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</si>
  <si>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</si>
  <si>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</si>
  <si>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</si>
  <si>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</si>
  <si>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</si>
  <si>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</si>
  <si>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</si>
  <si>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Период, месяц</t>
  </si>
  <si>
    <t>Период, год</t>
  </si>
  <si>
    <t>Сумма задолженности</t>
  </si>
  <si>
    <t>№ 
п/п</t>
  </si>
  <si>
    <t xml:space="preserve">декабрь </t>
  </si>
  <si>
    <t xml:space="preserve">август </t>
  </si>
  <si>
    <t xml:space="preserve">февраль </t>
  </si>
  <si>
    <t xml:space="preserve">март </t>
  </si>
  <si>
    <t xml:space="preserve">январь </t>
  </si>
  <si>
    <t xml:space="preserve">май </t>
  </si>
  <si>
    <t xml:space="preserve">июль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</si>
</sst>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23" sqref="B23"/>
    </sheetView>
  </sheetViews>
  <sheetFormatPr defaultColWidth="9.00390625" defaultRowHeight="12.75"/>
  <cols>
    <col min="2" max="2" width="22.875" style="0" customWidth="1"/>
    <col min="3" max="3" width="41.25390625" style="0" customWidth="1"/>
    <col min="4" max="4" width="14.625" style="0" customWidth="1"/>
    <col min="5" max="5" width="21.375" style="0" customWidth="1"/>
    <col min="6" max="6" width="26.875" style="0" customWidth="1"/>
  </cols>
  <sheetData>
    <row r="1" spans="1:6" s="9" customFormat="1" ht="53.25" customHeight="1">
      <c r="A1" s="11"/>
      <c r="B1" s="2" t="s">
        <v>0</v>
      </c>
      <c r="C1" s="2" t="s">
        <v>2</v>
      </c>
      <c r="D1" s="2" t="s">
        <v>3</v>
      </c>
      <c r="E1" s="2" t="s">
        <v>4</v>
      </c>
      <c r="F1" s="2" t="s">
        <v>1</v>
      </c>
    </row>
    <row r="2" spans="1:6" ht="15.75" customHeight="1">
      <c r="A2" s="12">
        <v>2009</v>
      </c>
      <c r="B2" s="13" t="s">
        <v>23</v>
      </c>
      <c r="C2" s="3"/>
      <c r="D2" s="3"/>
      <c r="E2" s="3"/>
      <c r="F2" s="4"/>
    </row>
    <row r="3" spans="1:6" ht="15.75" customHeight="1">
      <c r="A3" s="12">
        <v>2010</v>
      </c>
      <c r="B3" s="13" t="s">
        <v>23</v>
      </c>
      <c r="C3" s="3"/>
      <c r="D3" s="3"/>
      <c r="E3" s="3"/>
      <c r="F3" s="4"/>
    </row>
    <row r="4" spans="1:6" ht="15.75" customHeight="1">
      <c r="A4" s="12">
        <v>2011</v>
      </c>
      <c r="B4" s="14" t="s">
        <v>24</v>
      </c>
      <c r="C4" s="3"/>
      <c r="D4" s="3"/>
      <c r="E4" s="3"/>
      <c r="F4" s="4"/>
    </row>
    <row r="5" spans="1:6" ht="15.75" customHeight="1">
      <c r="A5" s="12">
        <v>2013</v>
      </c>
      <c r="B5" s="14" t="s">
        <v>25</v>
      </c>
      <c r="C5" s="3"/>
      <c r="D5" s="3"/>
      <c r="E5" s="3"/>
      <c r="F5" s="4"/>
    </row>
    <row r="6" spans="1:6" ht="15.75" customHeight="1">
      <c r="A6" s="12">
        <v>2013</v>
      </c>
      <c r="B6" s="14" t="s">
        <v>26</v>
      </c>
      <c r="C6" s="3"/>
      <c r="D6" s="3"/>
      <c r="E6" s="3"/>
      <c r="F6" s="4"/>
    </row>
    <row r="7" spans="1:6" ht="15.75" customHeight="1">
      <c r="A7" s="12">
        <v>2013</v>
      </c>
      <c r="B7" s="14" t="s">
        <v>9</v>
      </c>
      <c r="C7" s="3"/>
      <c r="D7" s="3"/>
      <c r="E7" s="3"/>
      <c r="F7" s="4"/>
    </row>
    <row r="8" spans="1:6" ht="15.75" customHeight="1">
      <c r="A8" s="12">
        <v>2013</v>
      </c>
      <c r="B8" s="14" t="s">
        <v>10</v>
      </c>
      <c r="C8" s="3"/>
      <c r="D8" s="3"/>
      <c r="E8" s="3"/>
      <c r="F8" s="4"/>
    </row>
    <row r="9" spans="1:6" ht="15.75" customHeight="1">
      <c r="A9" s="12">
        <v>2013</v>
      </c>
      <c r="B9" s="14" t="s">
        <v>11</v>
      </c>
      <c r="C9" s="3"/>
      <c r="D9" s="3"/>
      <c r="E9" s="3"/>
      <c r="F9" s="4"/>
    </row>
    <row r="10" spans="1:6" ht="15.75" customHeight="1">
      <c r="A10" s="12">
        <v>2013</v>
      </c>
      <c r="B10" s="14" t="s">
        <v>17</v>
      </c>
      <c r="C10" s="3"/>
      <c r="D10" s="3"/>
      <c r="E10" s="3" t="s">
        <v>5</v>
      </c>
      <c r="F10" s="4">
        <v>45.89</v>
      </c>
    </row>
    <row r="11" spans="1:6" ht="15.75" customHeight="1">
      <c r="A11" s="12">
        <v>2014</v>
      </c>
      <c r="B11" s="14" t="s">
        <v>27</v>
      </c>
      <c r="C11" s="3"/>
      <c r="D11" s="3"/>
      <c r="E11" s="3" t="s">
        <v>5</v>
      </c>
      <c r="F11" s="4">
        <v>38.2</v>
      </c>
    </row>
    <row r="12" spans="1:6" ht="15.75" customHeight="1">
      <c r="A12" s="12">
        <v>2014</v>
      </c>
      <c r="B12" s="14" t="s">
        <v>7</v>
      </c>
      <c r="C12" s="3"/>
      <c r="D12" s="3"/>
      <c r="E12" s="3" t="s">
        <v>5</v>
      </c>
      <c r="F12" s="4">
        <v>11.46</v>
      </c>
    </row>
    <row r="13" spans="1:6" ht="15.75" customHeight="1">
      <c r="A13" s="12">
        <v>2014</v>
      </c>
      <c r="B13" s="14" t="s">
        <v>8</v>
      </c>
      <c r="C13" s="3"/>
      <c r="D13" s="3"/>
      <c r="E13" s="3" t="s">
        <v>5</v>
      </c>
      <c r="F13" s="4">
        <v>8.59</v>
      </c>
    </row>
    <row r="14" spans="1:6" ht="15.75" customHeight="1">
      <c r="A14" s="12">
        <v>2014</v>
      </c>
      <c r="B14" s="14" t="s">
        <v>9</v>
      </c>
      <c r="C14" s="3"/>
      <c r="D14" s="3"/>
      <c r="E14" s="3" t="s">
        <v>5</v>
      </c>
      <c r="F14" s="4">
        <v>42.02</v>
      </c>
    </row>
    <row r="15" spans="1:6" ht="15.75" customHeight="1">
      <c r="A15" s="12">
        <v>2014</v>
      </c>
      <c r="B15" s="17" t="s">
        <v>28</v>
      </c>
      <c r="C15" s="3"/>
      <c r="D15" s="3"/>
      <c r="E15" s="3" t="s">
        <v>5</v>
      </c>
      <c r="F15" s="4">
        <v>522.24</v>
      </c>
    </row>
    <row r="16" spans="1:6" ht="15.75" customHeight="1">
      <c r="A16" s="12">
        <v>2014</v>
      </c>
      <c r="B16" s="17"/>
      <c r="C16" s="3"/>
      <c r="D16" s="3"/>
      <c r="E16" s="3"/>
      <c r="F16" s="4"/>
    </row>
    <row r="17" spans="1:6" ht="15.75" customHeight="1">
      <c r="A17" s="12">
        <v>2014</v>
      </c>
      <c r="B17" s="17" t="s">
        <v>11</v>
      </c>
      <c r="C17" s="3"/>
      <c r="D17" s="3"/>
      <c r="E17" s="3" t="s">
        <v>5</v>
      </c>
      <c r="F17" s="4">
        <v>8.91</v>
      </c>
    </row>
    <row r="18" spans="1:6" ht="15.75" customHeight="1">
      <c r="A18" s="12">
        <v>2014</v>
      </c>
      <c r="B18" s="17"/>
      <c r="C18" s="3"/>
      <c r="D18" s="3"/>
      <c r="E18" s="3"/>
      <c r="F18" s="4"/>
    </row>
    <row r="19" spans="1:6" ht="15.75" customHeight="1">
      <c r="A19" s="12">
        <v>2014</v>
      </c>
      <c r="B19" s="14" t="s">
        <v>29</v>
      </c>
      <c r="C19" s="3"/>
      <c r="D19" s="3"/>
      <c r="E19" s="3"/>
      <c r="F19" s="4"/>
    </row>
    <row r="20" spans="1:6" ht="15.75" customHeight="1">
      <c r="A20" s="12"/>
      <c r="B20" s="15" t="s">
        <v>6</v>
      </c>
      <c r="C20" s="15"/>
      <c r="D20" s="15"/>
      <c r="E20" s="16"/>
      <c r="F20" s="5"/>
    </row>
    <row r="21" ht="15.75" customHeight="1"/>
    <row r="22" ht="15.75" customHeight="1"/>
    <row r="23" spans="2:6" ht="15.75" customHeight="1">
      <c r="B23" s="6"/>
      <c r="C23" s="7"/>
      <c r="D23" s="7"/>
      <c r="E23" s="7"/>
      <c r="F23" s="6"/>
    </row>
    <row r="24" spans="2:6" ht="15.75" customHeight="1">
      <c r="B24" s="6"/>
      <c r="C24" s="7"/>
      <c r="D24" s="7"/>
      <c r="E24" s="7"/>
      <c r="F24" s="7"/>
    </row>
    <row r="25" spans="2:6" ht="15" customHeight="1">
      <c r="B25" s="7"/>
      <c r="C25" s="8"/>
      <c r="D25" s="8"/>
      <c r="E25" s="8"/>
      <c r="F25" s="8"/>
    </row>
    <row r="26" spans="2:6" ht="15" customHeight="1">
      <c r="B26" s="7"/>
      <c r="C26" s="8"/>
      <c r="D26" s="8"/>
      <c r="E26" s="8"/>
      <c r="F26" s="8"/>
    </row>
    <row r="27" spans="2:6" ht="15" customHeight="1">
      <c r="B27" s="7"/>
      <c r="C27" s="8"/>
      <c r="D27" s="8"/>
      <c r="E27" s="8"/>
      <c r="F27" s="8"/>
    </row>
    <row r="28" spans="2:6" ht="15" customHeight="1">
      <c r="B28" s="7"/>
      <c r="C28" s="8"/>
      <c r="D28" s="8"/>
      <c r="E28" s="8"/>
      <c r="F28" s="8"/>
    </row>
    <row r="29" spans="2:6" ht="15" customHeight="1">
      <c r="B29" s="7"/>
      <c r="C29" s="8"/>
      <c r="D29" s="8"/>
      <c r="E29" s="8"/>
      <c r="F29" s="8"/>
    </row>
    <row r="30" spans="2:6" ht="15" customHeight="1">
      <c r="B30" s="7"/>
      <c r="C30" s="8"/>
      <c r="D30" s="8"/>
      <c r="E30" s="8"/>
      <c r="F30" s="8"/>
    </row>
    <row r="31" spans="2:6" ht="15.75" customHeight="1">
      <c r="B31" s="6"/>
      <c r="C31" s="1"/>
      <c r="D31" s="1"/>
      <c r="E31" s="8"/>
      <c r="F31" s="8"/>
    </row>
    <row r="32" spans="2:6" ht="15" customHeight="1">
      <c r="B32" s="8"/>
      <c r="C32" s="8"/>
      <c r="D32" s="8"/>
      <c r="E32" s="8"/>
      <c r="F32" s="8"/>
    </row>
    <row r="33" spans="2:6" ht="15" customHeight="1">
      <c r="B33" s="8"/>
      <c r="C33" s="8"/>
      <c r="D33" s="8"/>
      <c r="E33" s="8"/>
      <c r="F33" s="8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67.5" customHeight="1"/>
    <row r="41" ht="15.75" customHeight="1"/>
    <row r="42" ht="15.75" customHeight="1"/>
    <row r="43" ht="15.75" customHeight="1"/>
    <row r="44" ht="15.7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.75" customHeight="1"/>
    <row r="52" ht="15" customHeight="1"/>
    <row r="53" ht="15" customHeight="1"/>
  </sheetData>
  <sheetProtection/>
  <mergeCells count="2">
    <mergeCell ref="B15:B16"/>
    <mergeCell ref="B17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PageLayoutView="0" workbookViewId="0" topLeftCell="A31">
      <selection activeCell="H45" sqref="H45"/>
    </sheetView>
  </sheetViews>
  <sheetFormatPr defaultColWidth="9.00390625" defaultRowHeight="12.75"/>
  <cols>
    <col min="1" max="1" width="5.00390625" style="0" customWidth="1"/>
    <col min="2" max="2" width="57.25390625" style="0" customWidth="1"/>
    <col min="3" max="4" width="14.25390625" style="0" customWidth="1"/>
    <col min="5" max="5" width="15.875" style="0" customWidth="1"/>
    <col min="6" max="7" width="9.375" style="0" customWidth="1"/>
    <col min="8" max="13" width="9.25390625" style="0" customWidth="1"/>
  </cols>
  <sheetData>
    <row r="1" spans="1:34" ht="12.75" customHeight="1">
      <c r="A1" s="19" t="s">
        <v>22</v>
      </c>
      <c r="B1" s="19"/>
      <c r="C1" s="19" t="s">
        <v>20</v>
      </c>
      <c r="D1" s="19" t="s">
        <v>19</v>
      </c>
      <c r="E1" s="18" t="s">
        <v>21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5" ht="47.25">
      <c r="A2" s="20"/>
      <c r="B2" s="20"/>
      <c r="C2" s="20"/>
      <c r="D2" s="20"/>
      <c r="E2" s="2"/>
      <c r="F2" s="2"/>
      <c r="G2" s="2"/>
      <c r="H2" s="2" t="s">
        <v>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4" ht="15.75">
      <c r="B3" s="3"/>
      <c r="C3" s="3">
        <v>2009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2:34" ht="15.75">
      <c r="B4" s="3"/>
      <c r="C4" s="3">
        <v>2010</v>
      </c>
      <c r="D4" s="3" t="s">
        <v>17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ht="15.75">
      <c r="B5" s="3"/>
      <c r="C5" s="3">
        <v>2011</v>
      </c>
      <c r="D5" s="3" t="s">
        <v>18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2:34" ht="15.75">
      <c r="B6" s="3"/>
      <c r="C6" s="3">
        <v>2011</v>
      </c>
      <c r="D6" s="3" t="s">
        <v>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34" ht="15.75">
      <c r="B7" s="3"/>
      <c r="C7" s="3">
        <v>2011</v>
      </c>
      <c r="D7" s="3" t="s">
        <v>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ht="15.75">
      <c r="B8" s="3"/>
      <c r="C8" s="3">
        <v>2011</v>
      </c>
      <c r="D8" s="3" t="s">
        <v>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4" ht="15.75">
      <c r="B9" s="3"/>
      <c r="C9" s="3">
        <v>2011</v>
      </c>
      <c r="D9" s="3" t="s">
        <v>10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4" ht="15.75">
      <c r="B10" s="10"/>
      <c r="C10" s="3">
        <v>2011</v>
      </c>
      <c r="D10" s="3" t="s">
        <v>11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 ht="15.75">
      <c r="B11" s="3"/>
      <c r="C11" s="3">
        <v>2011</v>
      </c>
      <c r="D11" s="3" t="s">
        <v>12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34" ht="15.75">
      <c r="B12" s="10"/>
      <c r="C12" s="3">
        <v>2011</v>
      </c>
      <c r="D12" s="3" t="s">
        <v>13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ht="15.75">
      <c r="B13" s="10"/>
      <c r="C13" s="3">
        <v>2011</v>
      </c>
      <c r="D13" s="3" t="s">
        <v>14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 ht="15.75">
      <c r="B14" s="10"/>
      <c r="C14" s="3">
        <v>2011</v>
      </c>
      <c r="D14" s="3" t="s">
        <v>15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4" ht="15.75">
      <c r="B15" s="3"/>
      <c r="C15" s="3">
        <v>2011</v>
      </c>
      <c r="D15" s="3" t="s">
        <v>16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ht="15.75">
      <c r="B16" s="10"/>
      <c r="C16" s="3">
        <v>2011</v>
      </c>
      <c r="D16" s="3" t="s">
        <v>17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 ht="15.75">
      <c r="B17" s="10"/>
      <c r="C17" s="3">
        <v>2012</v>
      </c>
      <c r="D17" s="3" t="s">
        <v>18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ht="15.75">
      <c r="B18" s="3"/>
      <c r="C18" s="3">
        <v>2012</v>
      </c>
      <c r="D18" s="3" t="s">
        <v>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ht="15.75">
      <c r="B19" s="10"/>
      <c r="C19" s="3">
        <v>2012</v>
      </c>
      <c r="D19" s="3" t="s">
        <v>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ht="15.75">
      <c r="B20" s="10"/>
      <c r="C20" s="3">
        <v>2012</v>
      </c>
      <c r="D20" s="3" t="s">
        <v>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ht="15.75">
      <c r="B21" s="10"/>
      <c r="C21" s="3">
        <v>2012</v>
      </c>
      <c r="D21" s="3" t="s">
        <v>10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ht="15.75">
      <c r="B22" s="3"/>
      <c r="C22" s="3">
        <v>2012</v>
      </c>
      <c r="D22" s="3" t="s">
        <v>11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ht="15.75">
      <c r="B23" s="3"/>
      <c r="C23" s="3">
        <v>2012</v>
      </c>
      <c r="D23" s="3" t="s">
        <v>12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ht="15.75">
      <c r="B24" s="3"/>
      <c r="C24" s="3">
        <v>2012</v>
      </c>
      <c r="D24" s="3" t="s">
        <v>13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ht="15.75">
      <c r="B25" s="12"/>
      <c r="C25" s="3">
        <v>2012</v>
      </c>
      <c r="D25" s="3" t="s">
        <v>14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ht="15.75">
      <c r="B26" s="3"/>
      <c r="C26" s="3">
        <v>2012</v>
      </c>
      <c r="D26" s="3" t="s">
        <v>15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ht="15.75">
      <c r="B27" s="3"/>
      <c r="C27" s="3">
        <v>2012</v>
      </c>
      <c r="D27" s="3" t="s">
        <v>16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ht="15.75">
      <c r="B28" s="3"/>
      <c r="C28" s="3">
        <v>2012</v>
      </c>
      <c r="D28" s="3" t="s">
        <v>17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5.75">
      <c r="B29" s="3"/>
      <c r="C29" s="3">
        <v>2013</v>
      </c>
      <c r="D29" s="3" t="s">
        <v>18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15.75">
      <c r="B30" s="3"/>
      <c r="C30" s="3">
        <v>2013</v>
      </c>
      <c r="D30" s="3" t="s">
        <v>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ht="15.75">
      <c r="B31" s="3"/>
      <c r="C31" s="3">
        <v>2013</v>
      </c>
      <c r="D31" s="3" t="s">
        <v>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ht="15.75">
      <c r="B32" s="3"/>
      <c r="C32" s="3">
        <v>2013</v>
      </c>
      <c r="D32" s="3" t="s">
        <v>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15.75">
      <c r="B33" s="3"/>
      <c r="C33" s="3">
        <v>2013</v>
      </c>
      <c r="D33" s="3" t="s">
        <v>10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ht="15.75">
      <c r="B34" s="3"/>
      <c r="C34" s="3">
        <v>2013</v>
      </c>
      <c r="D34" s="3" t="s">
        <v>11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15.75">
      <c r="B35" s="3"/>
      <c r="C35" s="3">
        <v>2013</v>
      </c>
      <c r="D35" s="3" t="s">
        <v>12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5.75">
      <c r="B36" s="3"/>
      <c r="C36" s="3">
        <v>2013</v>
      </c>
      <c r="D36" s="3" t="s">
        <v>13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15.75">
      <c r="B37" s="3"/>
      <c r="C37" s="3">
        <v>2013</v>
      </c>
      <c r="D37" s="3" t="s">
        <v>14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ht="15.75">
      <c r="B38" s="3"/>
      <c r="C38" s="3">
        <v>2013</v>
      </c>
      <c r="D38" s="3" t="s">
        <v>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5.75">
      <c r="B39" s="3"/>
      <c r="C39" s="3">
        <v>2013</v>
      </c>
      <c r="D39" s="3" t="s">
        <v>16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ht="15.75">
      <c r="B40" s="3"/>
      <c r="C40" s="3">
        <v>2013</v>
      </c>
      <c r="D40" s="3" t="s">
        <v>17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15.75">
      <c r="B41" s="3"/>
      <c r="C41" s="3">
        <v>2014</v>
      </c>
      <c r="D41" s="3" t="s">
        <v>18</v>
      </c>
      <c r="E41" s="3"/>
      <c r="F41" s="3"/>
      <c r="G41" s="3"/>
      <c r="H41" s="3">
        <f>_xlfn.SUMIFS('Задолженности 1'!$F$2:$F$19,'Задолженности 1'!$E$2:$E$19,пробный!$H$2,'Задолженности 1'!$A$2:$A$19,C40,'Задолженности 1'!$B$2:$B$19,D40)</f>
        <v>45.89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3:34" ht="15.75">
      <c r="C42" s="3">
        <v>2014</v>
      </c>
      <c r="D42" s="3" t="s">
        <v>7</v>
      </c>
      <c r="E42" s="3"/>
      <c r="F42" s="3"/>
      <c r="G42" s="3"/>
      <c r="H42" s="3">
        <f>_xlfn.SUMIFS('Задолженности 1'!$F$2:$F$19,'Задолженности 1'!$E$2:$E$19,пробный!$H$2,'Задолженности 1'!$A$2:$A$19,C41,'Задолженности 1'!$B$2:$B$19,D41)</f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3:34" ht="15.75">
      <c r="C43" s="3">
        <v>2014</v>
      </c>
      <c r="D43" s="3" t="s">
        <v>8</v>
      </c>
      <c r="E43" s="3"/>
      <c r="F43" s="3"/>
      <c r="G43" s="3"/>
      <c r="H43" s="3">
        <f>_xlfn.SUMIFS('Задолженности 1'!$F$2:$F$19,'Задолженности 1'!$E$2:$E$19,пробный!$H$2,'Задолженности 1'!$A$2:$A$19,C42,'Задолженности 1'!$B$2:$B$19,D42)</f>
        <v>11.46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3:34" ht="15.75">
      <c r="C44" s="3">
        <v>2014</v>
      </c>
      <c r="D44" s="3" t="s">
        <v>9</v>
      </c>
      <c r="E44" s="3"/>
      <c r="F44" s="3"/>
      <c r="G44" s="3"/>
      <c r="H44" s="3">
        <f>_xlfn.SUMIFS('Задолженности 1'!$F$2:$F$19,'Задолженности 1'!$E$2:$E$19,пробный!$H$2,'Задолженности 1'!$A$2:$A$19,C43,'Задолженности 1'!$B$2:$B$19,D43)</f>
        <v>8.59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3:34" ht="15.75">
      <c r="C45" s="3">
        <v>2014</v>
      </c>
      <c r="D45" s="3" t="s">
        <v>10</v>
      </c>
      <c r="E45" s="3"/>
      <c r="F45" s="3"/>
      <c r="G45" s="3"/>
      <c r="H45" s="3">
        <f>_xlfn.SUMIFS('Задолженности 1'!$F$2:$F$19,'Задолженности 1'!$E$2:$E$19,пробный!$H$2,'Задолженности 1'!$A$2:$A$19,C44,'Задолженности 1'!$B$2:$B$19,D44)</f>
        <v>42.02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3:34" ht="15.75">
      <c r="C46" s="3">
        <v>2014</v>
      </c>
      <c r="D46" s="3" t="s">
        <v>11</v>
      </c>
      <c r="E46" s="3"/>
      <c r="F46" s="3"/>
      <c r="G46" s="3"/>
      <c r="H46" s="3">
        <f>_xlfn.SUMIFS('Задолженности 1'!$F$2:$F$19,'Задолженности 1'!$E$2:$E$19,пробный!$H$2,'Задолженности 1'!$A$2:$A$19,C45,'Задолженности 1'!$B$2:$B$19,D45)</f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3:34" ht="15.75">
      <c r="C47" s="3">
        <v>2014</v>
      </c>
      <c r="D47" s="3" t="s">
        <v>12</v>
      </c>
      <c r="E47" s="3"/>
      <c r="F47" s="3"/>
      <c r="G47" s="3"/>
      <c r="H47" s="3">
        <f>_xlfn.SUMIFS('Задолженности 1'!$F$2:$F$19,'Задолженности 1'!$E$2:$E$19,пробный!$H$2,'Задолженности 1'!$A$2:$A$19,C46,'Задолженности 1'!$B$2:$B$19,D46)</f>
        <v>8.91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3:34" ht="15.75">
      <c r="C48" s="3">
        <v>2014</v>
      </c>
      <c r="D48" s="3" t="s">
        <v>13</v>
      </c>
      <c r="E48" s="3"/>
      <c r="F48" s="3"/>
      <c r="G48" s="3"/>
      <c r="H48" s="3">
        <f>_xlfn.SUMIFS('Задолженности 1'!$F$2:$F$19,'Задолженности 1'!$E$2:$E$19,пробный!$H$2,'Задолженности 1'!$A$2:$A$19,C47,'Задолженности 1'!$B$2:$B$19,D47)</f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3:34" ht="15.75">
      <c r="C49" s="3">
        <v>2014</v>
      </c>
      <c r="D49" s="3" t="s">
        <v>14</v>
      </c>
      <c r="E49" s="3"/>
      <c r="F49" s="3"/>
      <c r="G49" s="3"/>
      <c r="H49" s="3">
        <f>_xlfn.SUMIFS('Задолженности 1'!$F$2:$F$19,'Задолженности 1'!$E$2:$E$19,пробный!$H$2,'Задолженности 1'!$A$2:$A$19,C48,'Задолженности 1'!$B$2:$B$19,D48)</f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3:34" ht="15.75">
      <c r="C50" s="3">
        <v>2014</v>
      </c>
      <c r="D50" s="3" t="s">
        <v>15</v>
      </c>
      <c r="E50" s="3"/>
      <c r="F50" s="3"/>
      <c r="G50" s="3"/>
      <c r="H50" s="3">
        <f>_xlfn.SUMIFS('Задолженности 1'!$F$2:$F$19,'Задолженности 1'!$E$2:$E$19,пробный!$H$2,'Задолженности 1'!$A$2:$A$19,C49,'Задолженности 1'!$B$2:$B$19,D49)</f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3:34" ht="15.75">
      <c r="C51" s="3">
        <v>2014</v>
      </c>
      <c r="D51" s="3" t="s">
        <v>16</v>
      </c>
      <c r="E51" s="3"/>
      <c r="F51" s="3"/>
      <c r="G51" s="3"/>
      <c r="H51" s="3">
        <f>_xlfn.SUMIFS('Задолженности 1'!$F$2:$F$19,'Задолженности 1'!$E$2:$E$19,пробный!$H$2,'Задолженности 1'!$A$2:$A$19,C50,'Задолженности 1'!$B$2:$B$19,D50)</f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3:34" ht="15.75">
      <c r="C52" s="3">
        <v>2014</v>
      </c>
      <c r="D52" s="3" t="s">
        <v>17</v>
      </c>
      <c r="E52" s="3"/>
      <c r="F52" s="3"/>
      <c r="G52" s="3"/>
      <c r="H52" s="3">
        <f>_xlfn.SUMIFS('Задолженности 1'!$F$2:$F$19,'Задолженности 1'!$E$2:$E$19,пробный!$H$2,'Задолженности 1'!$A$2:$A$19,C51,'Задолженности 1'!$B$2:$B$19,D51)</f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</sheetData>
  <sheetProtection/>
  <mergeCells count="5">
    <mergeCell ref="E1:AH1"/>
    <mergeCell ref="B1:B2"/>
    <mergeCell ref="D1:D2"/>
    <mergeCell ref="C1:C2"/>
    <mergeCell ref="A1:A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negorov</dc:creator>
  <cp:keywords/>
  <dc:description/>
  <cp:lastModifiedBy>Denisov</cp:lastModifiedBy>
  <dcterms:created xsi:type="dcterms:W3CDTF">2008-02-14T13:25:39Z</dcterms:created>
  <dcterms:modified xsi:type="dcterms:W3CDTF">2014-11-17T08:46:18Z</dcterms:modified>
  <cp:category/>
  <cp:version/>
  <cp:contentType/>
  <cp:contentStatus/>
</cp:coreProperties>
</file>