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отинки (М)" sheetId="2" r:id="rId1"/>
  </sheets>
  <calcPr calcId="144525"/>
</workbook>
</file>

<file path=xl/calcChain.xml><?xml version="1.0" encoding="utf-8"?>
<calcChain xmlns="http://schemas.openxmlformats.org/spreadsheetml/2006/main">
  <c r="C34" i="2" l="1"/>
  <c r="C4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5" i="2"/>
  <c r="C36" i="2"/>
  <c r="C37" i="2"/>
  <c r="C38" i="2"/>
  <c r="C39" i="2"/>
  <c r="C40" i="2"/>
  <c r="C42" i="2"/>
  <c r="C43" i="2"/>
  <c r="C44" i="2"/>
  <c r="C45" i="2"/>
  <c r="C46" i="2"/>
  <c r="C47" i="2"/>
  <c r="C2" i="2"/>
  <c r="D2" i="2" l="1"/>
  <c r="G2" i="2" s="1"/>
  <c r="H2" i="2" s="1"/>
  <c r="F105" i="2"/>
  <c r="D105" i="2"/>
  <c r="G105" i="2" s="1"/>
  <c r="H105" i="2" s="1"/>
  <c r="C105" i="2"/>
  <c r="F104" i="2"/>
  <c r="C104" i="2"/>
  <c r="D104" i="2" s="1"/>
  <c r="G104" i="2" s="1"/>
  <c r="H104" i="2" s="1"/>
  <c r="G103" i="2"/>
  <c r="H103" i="2" s="1"/>
  <c r="F103" i="2"/>
  <c r="D103" i="2"/>
  <c r="C103" i="2"/>
  <c r="F102" i="2"/>
  <c r="C102" i="2"/>
  <c r="D102" i="2" s="1"/>
  <c r="G102" i="2" s="1"/>
  <c r="H102" i="2" s="1"/>
  <c r="F101" i="2"/>
  <c r="D101" i="2"/>
  <c r="G101" i="2" s="1"/>
  <c r="H101" i="2" s="1"/>
  <c r="C101" i="2"/>
  <c r="F100" i="2"/>
  <c r="C100" i="2"/>
  <c r="D100" i="2" s="1"/>
  <c r="G100" i="2" s="1"/>
  <c r="H100" i="2" s="1"/>
  <c r="G99" i="2"/>
  <c r="H99" i="2" s="1"/>
  <c r="F99" i="2"/>
  <c r="D99" i="2"/>
  <c r="C99" i="2"/>
  <c r="H98" i="2"/>
  <c r="F98" i="2"/>
  <c r="C98" i="2"/>
  <c r="D98" i="2" s="1"/>
  <c r="G98" i="2" s="1"/>
  <c r="F97" i="2"/>
  <c r="D97" i="2"/>
  <c r="G97" i="2" s="1"/>
  <c r="H97" i="2" s="1"/>
  <c r="C97" i="2"/>
  <c r="F96" i="2"/>
  <c r="C96" i="2"/>
  <c r="D96" i="2" s="1"/>
  <c r="G96" i="2" s="1"/>
  <c r="H96" i="2" s="1"/>
  <c r="G95" i="2"/>
  <c r="H95" i="2" s="1"/>
  <c r="F95" i="2"/>
  <c r="D95" i="2"/>
  <c r="C95" i="2"/>
  <c r="H94" i="2"/>
  <c r="F94" i="2"/>
  <c r="C94" i="2"/>
  <c r="D94" i="2" s="1"/>
  <c r="G94" i="2" s="1"/>
  <c r="F93" i="2"/>
  <c r="D93" i="2"/>
  <c r="G93" i="2" s="1"/>
  <c r="H93" i="2" s="1"/>
  <c r="C93" i="2"/>
  <c r="F92" i="2"/>
  <c r="C92" i="2"/>
  <c r="D92" i="2" s="1"/>
  <c r="G92" i="2" s="1"/>
  <c r="H92" i="2" s="1"/>
  <c r="G91" i="2"/>
  <c r="H91" i="2" s="1"/>
  <c r="F91" i="2"/>
  <c r="D91" i="2"/>
  <c r="C91" i="2"/>
  <c r="H90" i="2"/>
  <c r="F90" i="2"/>
  <c r="C90" i="2"/>
  <c r="D90" i="2" s="1"/>
  <c r="G90" i="2" s="1"/>
  <c r="G89" i="2"/>
  <c r="H89" i="2" s="1"/>
  <c r="F89" i="2"/>
  <c r="D89" i="2"/>
  <c r="C89" i="2"/>
  <c r="H88" i="2"/>
  <c r="F88" i="2"/>
  <c r="C88" i="2"/>
  <c r="D88" i="2" s="1"/>
  <c r="G88" i="2" s="1"/>
  <c r="F87" i="2"/>
  <c r="D87" i="2"/>
  <c r="G87" i="2" s="1"/>
  <c r="H87" i="2" s="1"/>
  <c r="C87" i="2"/>
  <c r="F86" i="2"/>
  <c r="C86" i="2"/>
  <c r="D86" i="2" s="1"/>
  <c r="G86" i="2" s="1"/>
  <c r="H86" i="2" s="1"/>
  <c r="F85" i="2"/>
  <c r="D85" i="2"/>
  <c r="G85" i="2" s="1"/>
  <c r="H85" i="2" s="1"/>
  <c r="C85" i="2"/>
  <c r="F84" i="2"/>
  <c r="C84" i="2"/>
  <c r="D84" i="2" s="1"/>
  <c r="G84" i="2" s="1"/>
  <c r="H84" i="2" s="1"/>
  <c r="G83" i="2"/>
  <c r="H83" i="2" s="1"/>
  <c r="F83" i="2"/>
  <c r="D83" i="2"/>
  <c r="C83" i="2"/>
  <c r="H82" i="2"/>
  <c r="F82" i="2"/>
  <c r="C82" i="2"/>
  <c r="D82" i="2" s="1"/>
  <c r="G82" i="2" s="1"/>
  <c r="G81" i="2"/>
  <c r="H81" i="2" s="1"/>
  <c r="F81" i="2"/>
  <c r="D81" i="2"/>
  <c r="C81" i="2"/>
  <c r="H80" i="2"/>
  <c r="F80" i="2"/>
  <c r="C80" i="2"/>
  <c r="D80" i="2" s="1"/>
  <c r="G80" i="2" s="1"/>
  <c r="F79" i="2"/>
  <c r="D79" i="2"/>
  <c r="G79" i="2" s="1"/>
  <c r="H79" i="2" s="1"/>
  <c r="C79" i="2"/>
  <c r="F78" i="2"/>
  <c r="C78" i="2"/>
  <c r="D78" i="2" s="1"/>
  <c r="G78" i="2" s="1"/>
  <c r="H78" i="2" s="1"/>
  <c r="F77" i="2"/>
  <c r="D77" i="2"/>
  <c r="G77" i="2" s="1"/>
  <c r="H77" i="2" s="1"/>
  <c r="C77" i="2"/>
  <c r="F76" i="2"/>
  <c r="C76" i="2"/>
  <c r="D76" i="2" s="1"/>
  <c r="G76" i="2" s="1"/>
  <c r="H76" i="2" s="1"/>
  <c r="G75" i="2"/>
  <c r="H75" i="2" s="1"/>
  <c r="F75" i="2"/>
  <c r="D75" i="2"/>
  <c r="C75" i="2"/>
  <c r="H74" i="2"/>
  <c r="F74" i="2"/>
  <c r="C74" i="2"/>
  <c r="D74" i="2" s="1"/>
  <c r="G74" i="2" s="1"/>
  <c r="G73" i="2"/>
  <c r="H73" i="2" s="1"/>
  <c r="F73" i="2"/>
  <c r="D73" i="2"/>
  <c r="C73" i="2"/>
  <c r="H72" i="2"/>
  <c r="F72" i="2"/>
  <c r="C72" i="2"/>
  <c r="D72" i="2" s="1"/>
  <c r="G72" i="2" s="1"/>
  <c r="F71" i="2"/>
  <c r="D71" i="2"/>
  <c r="G71" i="2" s="1"/>
  <c r="H71" i="2" s="1"/>
  <c r="C71" i="2"/>
  <c r="F70" i="2"/>
  <c r="C70" i="2"/>
  <c r="D70" i="2" s="1"/>
  <c r="G70" i="2" s="1"/>
  <c r="H70" i="2" s="1"/>
  <c r="F69" i="2"/>
  <c r="D69" i="2"/>
  <c r="G69" i="2" s="1"/>
  <c r="H69" i="2" s="1"/>
  <c r="C69" i="2"/>
  <c r="F68" i="2"/>
  <c r="C68" i="2"/>
  <c r="D68" i="2" s="1"/>
  <c r="G68" i="2" s="1"/>
  <c r="H68" i="2" s="1"/>
  <c r="G67" i="2"/>
  <c r="H67" i="2" s="1"/>
  <c r="F67" i="2"/>
  <c r="D67" i="2"/>
  <c r="C67" i="2"/>
  <c r="H66" i="2"/>
  <c r="F66" i="2"/>
  <c r="C66" i="2"/>
  <c r="D66" i="2" s="1"/>
  <c r="G66" i="2" s="1"/>
  <c r="G65" i="2"/>
  <c r="H65" i="2" s="1"/>
  <c r="F65" i="2"/>
  <c r="D65" i="2"/>
  <c r="C65" i="2"/>
  <c r="H64" i="2"/>
  <c r="F64" i="2"/>
  <c r="C64" i="2"/>
  <c r="D64" i="2" s="1"/>
  <c r="G64" i="2" s="1"/>
  <c r="F63" i="2"/>
  <c r="D63" i="2"/>
  <c r="G63" i="2" s="1"/>
  <c r="H63" i="2" s="1"/>
  <c r="C63" i="2"/>
  <c r="F62" i="2"/>
  <c r="C62" i="2"/>
  <c r="D62" i="2" s="1"/>
  <c r="G62" i="2" s="1"/>
  <c r="H62" i="2" s="1"/>
  <c r="F61" i="2"/>
  <c r="D61" i="2"/>
  <c r="G61" i="2" s="1"/>
  <c r="H61" i="2" s="1"/>
  <c r="C61" i="2"/>
  <c r="F60" i="2"/>
  <c r="C60" i="2"/>
  <c r="D60" i="2" s="1"/>
  <c r="G60" i="2" s="1"/>
  <c r="H60" i="2" s="1"/>
  <c r="G59" i="2"/>
  <c r="H59" i="2" s="1"/>
  <c r="F59" i="2"/>
  <c r="D59" i="2"/>
  <c r="C59" i="2"/>
  <c r="H58" i="2"/>
  <c r="F58" i="2"/>
  <c r="C58" i="2"/>
  <c r="D58" i="2" s="1"/>
  <c r="G58" i="2" s="1"/>
  <c r="G57" i="2"/>
  <c r="H57" i="2" s="1"/>
  <c r="F57" i="2"/>
  <c r="D57" i="2"/>
  <c r="C57" i="2"/>
  <c r="H56" i="2"/>
  <c r="F56" i="2"/>
  <c r="C56" i="2"/>
  <c r="D56" i="2" s="1"/>
  <c r="G56" i="2" s="1"/>
  <c r="F55" i="2"/>
  <c r="D55" i="2"/>
  <c r="G55" i="2" s="1"/>
  <c r="H55" i="2" s="1"/>
  <c r="C55" i="2"/>
  <c r="F54" i="2"/>
  <c r="C54" i="2"/>
  <c r="D54" i="2" s="1"/>
  <c r="G54" i="2" s="1"/>
  <c r="H54" i="2" s="1"/>
  <c r="F53" i="2"/>
  <c r="D53" i="2"/>
  <c r="G53" i="2" s="1"/>
  <c r="H53" i="2" s="1"/>
  <c r="C53" i="2"/>
  <c r="F52" i="2"/>
  <c r="C52" i="2"/>
  <c r="D52" i="2" s="1"/>
  <c r="G52" i="2" s="1"/>
  <c r="H52" i="2" s="1"/>
  <c r="G51" i="2"/>
  <c r="H51" i="2" s="1"/>
  <c r="F51" i="2"/>
  <c r="D51" i="2"/>
  <c r="C51" i="2"/>
  <c r="H50" i="2"/>
  <c r="F50" i="2"/>
  <c r="C50" i="2"/>
  <c r="D50" i="2" s="1"/>
  <c r="G50" i="2" s="1"/>
  <c r="G49" i="2"/>
  <c r="H49" i="2" s="1"/>
  <c r="F49" i="2"/>
  <c r="D49" i="2"/>
  <c r="C49" i="2"/>
  <c r="H48" i="2"/>
  <c r="F48" i="2"/>
  <c r="C48" i="2"/>
  <c r="D48" i="2" s="1"/>
  <c r="G48" i="2" s="1"/>
  <c r="F47" i="2"/>
  <c r="D47" i="2"/>
  <c r="G47" i="2" s="1"/>
  <c r="H47" i="2" s="1"/>
  <c r="F46" i="2"/>
  <c r="D46" i="2"/>
  <c r="G46" i="2" s="1"/>
  <c r="H46" i="2" s="1"/>
  <c r="F45" i="2"/>
  <c r="D45" i="2"/>
  <c r="G45" i="2" s="1"/>
  <c r="H45" i="2" s="1"/>
  <c r="F44" i="2"/>
  <c r="D44" i="2"/>
  <c r="G44" i="2" s="1"/>
  <c r="H44" i="2" s="1"/>
  <c r="F43" i="2"/>
  <c r="D43" i="2"/>
  <c r="G43" i="2" s="1"/>
  <c r="H43" i="2" s="1"/>
  <c r="F42" i="2"/>
  <c r="D42" i="2"/>
  <c r="G42" i="2" s="1"/>
  <c r="H42" i="2" s="1"/>
  <c r="F41" i="2"/>
  <c r="D41" i="2"/>
  <c r="G41" i="2" s="1"/>
  <c r="H41" i="2" s="1"/>
  <c r="F40" i="2"/>
  <c r="D40" i="2"/>
  <c r="G40" i="2" s="1"/>
  <c r="H40" i="2" s="1"/>
  <c r="F39" i="2"/>
  <c r="D39" i="2"/>
  <c r="G39" i="2" s="1"/>
  <c r="H39" i="2" s="1"/>
  <c r="F38" i="2"/>
  <c r="D38" i="2"/>
  <c r="G38" i="2" s="1"/>
  <c r="H38" i="2" s="1"/>
  <c r="F37" i="2"/>
  <c r="D37" i="2"/>
  <c r="G37" i="2" s="1"/>
  <c r="F36" i="2"/>
  <c r="D36" i="2"/>
  <c r="G36" i="2" s="1"/>
  <c r="H36" i="2" s="1"/>
  <c r="F35" i="2"/>
  <c r="D35" i="2"/>
  <c r="G35" i="2" s="1"/>
  <c r="H35" i="2" s="1"/>
  <c r="F34" i="2"/>
  <c r="D34" i="2"/>
  <c r="G34" i="2" s="1"/>
  <c r="H34" i="2" s="1"/>
  <c r="F33" i="2"/>
  <c r="D33" i="2"/>
  <c r="G33" i="2" s="1"/>
  <c r="H33" i="2" s="1"/>
  <c r="F32" i="2"/>
  <c r="D32" i="2"/>
  <c r="G32" i="2" s="1"/>
  <c r="H32" i="2" s="1"/>
  <c r="F31" i="2"/>
  <c r="D31" i="2"/>
  <c r="G31" i="2" s="1"/>
  <c r="H31" i="2" s="1"/>
  <c r="F30" i="2"/>
  <c r="D30" i="2"/>
  <c r="G30" i="2" s="1"/>
  <c r="H30" i="2" s="1"/>
  <c r="F29" i="2"/>
  <c r="D29" i="2"/>
  <c r="G29" i="2" s="1"/>
  <c r="H29" i="2" s="1"/>
  <c r="F28" i="2"/>
  <c r="D28" i="2"/>
  <c r="G28" i="2" s="1"/>
  <c r="H28" i="2" s="1"/>
  <c r="F27" i="2"/>
  <c r="D27" i="2"/>
  <c r="G27" i="2" s="1"/>
  <c r="H27" i="2" s="1"/>
  <c r="F26" i="2"/>
  <c r="D26" i="2"/>
  <c r="G26" i="2" s="1"/>
  <c r="H26" i="2" s="1"/>
  <c r="F25" i="2"/>
  <c r="D25" i="2"/>
  <c r="G25" i="2" s="1"/>
  <c r="H25" i="2" s="1"/>
  <c r="F24" i="2"/>
  <c r="D24" i="2"/>
  <c r="G24" i="2" s="1"/>
  <c r="H24" i="2" s="1"/>
  <c r="F23" i="2"/>
  <c r="D23" i="2"/>
  <c r="G23" i="2" s="1"/>
  <c r="H23" i="2" s="1"/>
  <c r="F22" i="2"/>
  <c r="D22" i="2"/>
  <c r="G22" i="2" s="1"/>
  <c r="H22" i="2" s="1"/>
  <c r="F21" i="2"/>
  <c r="D21" i="2"/>
  <c r="G21" i="2" s="1"/>
  <c r="F20" i="2"/>
  <c r="D20" i="2"/>
  <c r="G20" i="2" s="1"/>
  <c r="H20" i="2" s="1"/>
  <c r="F19" i="2"/>
  <c r="D19" i="2"/>
  <c r="G19" i="2" s="1"/>
  <c r="H19" i="2" s="1"/>
  <c r="F18" i="2"/>
  <c r="D18" i="2"/>
  <c r="G18" i="2" s="1"/>
  <c r="H18" i="2" s="1"/>
  <c r="F17" i="2"/>
  <c r="D17" i="2"/>
  <c r="G17" i="2" s="1"/>
  <c r="H17" i="2" s="1"/>
  <c r="F16" i="2"/>
  <c r="D16" i="2"/>
  <c r="G16" i="2" s="1"/>
  <c r="H16" i="2" s="1"/>
  <c r="F15" i="2"/>
  <c r="D15" i="2"/>
  <c r="G15" i="2" s="1"/>
  <c r="H15" i="2" s="1"/>
  <c r="F14" i="2"/>
  <c r="D14" i="2"/>
  <c r="G14" i="2" s="1"/>
  <c r="H14" i="2" s="1"/>
  <c r="F13" i="2"/>
  <c r="D13" i="2"/>
  <c r="G13" i="2" s="1"/>
  <c r="H13" i="2" s="1"/>
  <c r="F12" i="2"/>
  <c r="D12" i="2"/>
  <c r="G12" i="2" s="1"/>
  <c r="H12" i="2" s="1"/>
  <c r="F11" i="2"/>
  <c r="D11" i="2"/>
  <c r="G11" i="2" s="1"/>
  <c r="H11" i="2" s="1"/>
  <c r="F10" i="2"/>
  <c r="D10" i="2"/>
  <c r="G10" i="2" s="1"/>
  <c r="H10" i="2" s="1"/>
  <c r="F9" i="2"/>
  <c r="D9" i="2"/>
  <c r="G9" i="2" s="1"/>
  <c r="H9" i="2" s="1"/>
  <c r="F8" i="2"/>
  <c r="D8" i="2"/>
  <c r="G8" i="2" s="1"/>
  <c r="H8" i="2" s="1"/>
  <c r="F7" i="2"/>
  <c r="D7" i="2"/>
  <c r="G7" i="2" s="1"/>
  <c r="H7" i="2" s="1"/>
  <c r="F6" i="2"/>
  <c r="D6" i="2"/>
  <c r="G6" i="2" s="1"/>
  <c r="H6" i="2" s="1"/>
  <c r="F5" i="2"/>
  <c r="D5" i="2"/>
  <c r="G5" i="2" s="1"/>
  <c r="F4" i="2"/>
  <c r="D4" i="2"/>
  <c r="G4" i="2" s="1"/>
  <c r="H4" i="2" s="1"/>
  <c r="F3" i="2"/>
  <c r="D3" i="2"/>
  <c r="G3" i="2" s="1"/>
  <c r="H3" i="2" s="1"/>
  <c r="F2" i="2"/>
  <c r="H5" i="2" l="1"/>
  <c r="H37" i="2"/>
  <c r="H21" i="2"/>
</calcChain>
</file>

<file path=xl/sharedStrings.xml><?xml version="1.0" encoding="utf-8"?>
<sst xmlns="http://schemas.openxmlformats.org/spreadsheetml/2006/main" count="54" uniqueCount="19">
  <si>
    <t>Ссылки на товар                                                                                       Ботинки,туфли и макасины "Мужские"</t>
  </si>
  <si>
    <t>закуп. Цена</t>
  </si>
  <si>
    <t xml:space="preserve"> плюс 35%</t>
  </si>
  <si>
    <t>ЦЕНА</t>
  </si>
  <si>
    <t>кол-во</t>
  </si>
  <si>
    <t>Затраты</t>
  </si>
  <si>
    <t>Выручка</t>
  </si>
  <si>
    <t>Доход</t>
  </si>
  <si>
    <t>http://ru.aliexpress.com/item/Genuine-leather-man-flats-Big-size-6-13-New-2014-Suede-Driver-shoes-men-s-oxfords/1904925260.html</t>
  </si>
  <si>
    <t>http://ru.aliexpress.com/item/2013-Hot-Classic-100-Genuine-Leather-Fur-Snow-Boots-Men-Winter-Suede-Boots-Outdoor-Brand-Work/1065788999.html</t>
  </si>
  <si>
    <t>http://ru.aliexpress.com/item/2013-Fashion-Men-Winter-Snow-Warm-Thermal-Boots-Cotton-padded-Leather-Motorcycle-Ankle-Martine-Flats-Shoes/715584841.html</t>
  </si>
  <si>
    <t>http://ru.aliexpress.com/item/Free-Shipping-Brand-New-Men-s-Shoes-England-Style-Sport-Fashion-All-Match-Lace-Sneaker-Winter/1471481565.html</t>
  </si>
  <si>
    <t>http://ru.aliexpress.com/item/Men-s-Shoes-Fashion-Warm-Cotton-Boots-Plus-Velvet-2013-New-Arrival-Free-Shipping-Whole-Sale/1517911356.html</t>
  </si>
  <si>
    <t>http://ru.aliexpress.com/item/Big-size-6-13-New-2014-new-2014-Suede-genuine-leather-shoes-men-s-oxfords-casual/1874835306.html</t>
  </si>
  <si>
    <t>http://ru.aliexpress.com/item/Free-Shipping-Hot-Selling-Super-Warm-Men-s-Winter-Boots100-Geniune-Leather-Boots-Men-Outdoor-Waterproof/950412043.html</t>
  </si>
  <si>
    <t>http://ru.aliexpress.com/item/2014-Free-Shipping-Men-Suede-Shoes-Big-Size-Shoe-European-Style-Large-Casual-Shoes-XMR071/1595668227.html</t>
  </si>
  <si>
    <t>http://ru.aliexpress.com/item/Hot-selling-Fashion-Flat-Casual-Canvas-Shoes-Mix-color-Classic-Canvas-Espadrilles-Shoes-Plain-Casual-Sneakers/942449055.html</t>
  </si>
  <si>
    <t>http://ru.aliexpress.com/item/2014-Brand-Name-New-Fashion-Genuine-Leather-Men-s-Oxford-Shoes-For-Men-Low-Top-Causal/1671892295.html</t>
  </si>
  <si>
    <t>http://ru.aliexpress.com/item/British-Modern-Urban-Men-Fashion-Sneakers-Eu-39-44-Linen-Woven-Patchwork-Flats-2014-New-Breathable/953716048.html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</si>
</sst>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C9E7A7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9" fontId="0" fillId="2" borderId="1" xfId="0" applyNumberFormat="1" applyFill="1" applyBorder="1"/>
    <xf numFmtId="0" fontId="0" fillId="3" borderId="1" xfId="0" applyFill="1" applyBorder="1"/>
    <xf numFmtId="0" fontId="2" fillId="2" borderId="1" xfId="0" applyFont="1" applyFill="1" applyBorder="1"/>
    <xf numFmtId="0" fontId="0" fillId="4" borderId="1" xfId="0" applyFill="1" applyBorder="1"/>
    <xf numFmtId="0" fontId="3" fillId="0" borderId="0" xfId="1"/>
    <xf numFmtId="0" fontId="0" fillId="5" borderId="0" xfId="0" applyFill="1"/>
    <xf numFmtId="0" fontId="0" fillId="6" borderId="0" xfId="0" applyFill="1"/>
    <xf numFmtId="2" fontId="0" fillId="0" borderId="0" xfId="2" applyNumberFormat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u.aliexpress.com/item/British-Modern-Urban-Men-Fashion-Sneakers-Eu-39-44-Linen-Woven-Patchwork-Flats-2014-New-Breathable/9537160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J12" sqref="J12"/>
    </sheetView>
  </sheetViews>
  <sheetFormatPr defaultRowHeight="15" x14ac:dyDescent="0.25"/>
  <cols>
    <col min="1" max="1" width="195.85546875" customWidth="1"/>
    <col min="2" max="2" width="11.85546875" customWidth="1"/>
    <col min="3" max="3" width="12.85546875" customWidth="1"/>
    <col min="4" max="4" width="10" customWidth="1"/>
    <col min="5" max="5" width="7.140625" customWidth="1"/>
    <col min="6" max="6" width="9" customWidth="1"/>
    <col min="7" max="7" width="10.42578125" customWidth="1"/>
    <col min="8" max="8" width="11" customWidth="1"/>
  </cols>
  <sheetData>
    <row r="1" spans="1:8" ht="19.5" thickBot="1" x14ac:dyDescent="0.3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2" t="s">
        <v>6</v>
      </c>
      <c r="H1" s="6" t="s">
        <v>7</v>
      </c>
    </row>
    <row r="2" spans="1:8" x14ac:dyDescent="0.25">
      <c r="A2" s="7" t="s">
        <v>8</v>
      </c>
      <c r="B2">
        <v>1258.06</v>
      </c>
      <c r="C2" s="10">
        <f>B2*(1+IF(B2&lt;1000,0.35,IF(AND(B2&gt;=1000,B2&lt;4000),0.35+(B2-1000)/(3000)*(-0.15)/1,0.2)))</f>
        <v>1682.1482518199998</v>
      </c>
      <c r="D2" s="8">
        <f>ROUND(C2, -1)</f>
        <v>1680</v>
      </c>
      <c r="E2">
        <v>0</v>
      </c>
      <c r="F2">
        <f>B2*E2</f>
        <v>0</v>
      </c>
      <c r="G2">
        <f>D2*E2</f>
        <v>0</v>
      </c>
      <c r="H2" s="9">
        <f>G2-F2</f>
        <v>0</v>
      </c>
    </row>
    <row r="3" spans="1:8" x14ac:dyDescent="0.25">
      <c r="A3" s="7" t="s">
        <v>8</v>
      </c>
      <c r="B3">
        <v>1258.06</v>
      </c>
      <c r="C3" s="10">
        <f t="shared" ref="C3:C47" si="0">B3*(1+IF(B3&lt;1000,0.35,IF(AND(B3&gt;=1000,B3&lt;4000),0.35+(B3-1000)/(3000)*(-0.15)/1,0.2)))</f>
        <v>1682.1482518199998</v>
      </c>
      <c r="D3" s="8">
        <f t="shared" ref="D3:D66" si="1">ROUND(C3, -1)</f>
        <v>1680</v>
      </c>
      <c r="E3">
        <v>0</v>
      </c>
      <c r="F3">
        <f t="shared" ref="F3:F66" si="2">B3*E3</f>
        <v>0</v>
      </c>
      <c r="G3">
        <f t="shared" ref="G3:G66" si="3">D3*E3</f>
        <v>0</v>
      </c>
      <c r="H3" s="9">
        <f t="shared" ref="H3:H66" si="4">G3-F3</f>
        <v>0</v>
      </c>
    </row>
    <row r="4" spans="1:8" x14ac:dyDescent="0.25">
      <c r="A4" s="7" t="s">
        <v>8</v>
      </c>
      <c r="B4">
        <v>1258.06</v>
      </c>
      <c r="C4" s="10">
        <f t="shared" si="0"/>
        <v>1682.1482518199998</v>
      </c>
      <c r="D4" s="8">
        <f t="shared" si="1"/>
        <v>1680</v>
      </c>
      <c r="E4">
        <v>0</v>
      </c>
      <c r="F4">
        <f t="shared" si="2"/>
        <v>0</v>
      </c>
      <c r="G4">
        <f t="shared" si="3"/>
        <v>0</v>
      </c>
      <c r="H4" s="9">
        <f t="shared" si="4"/>
        <v>0</v>
      </c>
    </row>
    <row r="5" spans="1:8" x14ac:dyDescent="0.25">
      <c r="A5" s="7" t="s">
        <v>8</v>
      </c>
      <c r="B5">
        <v>1258.06</v>
      </c>
      <c r="C5" s="10">
        <f t="shared" si="0"/>
        <v>1682.1482518199998</v>
      </c>
      <c r="D5" s="8">
        <f t="shared" si="1"/>
        <v>1680</v>
      </c>
      <c r="E5">
        <v>0</v>
      </c>
      <c r="F5">
        <f t="shared" si="2"/>
        <v>0</v>
      </c>
      <c r="G5">
        <f t="shared" si="3"/>
        <v>0</v>
      </c>
      <c r="H5" s="9">
        <f t="shared" si="4"/>
        <v>0</v>
      </c>
    </row>
    <row r="6" spans="1:8" x14ac:dyDescent="0.25">
      <c r="A6" s="7" t="s">
        <v>8</v>
      </c>
      <c r="B6">
        <v>1258.06</v>
      </c>
      <c r="C6" s="10">
        <f t="shared" si="0"/>
        <v>1682.1482518199998</v>
      </c>
      <c r="D6" s="8">
        <f t="shared" si="1"/>
        <v>1680</v>
      </c>
      <c r="E6">
        <v>0</v>
      </c>
      <c r="F6">
        <f t="shared" si="2"/>
        <v>0</v>
      </c>
      <c r="G6">
        <f t="shared" si="3"/>
        <v>0</v>
      </c>
      <c r="H6" s="9">
        <f t="shared" si="4"/>
        <v>0</v>
      </c>
    </row>
    <row r="7" spans="1:8" x14ac:dyDescent="0.25">
      <c r="A7" s="7" t="s">
        <v>8</v>
      </c>
      <c r="B7">
        <v>1258.06</v>
      </c>
      <c r="C7" s="10">
        <f t="shared" si="0"/>
        <v>1682.1482518199998</v>
      </c>
      <c r="D7" s="8">
        <f t="shared" si="1"/>
        <v>1680</v>
      </c>
      <c r="E7">
        <v>0</v>
      </c>
      <c r="F7">
        <f t="shared" si="2"/>
        <v>0</v>
      </c>
      <c r="G7">
        <f t="shared" si="3"/>
        <v>0</v>
      </c>
      <c r="H7" s="9">
        <f t="shared" si="4"/>
        <v>0</v>
      </c>
    </row>
    <row r="8" spans="1:8" x14ac:dyDescent="0.25">
      <c r="A8" s="7" t="s">
        <v>8</v>
      </c>
      <c r="B8">
        <v>1258.06</v>
      </c>
      <c r="C8" s="10">
        <f t="shared" si="0"/>
        <v>1682.1482518199998</v>
      </c>
      <c r="D8" s="8">
        <f t="shared" si="1"/>
        <v>1680</v>
      </c>
      <c r="E8">
        <v>0</v>
      </c>
      <c r="F8">
        <f t="shared" si="2"/>
        <v>0</v>
      </c>
      <c r="G8">
        <f t="shared" si="3"/>
        <v>0</v>
      </c>
      <c r="H8" s="9">
        <f t="shared" si="4"/>
        <v>0</v>
      </c>
    </row>
    <row r="9" spans="1:8" x14ac:dyDescent="0.25">
      <c r="A9" s="7" t="s">
        <v>8</v>
      </c>
      <c r="B9">
        <v>1258.06</v>
      </c>
      <c r="C9" s="10">
        <f t="shared" si="0"/>
        <v>1682.1482518199998</v>
      </c>
      <c r="D9" s="8">
        <f t="shared" si="1"/>
        <v>1680</v>
      </c>
      <c r="E9">
        <v>0</v>
      </c>
      <c r="F9">
        <f t="shared" si="2"/>
        <v>0</v>
      </c>
      <c r="G9">
        <f t="shared" si="3"/>
        <v>0</v>
      </c>
      <c r="H9" s="9">
        <f t="shared" si="4"/>
        <v>0</v>
      </c>
    </row>
    <row r="10" spans="1:8" x14ac:dyDescent="0.25">
      <c r="A10" s="7" t="s">
        <v>8</v>
      </c>
      <c r="B10">
        <v>1258.06</v>
      </c>
      <c r="C10" s="10">
        <f t="shared" si="0"/>
        <v>1682.1482518199998</v>
      </c>
      <c r="D10" s="8">
        <f t="shared" si="1"/>
        <v>1680</v>
      </c>
      <c r="E10">
        <v>0</v>
      </c>
      <c r="F10">
        <f t="shared" si="2"/>
        <v>0</v>
      </c>
      <c r="G10">
        <f t="shared" si="3"/>
        <v>0</v>
      </c>
      <c r="H10" s="9">
        <f t="shared" si="4"/>
        <v>0</v>
      </c>
    </row>
    <row r="11" spans="1:8" x14ac:dyDescent="0.25">
      <c r="A11" s="7" t="s">
        <v>8</v>
      </c>
      <c r="B11">
        <v>1258.06</v>
      </c>
      <c r="C11" s="10">
        <f t="shared" si="0"/>
        <v>1682.1482518199998</v>
      </c>
      <c r="D11" s="8">
        <f t="shared" si="1"/>
        <v>1680</v>
      </c>
      <c r="E11">
        <v>0</v>
      </c>
      <c r="F11">
        <f t="shared" si="2"/>
        <v>0</v>
      </c>
      <c r="G11">
        <f t="shared" si="3"/>
        <v>0</v>
      </c>
      <c r="H11" s="9">
        <f t="shared" si="4"/>
        <v>0</v>
      </c>
    </row>
    <row r="12" spans="1:8" x14ac:dyDescent="0.25">
      <c r="A12" t="s">
        <v>9</v>
      </c>
      <c r="B12">
        <v>2656.99</v>
      </c>
      <c r="C12" s="10">
        <f t="shared" si="0"/>
        <v>3366.8062069949997</v>
      </c>
      <c r="D12" s="8">
        <f t="shared" si="1"/>
        <v>3370</v>
      </c>
      <c r="E12">
        <v>0</v>
      </c>
      <c r="F12">
        <f t="shared" si="2"/>
        <v>0</v>
      </c>
      <c r="G12">
        <f t="shared" si="3"/>
        <v>0</v>
      </c>
      <c r="H12" s="9">
        <f t="shared" si="4"/>
        <v>0</v>
      </c>
    </row>
    <row r="13" spans="1:8" x14ac:dyDescent="0.25">
      <c r="A13" t="s">
        <v>9</v>
      </c>
      <c r="B13">
        <v>2656.99</v>
      </c>
      <c r="C13" s="10">
        <f t="shared" si="0"/>
        <v>3366.8062069949997</v>
      </c>
      <c r="D13" s="8">
        <f t="shared" si="1"/>
        <v>3370</v>
      </c>
      <c r="E13">
        <v>0</v>
      </c>
      <c r="F13">
        <f t="shared" si="2"/>
        <v>0</v>
      </c>
      <c r="G13">
        <f t="shared" si="3"/>
        <v>0</v>
      </c>
      <c r="H13" s="9">
        <f t="shared" si="4"/>
        <v>0</v>
      </c>
    </row>
    <row r="14" spans="1:8" x14ac:dyDescent="0.25">
      <c r="A14" t="s">
        <v>9</v>
      </c>
      <c r="B14">
        <v>2656.99</v>
      </c>
      <c r="C14" s="10">
        <f t="shared" si="0"/>
        <v>3366.8062069949997</v>
      </c>
      <c r="D14" s="8">
        <f t="shared" si="1"/>
        <v>3370</v>
      </c>
      <c r="E14">
        <v>0</v>
      </c>
      <c r="F14">
        <f t="shared" si="2"/>
        <v>0</v>
      </c>
      <c r="G14">
        <f t="shared" si="3"/>
        <v>0</v>
      </c>
      <c r="H14" s="9">
        <f t="shared" si="4"/>
        <v>0</v>
      </c>
    </row>
    <row r="15" spans="1:8" x14ac:dyDescent="0.25">
      <c r="A15" t="s">
        <v>9</v>
      </c>
      <c r="B15">
        <v>2656.99</v>
      </c>
      <c r="C15" s="10">
        <f t="shared" si="0"/>
        <v>3366.8062069949997</v>
      </c>
      <c r="D15" s="8">
        <f t="shared" si="1"/>
        <v>3370</v>
      </c>
      <c r="E15">
        <v>0</v>
      </c>
      <c r="F15">
        <f t="shared" si="2"/>
        <v>0</v>
      </c>
      <c r="G15">
        <f t="shared" si="3"/>
        <v>0</v>
      </c>
      <c r="H15" s="9">
        <f t="shared" si="4"/>
        <v>0</v>
      </c>
    </row>
    <row r="16" spans="1:8" x14ac:dyDescent="0.25">
      <c r="A16" t="s">
        <v>10</v>
      </c>
      <c r="B16">
        <v>1788.97</v>
      </c>
      <c r="C16" s="10">
        <f t="shared" si="0"/>
        <v>2344.5373169549998</v>
      </c>
      <c r="D16" s="8">
        <f t="shared" si="1"/>
        <v>2340</v>
      </c>
      <c r="E16">
        <v>0</v>
      </c>
      <c r="F16">
        <f t="shared" si="2"/>
        <v>0</v>
      </c>
      <c r="G16">
        <f t="shared" si="3"/>
        <v>0</v>
      </c>
      <c r="H16" s="9">
        <f t="shared" si="4"/>
        <v>0</v>
      </c>
    </row>
    <row r="17" spans="1:8" x14ac:dyDescent="0.25">
      <c r="A17" t="s">
        <v>10</v>
      </c>
      <c r="B17">
        <v>1788.97</v>
      </c>
      <c r="C17" s="10">
        <f t="shared" si="0"/>
        <v>2344.5373169549998</v>
      </c>
      <c r="D17" s="8">
        <f t="shared" si="1"/>
        <v>2340</v>
      </c>
      <c r="E17">
        <v>0</v>
      </c>
      <c r="F17">
        <f t="shared" si="2"/>
        <v>0</v>
      </c>
      <c r="G17">
        <f t="shared" si="3"/>
        <v>0</v>
      </c>
      <c r="H17" s="9">
        <f t="shared" si="4"/>
        <v>0</v>
      </c>
    </row>
    <row r="18" spans="1:8" x14ac:dyDescent="0.25">
      <c r="A18" t="s">
        <v>10</v>
      </c>
      <c r="B18">
        <v>1788.97</v>
      </c>
      <c r="C18" s="10">
        <f t="shared" si="0"/>
        <v>2344.5373169549998</v>
      </c>
      <c r="D18" s="8">
        <f t="shared" si="1"/>
        <v>2340</v>
      </c>
      <c r="E18">
        <v>0</v>
      </c>
      <c r="F18">
        <f t="shared" si="2"/>
        <v>0</v>
      </c>
      <c r="G18">
        <f t="shared" si="3"/>
        <v>0</v>
      </c>
      <c r="H18" s="9">
        <f t="shared" si="4"/>
        <v>0</v>
      </c>
    </row>
    <row r="19" spans="1:8" x14ac:dyDescent="0.25">
      <c r="A19" t="s">
        <v>11</v>
      </c>
      <c r="B19">
        <v>1111.8599999999999</v>
      </c>
      <c r="C19" s="10">
        <f t="shared" si="0"/>
        <v>1494.7923670199998</v>
      </c>
      <c r="D19" s="8">
        <f t="shared" si="1"/>
        <v>1490</v>
      </c>
      <c r="E19">
        <v>0</v>
      </c>
      <c r="F19">
        <f t="shared" si="2"/>
        <v>0</v>
      </c>
      <c r="G19">
        <f t="shared" si="3"/>
        <v>0</v>
      </c>
      <c r="H19" s="9">
        <f t="shared" si="4"/>
        <v>0</v>
      </c>
    </row>
    <row r="20" spans="1:8" x14ac:dyDescent="0.25">
      <c r="A20" t="s">
        <v>11</v>
      </c>
      <c r="B20">
        <v>1111.8599999999999</v>
      </c>
      <c r="C20" s="10">
        <f t="shared" si="0"/>
        <v>1494.7923670199998</v>
      </c>
      <c r="D20" s="8">
        <f t="shared" si="1"/>
        <v>1490</v>
      </c>
      <c r="E20">
        <v>0</v>
      </c>
      <c r="F20">
        <f t="shared" si="2"/>
        <v>0</v>
      </c>
      <c r="G20">
        <f t="shared" si="3"/>
        <v>0</v>
      </c>
      <c r="H20" s="9">
        <f t="shared" si="4"/>
        <v>0</v>
      </c>
    </row>
    <row r="21" spans="1:8" x14ac:dyDescent="0.25">
      <c r="A21" t="s">
        <v>11</v>
      </c>
      <c r="B21">
        <v>1111.8599999999999</v>
      </c>
      <c r="C21" s="10">
        <f t="shared" si="0"/>
        <v>1494.7923670199998</v>
      </c>
      <c r="D21" s="8">
        <f t="shared" si="1"/>
        <v>1490</v>
      </c>
      <c r="E21">
        <v>0</v>
      </c>
      <c r="F21">
        <f t="shared" si="2"/>
        <v>0</v>
      </c>
      <c r="G21">
        <f t="shared" si="3"/>
        <v>0</v>
      </c>
      <c r="H21" s="9">
        <f t="shared" si="4"/>
        <v>0</v>
      </c>
    </row>
    <row r="22" spans="1:8" x14ac:dyDescent="0.25">
      <c r="A22" t="s">
        <v>12</v>
      </c>
      <c r="B22">
        <v>1190.06</v>
      </c>
      <c r="C22" s="10">
        <f t="shared" si="0"/>
        <v>1595.2718598199999</v>
      </c>
      <c r="D22" s="8">
        <f t="shared" si="1"/>
        <v>1600</v>
      </c>
      <c r="E22">
        <v>0</v>
      </c>
      <c r="F22">
        <f t="shared" si="2"/>
        <v>0</v>
      </c>
      <c r="G22">
        <f t="shared" si="3"/>
        <v>0</v>
      </c>
      <c r="H22" s="9">
        <f t="shared" si="4"/>
        <v>0</v>
      </c>
    </row>
    <row r="23" spans="1:8" x14ac:dyDescent="0.25">
      <c r="A23" t="s">
        <v>12</v>
      </c>
      <c r="B23">
        <v>1190.06</v>
      </c>
      <c r="C23" s="10">
        <f t="shared" si="0"/>
        <v>1595.2718598199999</v>
      </c>
      <c r="D23" s="8">
        <f t="shared" si="1"/>
        <v>1600</v>
      </c>
      <c r="E23">
        <v>0</v>
      </c>
      <c r="F23">
        <f t="shared" si="2"/>
        <v>0</v>
      </c>
      <c r="G23">
        <f t="shared" si="3"/>
        <v>0</v>
      </c>
      <c r="H23" s="9">
        <f t="shared" si="4"/>
        <v>0</v>
      </c>
    </row>
    <row r="24" spans="1:8" x14ac:dyDescent="0.25">
      <c r="A24" t="s">
        <v>12</v>
      </c>
      <c r="B24">
        <v>1190.06</v>
      </c>
      <c r="C24" s="10">
        <f t="shared" si="0"/>
        <v>1595.2718598199999</v>
      </c>
      <c r="D24" s="8">
        <f t="shared" si="1"/>
        <v>1600</v>
      </c>
      <c r="E24">
        <v>0</v>
      </c>
      <c r="F24">
        <f t="shared" si="2"/>
        <v>0</v>
      </c>
      <c r="G24">
        <f t="shared" si="3"/>
        <v>0</v>
      </c>
      <c r="H24" s="9">
        <f t="shared" si="4"/>
        <v>0</v>
      </c>
    </row>
    <row r="25" spans="1:8" x14ac:dyDescent="0.25">
      <c r="A25" t="s">
        <v>13</v>
      </c>
      <c r="B25">
        <v>1379.5</v>
      </c>
      <c r="C25" s="10">
        <f t="shared" si="0"/>
        <v>1836.1489875</v>
      </c>
      <c r="D25" s="8">
        <f t="shared" si="1"/>
        <v>1840</v>
      </c>
      <c r="E25">
        <v>0</v>
      </c>
      <c r="F25">
        <f t="shared" si="2"/>
        <v>0</v>
      </c>
      <c r="G25">
        <f t="shared" si="3"/>
        <v>0</v>
      </c>
      <c r="H25" s="9">
        <f t="shared" si="4"/>
        <v>0</v>
      </c>
    </row>
    <row r="26" spans="1:8" x14ac:dyDescent="0.25">
      <c r="A26" t="s">
        <v>13</v>
      </c>
      <c r="B26">
        <v>1379.5</v>
      </c>
      <c r="C26" s="10">
        <f t="shared" si="0"/>
        <v>1836.1489875</v>
      </c>
      <c r="D26" s="8">
        <f t="shared" si="1"/>
        <v>1840</v>
      </c>
      <c r="E26">
        <v>0</v>
      </c>
      <c r="F26">
        <f t="shared" si="2"/>
        <v>0</v>
      </c>
      <c r="G26">
        <f t="shared" si="3"/>
        <v>0</v>
      </c>
      <c r="H26" s="9">
        <f t="shared" si="4"/>
        <v>0</v>
      </c>
    </row>
    <row r="27" spans="1:8" x14ac:dyDescent="0.25">
      <c r="A27" t="s">
        <v>13</v>
      </c>
      <c r="B27">
        <v>1379.5</v>
      </c>
      <c r="C27" s="10">
        <f t="shared" si="0"/>
        <v>1836.1489875</v>
      </c>
      <c r="D27" s="8">
        <f t="shared" si="1"/>
        <v>1840</v>
      </c>
      <c r="E27">
        <v>0</v>
      </c>
      <c r="F27">
        <f t="shared" si="2"/>
        <v>0</v>
      </c>
      <c r="G27">
        <f t="shared" si="3"/>
        <v>0</v>
      </c>
      <c r="H27" s="9">
        <f t="shared" si="4"/>
        <v>0</v>
      </c>
    </row>
    <row r="28" spans="1:8" x14ac:dyDescent="0.25">
      <c r="A28" t="s">
        <v>13</v>
      </c>
      <c r="B28">
        <v>1379.5</v>
      </c>
      <c r="C28" s="10">
        <f t="shared" si="0"/>
        <v>1836.1489875</v>
      </c>
      <c r="D28" s="8">
        <f t="shared" si="1"/>
        <v>1840</v>
      </c>
      <c r="E28">
        <v>0</v>
      </c>
      <c r="F28">
        <f t="shared" si="2"/>
        <v>0</v>
      </c>
      <c r="G28">
        <f t="shared" si="3"/>
        <v>0</v>
      </c>
      <c r="H28" s="9">
        <f t="shared" si="4"/>
        <v>0</v>
      </c>
    </row>
    <row r="29" spans="1:8" x14ac:dyDescent="0.25">
      <c r="A29" t="s">
        <v>13</v>
      </c>
      <c r="B29">
        <v>1379.5</v>
      </c>
      <c r="C29" s="10">
        <f t="shared" si="0"/>
        <v>1836.1489875</v>
      </c>
      <c r="D29" s="8">
        <f t="shared" si="1"/>
        <v>1840</v>
      </c>
      <c r="E29">
        <v>0</v>
      </c>
      <c r="F29">
        <f t="shared" si="2"/>
        <v>0</v>
      </c>
      <c r="G29">
        <f t="shared" si="3"/>
        <v>0</v>
      </c>
      <c r="H29" s="9">
        <f t="shared" si="4"/>
        <v>0</v>
      </c>
    </row>
    <row r="30" spans="1:8" x14ac:dyDescent="0.25">
      <c r="A30" t="s">
        <v>13</v>
      </c>
      <c r="B30">
        <v>1379.5</v>
      </c>
      <c r="C30" s="10">
        <f t="shared" si="0"/>
        <v>1836.1489875</v>
      </c>
      <c r="D30" s="8">
        <f t="shared" si="1"/>
        <v>1840</v>
      </c>
      <c r="E30">
        <v>0</v>
      </c>
      <c r="F30">
        <f t="shared" si="2"/>
        <v>0</v>
      </c>
      <c r="G30">
        <f t="shared" si="3"/>
        <v>0</v>
      </c>
      <c r="H30" s="9">
        <f t="shared" si="4"/>
        <v>0</v>
      </c>
    </row>
    <row r="31" spans="1:8" x14ac:dyDescent="0.25">
      <c r="A31" t="s">
        <v>13</v>
      </c>
      <c r="B31">
        <v>1379.5</v>
      </c>
      <c r="C31" s="10">
        <f t="shared" si="0"/>
        <v>1836.1489875</v>
      </c>
      <c r="D31" s="8">
        <f t="shared" si="1"/>
        <v>1840</v>
      </c>
      <c r="E31">
        <v>0</v>
      </c>
      <c r="F31">
        <f t="shared" si="2"/>
        <v>0</v>
      </c>
      <c r="G31">
        <f t="shared" si="3"/>
        <v>0</v>
      </c>
      <c r="H31" s="9">
        <f t="shared" si="4"/>
        <v>0</v>
      </c>
    </row>
    <row r="32" spans="1:8" x14ac:dyDescent="0.25">
      <c r="A32" t="s">
        <v>13</v>
      </c>
      <c r="B32">
        <v>1379.5</v>
      </c>
      <c r="C32" s="10">
        <f t="shared" si="0"/>
        <v>1836.1489875</v>
      </c>
      <c r="D32" s="8">
        <f t="shared" si="1"/>
        <v>1840</v>
      </c>
      <c r="E32">
        <v>0</v>
      </c>
      <c r="F32">
        <f t="shared" si="2"/>
        <v>0</v>
      </c>
      <c r="G32">
        <f t="shared" si="3"/>
        <v>0</v>
      </c>
      <c r="H32" s="9">
        <f t="shared" si="4"/>
        <v>0</v>
      </c>
    </row>
    <row r="33" spans="1:8" x14ac:dyDescent="0.25">
      <c r="A33" t="s">
        <v>13</v>
      </c>
      <c r="B33">
        <v>1379.5</v>
      </c>
      <c r="C33" s="10">
        <f t="shared" si="0"/>
        <v>1836.1489875</v>
      </c>
      <c r="D33" s="8">
        <f t="shared" si="1"/>
        <v>1840</v>
      </c>
      <c r="E33">
        <v>0</v>
      </c>
      <c r="F33">
        <f t="shared" si="2"/>
        <v>0</v>
      </c>
      <c r="G33">
        <f t="shared" si="3"/>
        <v>0</v>
      </c>
      <c r="H33" s="9">
        <f t="shared" si="4"/>
        <v>0</v>
      </c>
    </row>
    <row r="34" spans="1:8" x14ac:dyDescent="0.25">
      <c r="A34" t="s">
        <v>14</v>
      </c>
      <c r="B34">
        <v>3137.87</v>
      </c>
      <c r="C34" s="10">
        <f>B34*(1+IF(B34&lt;1000,0.35,IF(AND(B34&gt;=1000,B34&lt;4000),0.35+(B34-1000)/(3000)*(-0.15)/1,0.2)))</f>
        <v>3900.7065931550001</v>
      </c>
      <c r="D34" s="8">
        <f t="shared" si="1"/>
        <v>3900</v>
      </c>
      <c r="E34">
        <v>0</v>
      </c>
      <c r="F34">
        <f t="shared" si="2"/>
        <v>0</v>
      </c>
      <c r="G34">
        <f t="shared" si="3"/>
        <v>0</v>
      </c>
      <c r="H34" s="9">
        <f t="shared" si="4"/>
        <v>0</v>
      </c>
    </row>
    <row r="35" spans="1:8" x14ac:dyDescent="0.25">
      <c r="A35" t="s">
        <v>14</v>
      </c>
      <c r="B35">
        <v>3137.87</v>
      </c>
      <c r="C35" s="10">
        <f t="shared" si="0"/>
        <v>3900.7065931550001</v>
      </c>
      <c r="D35" s="8">
        <f t="shared" si="1"/>
        <v>3900</v>
      </c>
      <c r="E35">
        <v>0</v>
      </c>
      <c r="F35">
        <f t="shared" si="2"/>
        <v>0</v>
      </c>
      <c r="G35">
        <f t="shared" si="3"/>
        <v>0</v>
      </c>
      <c r="H35" s="9">
        <f t="shared" si="4"/>
        <v>0</v>
      </c>
    </row>
    <row r="36" spans="1:8" x14ac:dyDescent="0.25">
      <c r="A36" t="s">
        <v>14</v>
      </c>
      <c r="B36">
        <v>3137.87</v>
      </c>
      <c r="C36" s="10">
        <f t="shared" si="0"/>
        <v>3900.7065931550001</v>
      </c>
      <c r="D36" s="8">
        <f t="shared" si="1"/>
        <v>3900</v>
      </c>
      <c r="E36">
        <v>0</v>
      </c>
      <c r="F36">
        <f t="shared" si="2"/>
        <v>0</v>
      </c>
      <c r="G36">
        <f t="shared" si="3"/>
        <v>0</v>
      </c>
      <c r="H36" s="9">
        <f t="shared" si="4"/>
        <v>0</v>
      </c>
    </row>
    <row r="37" spans="1:8" x14ac:dyDescent="0.25">
      <c r="A37" t="s">
        <v>14</v>
      </c>
      <c r="B37">
        <v>3137.87</v>
      </c>
      <c r="C37" s="10">
        <f t="shared" si="0"/>
        <v>3900.7065931550001</v>
      </c>
      <c r="D37" s="8">
        <f t="shared" si="1"/>
        <v>3900</v>
      </c>
      <c r="E37">
        <v>0</v>
      </c>
      <c r="F37">
        <f t="shared" si="2"/>
        <v>0</v>
      </c>
      <c r="G37">
        <f t="shared" si="3"/>
        <v>0</v>
      </c>
      <c r="H37" s="9">
        <f t="shared" si="4"/>
        <v>0</v>
      </c>
    </row>
    <row r="38" spans="1:8" x14ac:dyDescent="0.25">
      <c r="A38" t="s">
        <v>15</v>
      </c>
      <c r="B38">
        <v>1608.84</v>
      </c>
      <c r="C38" s="10">
        <f t="shared" si="0"/>
        <v>2122.9576927200001</v>
      </c>
      <c r="D38" s="8">
        <f t="shared" si="1"/>
        <v>2120</v>
      </c>
      <c r="E38">
        <v>0</v>
      </c>
      <c r="F38">
        <f t="shared" si="2"/>
        <v>0</v>
      </c>
      <c r="G38">
        <f t="shared" si="3"/>
        <v>0</v>
      </c>
      <c r="H38" s="9">
        <f t="shared" si="4"/>
        <v>0</v>
      </c>
    </row>
    <row r="39" spans="1:8" x14ac:dyDescent="0.25">
      <c r="A39" t="s">
        <v>15</v>
      </c>
      <c r="B39">
        <v>1608.84</v>
      </c>
      <c r="C39" s="10">
        <f t="shared" si="0"/>
        <v>2122.9576927200001</v>
      </c>
      <c r="D39" s="8">
        <f t="shared" si="1"/>
        <v>2120</v>
      </c>
      <c r="E39">
        <v>0</v>
      </c>
      <c r="F39">
        <f t="shared" si="2"/>
        <v>0</v>
      </c>
      <c r="G39">
        <f t="shared" si="3"/>
        <v>0</v>
      </c>
      <c r="H39" s="9">
        <f t="shared" si="4"/>
        <v>0</v>
      </c>
    </row>
    <row r="40" spans="1:8" x14ac:dyDescent="0.25">
      <c r="A40" t="s">
        <v>15</v>
      </c>
      <c r="B40">
        <v>1608.84</v>
      </c>
      <c r="C40" s="10">
        <f t="shared" si="0"/>
        <v>2122.9576927200001</v>
      </c>
      <c r="D40" s="8">
        <f t="shared" si="1"/>
        <v>2120</v>
      </c>
      <c r="E40">
        <v>0</v>
      </c>
      <c r="F40">
        <f t="shared" si="2"/>
        <v>0</v>
      </c>
      <c r="G40">
        <f t="shared" si="3"/>
        <v>0</v>
      </c>
      <c r="H40" s="9">
        <f t="shared" si="4"/>
        <v>0</v>
      </c>
    </row>
    <row r="41" spans="1:8" x14ac:dyDescent="0.25">
      <c r="A41" t="s">
        <v>16</v>
      </c>
      <c r="B41">
        <v>927.06</v>
      </c>
      <c r="C41" s="10">
        <f>B41*(1+IF(B41&lt;1000,0.35,IF(AND(B41&gt;=1000,B41&lt;4000),0.35+(B41-1000)/(3000)*(-0.15)/1,0.2)))</f>
        <v>1251.5309999999999</v>
      </c>
      <c r="D41" s="8">
        <f t="shared" si="1"/>
        <v>1250</v>
      </c>
      <c r="E41">
        <v>0</v>
      </c>
      <c r="F41">
        <f t="shared" si="2"/>
        <v>0</v>
      </c>
      <c r="G41">
        <f t="shared" si="3"/>
        <v>0</v>
      </c>
      <c r="H41" s="9">
        <f t="shared" si="4"/>
        <v>0</v>
      </c>
    </row>
    <row r="42" spans="1:8" x14ac:dyDescent="0.25">
      <c r="A42" t="s">
        <v>16</v>
      </c>
      <c r="B42">
        <v>927.06</v>
      </c>
      <c r="C42" s="10">
        <f t="shared" si="0"/>
        <v>1251.5309999999999</v>
      </c>
      <c r="D42" s="8">
        <f t="shared" si="1"/>
        <v>1250</v>
      </c>
      <c r="E42">
        <v>0</v>
      </c>
      <c r="F42">
        <f t="shared" si="2"/>
        <v>0</v>
      </c>
      <c r="G42">
        <f t="shared" si="3"/>
        <v>0</v>
      </c>
      <c r="H42" s="9">
        <f t="shared" si="4"/>
        <v>0</v>
      </c>
    </row>
    <row r="43" spans="1:8" x14ac:dyDescent="0.25">
      <c r="A43" t="s">
        <v>16</v>
      </c>
      <c r="B43">
        <v>927.06</v>
      </c>
      <c r="C43" s="10">
        <f t="shared" si="0"/>
        <v>1251.5309999999999</v>
      </c>
      <c r="D43" s="8">
        <f t="shared" si="1"/>
        <v>1250</v>
      </c>
      <c r="E43">
        <v>0</v>
      </c>
      <c r="F43">
        <f t="shared" si="2"/>
        <v>0</v>
      </c>
      <c r="G43">
        <f t="shared" si="3"/>
        <v>0</v>
      </c>
      <c r="H43" s="9">
        <f t="shared" si="4"/>
        <v>0</v>
      </c>
    </row>
    <row r="44" spans="1:8" x14ac:dyDescent="0.25">
      <c r="A44" t="s">
        <v>17</v>
      </c>
      <c r="B44">
        <v>1680.3</v>
      </c>
      <c r="C44" s="10">
        <f t="shared" si="0"/>
        <v>2211.2495954999999</v>
      </c>
      <c r="D44" s="8">
        <f t="shared" si="1"/>
        <v>2210</v>
      </c>
      <c r="E44">
        <v>0</v>
      </c>
      <c r="F44">
        <f t="shared" si="2"/>
        <v>0</v>
      </c>
      <c r="G44">
        <f t="shared" si="3"/>
        <v>0</v>
      </c>
      <c r="H44" s="9">
        <f t="shared" si="4"/>
        <v>0</v>
      </c>
    </row>
    <row r="45" spans="1:8" x14ac:dyDescent="0.25">
      <c r="A45" t="s">
        <v>18</v>
      </c>
      <c r="B45">
        <v>1080.78</v>
      </c>
      <c r="C45" s="10">
        <f t="shared" si="0"/>
        <v>1454.68772958</v>
      </c>
      <c r="D45" s="8">
        <f t="shared" si="1"/>
        <v>1450</v>
      </c>
      <c r="E45">
        <v>0</v>
      </c>
      <c r="F45">
        <f t="shared" si="2"/>
        <v>0</v>
      </c>
      <c r="G45">
        <f t="shared" si="3"/>
        <v>0</v>
      </c>
      <c r="H45" s="9">
        <f t="shared" si="4"/>
        <v>0</v>
      </c>
    </row>
    <row r="46" spans="1:8" x14ac:dyDescent="0.25">
      <c r="A46" t="s">
        <v>18</v>
      </c>
      <c r="B46">
        <v>1080.78</v>
      </c>
      <c r="C46" s="10">
        <f t="shared" si="0"/>
        <v>1454.68772958</v>
      </c>
      <c r="D46" s="8">
        <f t="shared" si="1"/>
        <v>1450</v>
      </c>
      <c r="E46">
        <v>0</v>
      </c>
      <c r="F46">
        <f t="shared" si="2"/>
        <v>0</v>
      </c>
      <c r="G46">
        <f t="shared" si="3"/>
        <v>0</v>
      </c>
      <c r="H46" s="9">
        <f t="shared" si="4"/>
        <v>0</v>
      </c>
    </row>
    <row r="47" spans="1:8" x14ac:dyDescent="0.25">
      <c r="A47" s="7" t="s">
        <v>18</v>
      </c>
      <c r="B47">
        <v>1080.78</v>
      </c>
      <c r="C47" s="10">
        <f t="shared" si="0"/>
        <v>1454.68772958</v>
      </c>
      <c r="D47" s="8">
        <f t="shared" si="1"/>
        <v>1450</v>
      </c>
      <c r="E47">
        <v>0</v>
      </c>
      <c r="F47">
        <f t="shared" si="2"/>
        <v>0</v>
      </c>
      <c r="G47">
        <f t="shared" si="3"/>
        <v>0</v>
      </c>
      <c r="H47" s="9">
        <f t="shared" si="4"/>
        <v>0</v>
      </c>
    </row>
    <row r="48" spans="1:8" x14ac:dyDescent="0.25">
      <c r="C48">
        <f t="shared" ref="C3:C66" si="5">B48*1.35</f>
        <v>0</v>
      </c>
      <c r="D48" s="8">
        <f t="shared" si="1"/>
        <v>0</v>
      </c>
      <c r="E48">
        <v>0</v>
      </c>
      <c r="F48">
        <f t="shared" si="2"/>
        <v>0</v>
      </c>
      <c r="G48">
        <f t="shared" si="3"/>
        <v>0</v>
      </c>
      <c r="H48" s="9">
        <f t="shared" si="4"/>
        <v>0</v>
      </c>
    </row>
    <row r="49" spans="3:8" x14ac:dyDescent="0.25">
      <c r="C49">
        <f t="shared" si="5"/>
        <v>0</v>
      </c>
      <c r="D49" s="8">
        <f t="shared" si="1"/>
        <v>0</v>
      </c>
      <c r="E49">
        <v>0</v>
      </c>
      <c r="F49">
        <f t="shared" si="2"/>
        <v>0</v>
      </c>
      <c r="G49">
        <f t="shared" si="3"/>
        <v>0</v>
      </c>
      <c r="H49" s="9">
        <f t="shared" si="4"/>
        <v>0</v>
      </c>
    </row>
    <row r="50" spans="3:8" x14ac:dyDescent="0.25">
      <c r="C50">
        <f t="shared" si="5"/>
        <v>0</v>
      </c>
      <c r="D50" s="8">
        <f t="shared" si="1"/>
        <v>0</v>
      </c>
      <c r="E50">
        <v>0</v>
      </c>
      <c r="F50">
        <f t="shared" si="2"/>
        <v>0</v>
      </c>
      <c r="G50">
        <f t="shared" si="3"/>
        <v>0</v>
      </c>
      <c r="H50" s="9">
        <f t="shared" si="4"/>
        <v>0</v>
      </c>
    </row>
    <row r="51" spans="3:8" x14ac:dyDescent="0.25">
      <c r="C51">
        <f t="shared" si="5"/>
        <v>0</v>
      </c>
      <c r="D51" s="8">
        <f t="shared" si="1"/>
        <v>0</v>
      </c>
      <c r="E51">
        <v>0</v>
      </c>
      <c r="F51">
        <f t="shared" si="2"/>
        <v>0</v>
      </c>
      <c r="G51">
        <f t="shared" si="3"/>
        <v>0</v>
      </c>
      <c r="H51" s="9">
        <f t="shared" si="4"/>
        <v>0</v>
      </c>
    </row>
    <row r="52" spans="3:8" x14ac:dyDescent="0.25">
      <c r="C52">
        <f t="shared" si="5"/>
        <v>0</v>
      </c>
      <c r="D52" s="8">
        <f t="shared" si="1"/>
        <v>0</v>
      </c>
      <c r="E52">
        <v>0</v>
      </c>
      <c r="F52">
        <f t="shared" si="2"/>
        <v>0</v>
      </c>
      <c r="G52">
        <f t="shared" si="3"/>
        <v>0</v>
      </c>
      <c r="H52" s="9">
        <f t="shared" si="4"/>
        <v>0</v>
      </c>
    </row>
    <row r="53" spans="3:8" x14ac:dyDescent="0.25">
      <c r="C53">
        <f t="shared" si="5"/>
        <v>0</v>
      </c>
      <c r="D53" s="8">
        <f t="shared" si="1"/>
        <v>0</v>
      </c>
      <c r="E53">
        <v>0</v>
      </c>
      <c r="F53">
        <f t="shared" si="2"/>
        <v>0</v>
      </c>
      <c r="G53">
        <f t="shared" si="3"/>
        <v>0</v>
      </c>
      <c r="H53" s="9">
        <f t="shared" si="4"/>
        <v>0</v>
      </c>
    </row>
    <row r="54" spans="3:8" x14ac:dyDescent="0.25">
      <c r="C54">
        <f t="shared" si="5"/>
        <v>0</v>
      </c>
      <c r="D54" s="8">
        <f t="shared" si="1"/>
        <v>0</v>
      </c>
      <c r="E54">
        <v>0</v>
      </c>
      <c r="F54">
        <f t="shared" si="2"/>
        <v>0</v>
      </c>
      <c r="G54">
        <f t="shared" si="3"/>
        <v>0</v>
      </c>
      <c r="H54" s="9">
        <f t="shared" si="4"/>
        <v>0</v>
      </c>
    </row>
    <row r="55" spans="3:8" x14ac:dyDescent="0.25">
      <c r="C55">
        <f t="shared" si="5"/>
        <v>0</v>
      </c>
      <c r="D55" s="8">
        <f t="shared" si="1"/>
        <v>0</v>
      </c>
      <c r="E55">
        <v>0</v>
      </c>
      <c r="F55">
        <f t="shared" si="2"/>
        <v>0</v>
      </c>
      <c r="G55">
        <f t="shared" si="3"/>
        <v>0</v>
      </c>
      <c r="H55" s="9">
        <f t="shared" si="4"/>
        <v>0</v>
      </c>
    </row>
    <row r="56" spans="3:8" x14ac:dyDescent="0.25">
      <c r="C56">
        <f t="shared" si="5"/>
        <v>0</v>
      </c>
      <c r="D56" s="8">
        <f t="shared" si="1"/>
        <v>0</v>
      </c>
      <c r="E56">
        <v>0</v>
      </c>
      <c r="F56">
        <f t="shared" si="2"/>
        <v>0</v>
      </c>
      <c r="G56">
        <f t="shared" si="3"/>
        <v>0</v>
      </c>
      <c r="H56" s="9">
        <f t="shared" si="4"/>
        <v>0</v>
      </c>
    </row>
    <row r="57" spans="3:8" x14ac:dyDescent="0.25">
      <c r="C57">
        <f t="shared" si="5"/>
        <v>0</v>
      </c>
      <c r="D57" s="8">
        <f t="shared" si="1"/>
        <v>0</v>
      </c>
      <c r="E57">
        <v>0</v>
      </c>
      <c r="F57">
        <f t="shared" si="2"/>
        <v>0</v>
      </c>
      <c r="G57">
        <f t="shared" si="3"/>
        <v>0</v>
      </c>
      <c r="H57" s="9">
        <f t="shared" si="4"/>
        <v>0</v>
      </c>
    </row>
    <row r="58" spans="3:8" x14ac:dyDescent="0.25">
      <c r="C58">
        <f t="shared" si="5"/>
        <v>0</v>
      </c>
      <c r="D58" s="8">
        <f t="shared" si="1"/>
        <v>0</v>
      </c>
      <c r="E58">
        <v>0</v>
      </c>
      <c r="F58">
        <f t="shared" si="2"/>
        <v>0</v>
      </c>
      <c r="G58">
        <f t="shared" si="3"/>
        <v>0</v>
      </c>
      <c r="H58" s="9">
        <f t="shared" si="4"/>
        <v>0</v>
      </c>
    </row>
    <row r="59" spans="3:8" x14ac:dyDescent="0.25">
      <c r="C59">
        <f t="shared" si="5"/>
        <v>0</v>
      </c>
      <c r="D59" s="8">
        <f t="shared" si="1"/>
        <v>0</v>
      </c>
      <c r="E59">
        <v>0</v>
      </c>
      <c r="F59">
        <f t="shared" si="2"/>
        <v>0</v>
      </c>
      <c r="G59">
        <f t="shared" si="3"/>
        <v>0</v>
      </c>
      <c r="H59" s="9">
        <f t="shared" si="4"/>
        <v>0</v>
      </c>
    </row>
    <row r="60" spans="3:8" x14ac:dyDescent="0.25">
      <c r="C60">
        <f t="shared" si="5"/>
        <v>0</v>
      </c>
      <c r="D60" s="8">
        <f t="shared" si="1"/>
        <v>0</v>
      </c>
      <c r="E60">
        <v>0</v>
      </c>
      <c r="F60">
        <f t="shared" si="2"/>
        <v>0</v>
      </c>
      <c r="G60">
        <f t="shared" si="3"/>
        <v>0</v>
      </c>
      <c r="H60" s="9">
        <f t="shared" si="4"/>
        <v>0</v>
      </c>
    </row>
    <row r="61" spans="3:8" x14ac:dyDescent="0.25">
      <c r="C61">
        <f t="shared" si="5"/>
        <v>0</v>
      </c>
      <c r="D61" s="8">
        <f t="shared" si="1"/>
        <v>0</v>
      </c>
      <c r="E61">
        <v>0</v>
      </c>
      <c r="F61">
        <f t="shared" si="2"/>
        <v>0</v>
      </c>
      <c r="G61">
        <f t="shared" si="3"/>
        <v>0</v>
      </c>
      <c r="H61" s="9">
        <f t="shared" si="4"/>
        <v>0</v>
      </c>
    </row>
    <row r="62" spans="3:8" x14ac:dyDescent="0.25">
      <c r="C62">
        <f t="shared" si="5"/>
        <v>0</v>
      </c>
      <c r="D62" s="8">
        <f t="shared" si="1"/>
        <v>0</v>
      </c>
      <c r="E62">
        <v>0</v>
      </c>
      <c r="F62">
        <f t="shared" si="2"/>
        <v>0</v>
      </c>
      <c r="G62">
        <f t="shared" si="3"/>
        <v>0</v>
      </c>
      <c r="H62" s="9">
        <f t="shared" si="4"/>
        <v>0</v>
      </c>
    </row>
    <row r="63" spans="3:8" x14ac:dyDescent="0.25">
      <c r="C63">
        <f t="shared" si="5"/>
        <v>0</v>
      </c>
      <c r="D63" s="8">
        <f t="shared" si="1"/>
        <v>0</v>
      </c>
      <c r="E63">
        <v>0</v>
      </c>
      <c r="F63">
        <f t="shared" si="2"/>
        <v>0</v>
      </c>
      <c r="G63">
        <f t="shared" si="3"/>
        <v>0</v>
      </c>
      <c r="H63" s="9">
        <f t="shared" si="4"/>
        <v>0</v>
      </c>
    </row>
    <row r="64" spans="3:8" x14ac:dyDescent="0.25">
      <c r="C64">
        <f t="shared" si="5"/>
        <v>0</v>
      </c>
      <c r="D64" s="8">
        <f t="shared" si="1"/>
        <v>0</v>
      </c>
      <c r="E64">
        <v>0</v>
      </c>
      <c r="F64">
        <f t="shared" si="2"/>
        <v>0</v>
      </c>
      <c r="G64">
        <f t="shared" si="3"/>
        <v>0</v>
      </c>
      <c r="H64" s="9">
        <f t="shared" si="4"/>
        <v>0</v>
      </c>
    </row>
    <row r="65" spans="3:8" x14ac:dyDescent="0.25">
      <c r="C65">
        <f t="shared" si="5"/>
        <v>0</v>
      </c>
      <c r="D65" s="8">
        <f t="shared" si="1"/>
        <v>0</v>
      </c>
      <c r="E65">
        <v>0</v>
      </c>
      <c r="F65">
        <f t="shared" si="2"/>
        <v>0</v>
      </c>
      <c r="G65">
        <f t="shared" si="3"/>
        <v>0</v>
      </c>
      <c r="H65" s="9">
        <f t="shared" si="4"/>
        <v>0</v>
      </c>
    </row>
    <row r="66" spans="3:8" x14ac:dyDescent="0.25">
      <c r="C66">
        <f t="shared" si="5"/>
        <v>0</v>
      </c>
      <c r="D66" s="8">
        <f t="shared" si="1"/>
        <v>0</v>
      </c>
      <c r="E66">
        <v>0</v>
      </c>
      <c r="F66">
        <f t="shared" si="2"/>
        <v>0</v>
      </c>
      <c r="G66">
        <f t="shared" si="3"/>
        <v>0</v>
      </c>
      <c r="H66" s="9">
        <f t="shared" si="4"/>
        <v>0</v>
      </c>
    </row>
    <row r="67" spans="3:8" x14ac:dyDescent="0.25">
      <c r="C67">
        <f t="shared" ref="C67:C105" si="6">B67*1.35</f>
        <v>0</v>
      </c>
      <c r="D67" s="8">
        <f t="shared" ref="D67:D105" si="7">ROUND(C67, -1)</f>
        <v>0</v>
      </c>
      <c r="E67">
        <v>0</v>
      </c>
      <c r="F67">
        <f t="shared" ref="F67:F105" si="8">B67*E67</f>
        <v>0</v>
      </c>
      <c r="G67">
        <f t="shared" ref="G67:G105" si="9">D67*E67</f>
        <v>0</v>
      </c>
      <c r="H67" s="9">
        <f t="shared" ref="H67:H105" si="10">G67-F67</f>
        <v>0</v>
      </c>
    </row>
    <row r="68" spans="3:8" x14ac:dyDescent="0.25">
      <c r="C68">
        <f t="shared" si="6"/>
        <v>0</v>
      </c>
      <c r="D68" s="8">
        <f t="shared" si="7"/>
        <v>0</v>
      </c>
      <c r="E68">
        <v>0</v>
      </c>
      <c r="F68">
        <f t="shared" si="8"/>
        <v>0</v>
      </c>
      <c r="G68">
        <f t="shared" si="9"/>
        <v>0</v>
      </c>
      <c r="H68" s="9">
        <f t="shared" si="10"/>
        <v>0</v>
      </c>
    </row>
    <row r="69" spans="3:8" x14ac:dyDescent="0.25">
      <c r="C69">
        <f t="shared" si="6"/>
        <v>0</v>
      </c>
      <c r="D69" s="8">
        <f t="shared" si="7"/>
        <v>0</v>
      </c>
      <c r="E69">
        <v>0</v>
      </c>
      <c r="F69">
        <f t="shared" si="8"/>
        <v>0</v>
      </c>
      <c r="G69">
        <f t="shared" si="9"/>
        <v>0</v>
      </c>
      <c r="H69" s="9">
        <f t="shared" si="10"/>
        <v>0</v>
      </c>
    </row>
    <row r="70" spans="3:8" x14ac:dyDescent="0.25">
      <c r="C70">
        <f t="shared" si="6"/>
        <v>0</v>
      </c>
      <c r="D70" s="8">
        <f t="shared" si="7"/>
        <v>0</v>
      </c>
      <c r="E70">
        <v>0</v>
      </c>
      <c r="F70">
        <f t="shared" si="8"/>
        <v>0</v>
      </c>
      <c r="G70">
        <f t="shared" si="9"/>
        <v>0</v>
      </c>
      <c r="H70" s="9">
        <f t="shared" si="10"/>
        <v>0</v>
      </c>
    </row>
    <row r="71" spans="3:8" x14ac:dyDescent="0.25">
      <c r="C71">
        <f t="shared" si="6"/>
        <v>0</v>
      </c>
      <c r="D71" s="8">
        <f t="shared" si="7"/>
        <v>0</v>
      </c>
      <c r="E71">
        <v>0</v>
      </c>
      <c r="F71">
        <f t="shared" si="8"/>
        <v>0</v>
      </c>
      <c r="G71">
        <f t="shared" si="9"/>
        <v>0</v>
      </c>
      <c r="H71" s="9">
        <f t="shared" si="10"/>
        <v>0</v>
      </c>
    </row>
    <row r="72" spans="3:8" x14ac:dyDescent="0.25">
      <c r="C72">
        <f t="shared" si="6"/>
        <v>0</v>
      </c>
      <c r="D72" s="8">
        <f t="shared" si="7"/>
        <v>0</v>
      </c>
      <c r="E72">
        <v>0</v>
      </c>
      <c r="F72">
        <f t="shared" si="8"/>
        <v>0</v>
      </c>
      <c r="G72">
        <f t="shared" si="9"/>
        <v>0</v>
      </c>
      <c r="H72" s="9">
        <f t="shared" si="10"/>
        <v>0</v>
      </c>
    </row>
    <row r="73" spans="3:8" x14ac:dyDescent="0.25">
      <c r="C73">
        <f t="shared" si="6"/>
        <v>0</v>
      </c>
      <c r="D73" s="8">
        <f t="shared" si="7"/>
        <v>0</v>
      </c>
      <c r="E73">
        <v>0</v>
      </c>
      <c r="F73">
        <f t="shared" si="8"/>
        <v>0</v>
      </c>
      <c r="G73">
        <f t="shared" si="9"/>
        <v>0</v>
      </c>
      <c r="H73" s="9">
        <f t="shared" si="10"/>
        <v>0</v>
      </c>
    </row>
    <row r="74" spans="3:8" x14ac:dyDescent="0.25">
      <c r="C74">
        <f t="shared" si="6"/>
        <v>0</v>
      </c>
      <c r="D74" s="8">
        <f t="shared" si="7"/>
        <v>0</v>
      </c>
      <c r="E74">
        <v>0</v>
      </c>
      <c r="F74">
        <f t="shared" si="8"/>
        <v>0</v>
      </c>
      <c r="G74">
        <f t="shared" si="9"/>
        <v>0</v>
      </c>
      <c r="H74" s="9">
        <f t="shared" si="10"/>
        <v>0</v>
      </c>
    </row>
    <row r="75" spans="3:8" x14ac:dyDescent="0.25">
      <c r="C75">
        <f t="shared" si="6"/>
        <v>0</v>
      </c>
      <c r="D75" s="8">
        <f t="shared" si="7"/>
        <v>0</v>
      </c>
      <c r="E75">
        <v>0</v>
      </c>
      <c r="F75">
        <f t="shared" si="8"/>
        <v>0</v>
      </c>
      <c r="G75">
        <f t="shared" si="9"/>
        <v>0</v>
      </c>
      <c r="H75" s="9">
        <f t="shared" si="10"/>
        <v>0</v>
      </c>
    </row>
    <row r="76" spans="3:8" x14ac:dyDescent="0.25">
      <c r="C76">
        <f t="shared" si="6"/>
        <v>0</v>
      </c>
      <c r="D76" s="8">
        <f t="shared" si="7"/>
        <v>0</v>
      </c>
      <c r="E76">
        <v>0</v>
      </c>
      <c r="F76">
        <f t="shared" si="8"/>
        <v>0</v>
      </c>
      <c r="G76">
        <f t="shared" si="9"/>
        <v>0</v>
      </c>
      <c r="H76" s="9">
        <f t="shared" si="10"/>
        <v>0</v>
      </c>
    </row>
    <row r="77" spans="3:8" x14ac:dyDescent="0.25">
      <c r="C77">
        <f t="shared" si="6"/>
        <v>0</v>
      </c>
      <c r="D77" s="8">
        <f t="shared" si="7"/>
        <v>0</v>
      </c>
      <c r="E77">
        <v>0</v>
      </c>
      <c r="F77">
        <f t="shared" si="8"/>
        <v>0</v>
      </c>
      <c r="G77">
        <f t="shared" si="9"/>
        <v>0</v>
      </c>
      <c r="H77" s="9">
        <f t="shared" si="10"/>
        <v>0</v>
      </c>
    </row>
    <row r="78" spans="3:8" x14ac:dyDescent="0.25">
      <c r="C78">
        <f t="shared" si="6"/>
        <v>0</v>
      </c>
      <c r="D78" s="8">
        <f t="shared" si="7"/>
        <v>0</v>
      </c>
      <c r="E78">
        <v>0</v>
      </c>
      <c r="F78">
        <f t="shared" si="8"/>
        <v>0</v>
      </c>
      <c r="G78">
        <f t="shared" si="9"/>
        <v>0</v>
      </c>
      <c r="H78" s="9">
        <f t="shared" si="10"/>
        <v>0</v>
      </c>
    </row>
    <row r="79" spans="3:8" x14ac:dyDescent="0.25">
      <c r="C79">
        <f t="shared" si="6"/>
        <v>0</v>
      </c>
      <c r="D79" s="8">
        <f t="shared" si="7"/>
        <v>0</v>
      </c>
      <c r="E79">
        <v>0</v>
      </c>
      <c r="F79">
        <f t="shared" si="8"/>
        <v>0</v>
      </c>
      <c r="G79">
        <f t="shared" si="9"/>
        <v>0</v>
      </c>
      <c r="H79" s="9">
        <f t="shared" si="10"/>
        <v>0</v>
      </c>
    </row>
    <row r="80" spans="3:8" x14ac:dyDescent="0.25">
      <c r="C80">
        <f t="shared" si="6"/>
        <v>0</v>
      </c>
      <c r="D80" s="8">
        <f t="shared" si="7"/>
        <v>0</v>
      </c>
      <c r="E80">
        <v>0</v>
      </c>
      <c r="F80">
        <f t="shared" si="8"/>
        <v>0</v>
      </c>
      <c r="G80">
        <f t="shared" si="9"/>
        <v>0</v>
      </c>
      <c r="H80" s="9">
        <f t="shared" si="10"/>
        <v>0</v>
      </c>
    </row>
    <row r="81" spans="3:8" x14ac:dyDescent="0.25">
      <c r="C81">
        <f t="shared" si="6"/>
        <v>0</v>
      </c>
      <c r="D81" s="8">
        <f t="shared" si="7"/>
        <v>0</v>
      </c>
      <c r="E81">
        <v>0</v>
      </c>
      <c r="F81">
        <f t="shared" si="8"/>
        <v>0</v>
      </c>
      <c r="G81">
        <f t="shared" si="9"/>
        <v>0</v>
      </c>
      <c r="H81" s="9">
        <f t="shared" si="10"/>
        <v>0</v>
      </c>
    </row>
    <row r="82" spans="3:8" x14ac:dyDescent="0.25">
      <c r="C82">
        <f t="shared" si="6"/>
        <v>0</v>
      </c>
      <c r="D82" s="8">
        <f t="shared" si="7"/>
        <v>0</v>
      </c>
      <c r="E82">
        <v>0</v>
      </c>
      <c r="F82">
        <f t="shared" si="8"/>
        <v>0</v>
      </c>
      <c r="G82">
        <f t="shared" si="9"/>
        <v>0</v>
      </c>
      <c r="H82" s="9">
        <f t="shared" si="10"/>
        <v>0</v>
      </c>
    </row>
    <row r="83" spans="3:8" x14ac:dyDescent="0.25">
      <c r="C83">
        <f t="shared" si="6"/>
        <v>0</v>
      </c>
      <c r="D83" s="8">
        <f t="shared" si="7"/>
        <v>0</v>
      </c>
      <c r="E83">
        <v>0</v>
      </c>
      <c r="F83">
        <f t="shared" si="8"/>
        <v>0</v>
      </c>
      <c r="G83">
        <f t="shared" si="9"/>
        <v>0</v>
      </c>
      <c r="H83" s="9">
        <f t="shared" si="10"/>
        <v>0</v>
      </c>
    </row>
    <row r="84" spans="3:8" x14ac:dyDescent="0.25">
      <c r="C84">
        <f t="shared" si="6"/>
        <v>0</v>
      </c>
      <c r="D84" s="8">
        <f t="shared" si="7"/>
        <v>0</v>
      </c>
      <c r="E84">
        <v>0</v>
      </c>
      <c r="F84">
        <f t="shared" si="8"/>
        <v>0</v>
      </c>
      <c r="G84">
        <f t="shared" si="9"/>
        <v>0</v>
      </c>
      <c r="H84" s="9">
        <f t="shared" si="10"/>
        <v>0</v>
      </c>
    </row>
    <row r="85" spans="3:8" x14ac:dyDescent="0.25">
      <c r="C85">
        <f t="shared" si="6"/>
        <v>0</v>
      </c>
      <c r="D85" s="8">
        <f t="shared" si="7"/>
        <v>0</v>
      </c>
      <c r="E85">
        <v>0</v>
      </c>
      <c r="F85">
        <f t="shared" si="8"/>
        <v>0</v>
      </c>
      <c r="G85">
        <f t="shared" si="9"/>
        <v>0</v>
      </c>
      <c r="H85" s="9">
        <f t="shared" si="10"/>
        <v>0</v>
      </c>
    </row>
    <row r="86" spans="3:8" x14ac:dyDescent="0.25">
      <c r="C86">
        <f t="shared" si="6"/>
        <v>0</v>
      </c>
      <c r="D86" s="8">
        <f t="shared" si="7"/>
        <v>0</v>
      </c>
      <c r="E86">
        <v>0</v>
      </c>
      <c r="F86">
        <f t="shared" si="8"/>
        <v>0</v>
      </c>
      <c r="G86">
        <f t="shared" si="9"/>
        <v>0</v>
      </c>
      <c r="H86" s="9">
        <f t="shared" si="10"/>
        <v>0</v>
      </c>
    </row>
    <row r="87" spans="3:8" x14ac:dyDescent="0.25">
      <c r="C87">
        <f t="shared" si="6"/>
        <v>0</v>
      </c>
      <c r="D87" s="8">
        <f t="shared" si="7"/>
        <v>0</v>
      </c>
      <c r="E87">
        <v>0</v>
      </c>
      <c r="F87">
        <f t="shared" si="8"/>
        <v>0</v>
      </c>
      <c r="G87">
        <f t="shared" si="9"/>
        <v>0</v>
      </c>
      <c r="H87" s="9">
        <f t="shared" si="10"/>
        <v>0</v>
      </c>
    </row>
    <row r="88" spans="3:8" x14ac:dyDescent="0.25">
      <c r="C88">
        <f t="shared" si="6"/>
        <v>0</v>
      </c>
      <c r="D88" s="8">
        <f t="shared" si="7"/>
        <v>0</v>
      </c>
      <c r="E88">
        <v>0</v>
      </c>
      <c r="F88">
        <f t="shared" si="8"/>
        <v>0</v>
      </c>
      <c r="G88">
        <f t="shared" si="9"/>
        <v>0</v>
      </c>
      <c r="H88" s="9">
        <f t="shared" si="10"/>
        <v>0</v>
      </c>
    </row>
    <row r="89" spans="3:8" x14ac:dyDescent="0.25">
      <c r="C89">
        <f t="shared" si="6"/>
        <v>0</v>
      </c>
      <c r="D89" s="8">
        <f t="shared" si="7"/>
        <v>0</v>
      </c>
      <c r="E89">
        <v>0</v>
      </c>
      <c r="F89">
        <f t="shared" si="8"/>
        <v>0</v>
      </c>
      <c r="G89">
        <f t="shared" si="9"/>
        <v>0</v>
      </c>
      <c r="H89" s="9">
        <f t="shared" si="10"/>
        <v>0</v>
      </c>
    </row>
    <row r="90" spans="3:8" x14ac:dyDescent="0.25">
      <c r="C90">
        <f t="shared" si="6"/>
        <v>0</v>
      </c>
      <c r="D90" s="8">
        <f t="shared" si="7"/>
        <v>0</v>
      </c>
      <c r="E90">
        <v>0</v>
      </c>
      <c r="F90">
        <f t="shared" si="8"/>
        <v>0</v>
      </c>
      <c r="G90">
        <f t="shared" si="9"/>
        <v>0</v>
      </c>
      <c r="H90" s="9">
        <f t="shared" si="10"/>
        <v>0</v>
      </c>
    </row>
    <row r="91" spans="3:8" x14ac:dyDescent="0.25">
      <c r="C91">
        <f t="shared" si="6"/>
        <v>0</v>
      </c>
      <c r="D91" s="8">
        <f t="shared" si="7"/>
        <v>0</v>
      </c>
      <c r="E91">
        <v>0</v>
      </c>
      <c r="F91">
        <f t="shared" si="8"/>
        <v>0</v>
      </c>
      <c r="G91">
        <f t="shared" si="9"/>
        <v>0</v>
      </c>
      <c r="H91" s="9">
        <f t="shared" si="10"/>
        <v>0</v>
      </c>
    </row>
    <row r="92" spans="3:8" x14ac:dyDescent="0.25">
      <c r="C92">
        <f t="shared" si="6"/>
        <v>0</v>
      </c>
      <c r="D92" s="8">
        <f t="shared" si="7"/>
        <v>0</v>
      </c>
      <c r="E92">
        <v>0</v>
      </c>
      <c r="F92">
        <f t="shared" si="8"/>
        <v>0</v>
      </c>
      <c r="G92">
        <f t="shared" si="9"/>
        <v>0</v>
      </c>
      <c r="H92" s="9">
        <f t="shared" si="10"/>
        <v>0</v>
      </c>
    </row>
    <row r="93" spans="3:8" x14ac:dyDescent="0.25">
      <c r="C93">
        <f t="shared" si="6"/>
        <v>0</v>
      </c>
      <c r="D93" s="8">
        <f t="shared" si="7"/>
        <v>0</v>
      </c>
      <c r="E93">
        <v>0</v>
      </c>
      <c r="F93">
        <f t="shared" si="8"/>
        <v>0</v>
      </c>
      <c r="G93">
        <f t="shared" si="9"/>
        <v>0</v>
      </c>
      <c r="H93" s="9">
        <f t="shared" si="10"/>
        <v>0</v>
      </c>
    </row>
    <row r="94" spans="3:8" x14ac:dyDescent="0.25">
      <c r="C94">
        <f t="shared" si="6"/>
        <v>0</v>
      </c>
      <c r="D94" s="8">
        <f t="shared" si="7"/>
        <v>0</v>
      </c>
      <c r="E94">
        <v>0</v>
      </c>
      <c r="F94">
        <f t="shared" si="8"/>
        <v>0</v>
      </c>
      <c r="G94">
        <f t="shared" si="9"/>
        <v>0</v>
      </c>
      <c r="H94" s="9">
        <f t="shared" si="10"/>
        <v>0</v>
      </c>
    </row>
    <row r="95" spans="3:8" x14ac:dyDescent="0.25">
      <c r="C95">
        <f t="shared" si="6"/>
        <v>0</v>
      </c>
      <c r="D95" s="8">
        <f t="shared" si="7"/>
        <v>0</v>
      </c>
      <c r="E95">
        <v>0</v>
      </c>
      <c r="F95">
        <f t="shared" si="8"/>
        <v>0</v>
      </c>
      <c r="G95">
        <f t="shared" si="9"/>
        <v>0</v>
      </c>
      <c r="H95" s="9">
        <f t="shared" si="10"/>
        <v>0</v>
      </c>
    </row>
    <row r="96" spans="3:8" x14ac:dyDescent="0.25">
      <c r="C96">
        <f t="shared" si="6"/>
        <v>0</v>
      </c>
      <c r="D96" s="8">
        <f t="shared" si="7"/>
        <v>0</v>
      </c>
      <c r="E96">
        <v>0</v>
      </c>
      <c r="F96">
        <f t="shared" si="8"/>
        <v>0</v>
      </c>
      <c r="G96">
        <f t="shared" si="9"/>
        <v>0</v>
      </c>
      <c r="H96" s="9">
        <f t="shared" si="10"/>
        <v>0</v>
      </c>
    </row>
    <row r="97" spans="3:8" x14ac:dyDescent="0.25">
      <c r="C97">
        <f t="shared" si="6"/>
        <v>0</v>
      </c>
      <c r="D97" s="8">
        <f t="shared" si="7"/>
        <v>0</v>
      </c>
      <c r="E97">
        <v>0</v>
      </c>
      <c r="F97">
        <f t="shared" si="8"/>
        <v>0</v>
      </c>
      <c r="G97">
        <f t="shared" si="9"/>
        <v>0</v>
      </c>
      <c r="H97" s="9">
        <f t="shared" si="10"/>
        <v>0</v>
      </c>
    </row>
    <row r="98" spans="3:8" x14ac:dyDescent="0.25">
      <c r="C98">
        <f t="shared" si="6"/>
        <v>0</v>
      </c>
      <c r="D98" s="8">
        <f t="shared" si="7"/>
        <v>0</v>
      </c>
      <c r="E98">
        <v>0</v>
      </c>
      <c r="F98">
        <f t="shared" si="8"/>
        <v>0</v>
      </c>
      <c r="G98">
        <f t="shared" si="9"/>
        <v>0</v>
      </c>
      <c r="H98" s="9">
        <f t="shared" si="10"/>
        <v>0</v>
      </c>
    </row>
    <row r="99" spans="3:8" x14ac:dyDescent="0.25">
      <c r="C99">
        <f t="shared" si="6"/>
        <v>0</v>
      </c>
      <c r="D99" s="8">
        <f t="shared" si="7"/>
        <v>0</v>
      </c>
      <c r="E99">
        <v>0</v>
      </c>
      <c r="F99">
        <f t="shared" si="8"/>
        <v>0</v>
      </c>
      <c r="G99">
        <f t="shared" si="9"/>
        <v>0</v>
      </c>
      <c r="H99" s="9">
        <f t="shared" si="10"/>
        <v>0</v>
      </c>
    </row>
    <row r="100" spans="3:8" x14ac:dyDescent="0.25">
      <c r="C100">
        <f t="shared" si="6"/>
        <v>0</v>
      </c>
      <c r="D100" s="8">
        <f t="shared" si="7"/>
        <v>0</v>
      </c>
      <c r="E100">
        <v>0</v>
      </c>
      <c r="F100">
        <f t="shared" si="8"/>
        <v>0</v>
      </c>
      <c r="G100">
        <f t="shared" si="9"/>
        <v>0</v>
      </c>
      <c r="H100" s="9">
        <f t="shared" si="10"/>
        <v>0</v>
      </c>
    </row>
    <row r="101" spans="3:8" x14ac:dyDescent="0.25">
      <c r="C101">
        <f t="shared" si="6"/>
        <v>0</v>
      </c>
      <c r="D101" s="8">
        <f t="shared" si="7"/>
        <v>0</v>
      </c>
      <c r="E101">
        <v>0</v>
      </c>
      <c r="F101">
        <f t="shared" si="8"/>
        <v>0</v>
      </c>
      <c r="G101">
        <f t="shared" si="9"/>
        <v>0</v>
      </c>
      <c r="H101" s="9">
        <f t="shared" si="10"/>
        <v>0</v>
      </c>
    </row>
    <row r="102" spans="3:8" x14ac:dyDescent="0.25">
      <c r="C102">
        <f t="shared" si="6"/>
        <v>0</v>
      </c>
      <c r="D102" s="8">
        <f t="shared" si="7"/>
        <v>0</v>
      </c>
      <c r="E102">
        <v>0</v>
      </c>
      <c r="F102">
        <f t="shared" si="8"/>
        <v>0</v>
      </c>
      <c r="G102">
        <f t="shared" si="9"/>
        <v>0</v>
      </c>
      <c r="H102" s="9">
        <f t="shared" si="10"/>
        <v>0</v>
      </c>
    </row>
    <row r="103" spans="3:8" x14ac:dyDescent="0.25">
      <c r="C103">
        <f t="shared" si="6"/>
        <v>0</v>
      </c>
      <c r="D103" s="8">
        <f t="shared" si="7"/>
        <v>0</v>
      </c>
      <c r="E103">
        <v>0</v>
      </c>
      <c r="F103">
        <f t="shared" si="8"/>
        <v>0</v>
      </c>
      <c r="G103">
        <f t="shared" si="9"/>
        <v>0</v>
      </c>
      <c r="H103" s="9">
        <f t="shared" si="10"/>
        <v>0</v>
      </c>
    </row>
    <row r="104" spans="3:8" x14ac:dyDescent="0.25">
      <c r="C104">
        <f t="shared" si="6"/>
        <v>0</v>
      </c>
      <c r="D104" s="8">
        <f t="shared" si="7"/>
        <v>0</v>
      </c>
      <c r="E104">
        <v>0</v>
      </c>
      <c r="F104">
        <f t="shared" si="8"/>
        <v>0</v>
      </c>
      <c r="G104">
        <f t="shared" si="9"/>
        <v>0</v>
      </c>
      <c r="H104" s="9">
        <f t="shared" si="10"/>
        <v>0</v>
      </c>
    </row>
    <row r="105" spans="3:8" x14ac:dyDescent="0.25">
      <c r="C105">
        <f t="shared" si="6"/>
        <v>0</v>
      </c>
      <c r="D105" s="8">
        <f t="shared" si="7"/>
        <v>0</v>
      </c>
      <c r="E105">
        <v>0</v>
      </c>
      <c r="F105">
        <f t="shared" si="8"/>
        <v>0</v>
      </c>
      <c r="G105">
        <f t="shared" si="9"/>
        <v>0</v>
      </c>
      <c r="H105" s="9">
        <f t="shared" si="10"/>
        <v>0</v>
      </c>
    </row>
  </sheetData>
  <hyperlinks>
    <hyperlink ref="A4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Ботинки (М)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2014-11-22T13:06:21Z</dcterms:modified>
</cp:coreProperties>
</file>