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2" i="1" a="1"/>
  <c r="D2" i="1" s="1"/>
  <c r="C2" i="1" a="1"/>
  <c r="C2" i="1" s="1"/>
  <c r="C3" i="1" a="1"/>
  <c r="C3" i="1" s="1"/>
  <c r="C4" i="1" a="1"/>
  <c r="C4" i="1" s="1"/>
  <c r="C5" i="1" a="1"/>
  <c r="C5" i="1" s="1"/>
  <c r="C6" i="1" a="1"/>
  <c r="C6" i="1" s="1"/>
</calcChain>
</file>

<file path=xl/sharedStrings.xml><?xml version="1.0" encoding="utf-8"?>
<sst xmlns="http://schemas.openxmlformats.org/spreadsheetml/2006/main" count="16" uniqueCount="14">
  <si>
    <t>2680/1T ODL15 000 белый/абажур ткань Н/лампа E27 60W 220V URIKA</t>
  </si>
  <si>
    <t>2680/1W ODL15 000 белый/абажур ткань Бра с выкл E14 60W 220V URIKA</t>
  </si>
  <si>
    <t>2680/6 ODL15 000 белый/абажур ткань Люстра E14 5*60W 220V URIKA</t>
  </si>
  <si>
    <t>2681/1T ODL15 000 бронзов/хрусталь/абажур органза Н/лампа E27 60W 220V DASHER</t>
  </si>
  <si>
    <t>наименование</t>
  </si>
  <si>
    <t>E27</t>
  </si>
  <si>
    <t>E14</t>
  </si>
  <si>
    <t>G9</t>
  </si>
  <si>
    <t>G5</t>
  </si>
  <si>
    <t>2680/8 ODL15 000 белый/абажур ткань Люстра E14 8*40W 220V URIKA</t>
  </si>
  <si>
    <t>60W</t>
  </si>
  <si>
    <t>40W</t>
  </si>
  <si>
    <t>цоколь</t>
  </si>
  <si>
    <t>мощность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</si>
</sst>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"/>
  <sheetViews>
    <sheetView tabSelected="1" workbookViewId="0">
      <selection activeCell="C2" sqref="C2"/>
    </sheetView>
  </sheetViews>
  <sheetFormatPr defaultRowHeight="15" x14ac:dyDescent="0.25"/>
  <cols>
    <col min="2" max="2" width="33.140625" customWidth="1"/>
    <col min="3" max="3" width="13.140625" customWidth="1"/>
    <col min="4" max="4" width="11.28515625" bestFit="1" customWidth="1"/>
    <col min="10" max="11" width="11" bestFit="1" customWidth="1"/>
  </cols>
  <sheetData>
    <row r="1" spans="2:11" x14ac:dyDescent="0.25">
      <c r="B1" t="s">
        <v>4</v>
      </c>
      <c r="C1" t="s">
        <v>12</v>
      </c>
      <c r="D1" t="s">
        <v>13</v>
      </c>
      <c r="J1" t="s">
        <v>12</v>
      </c>
      <c r="K1" t="s">
        <v>13</v>
      </c>
    </row>
    <row r="2" spans="2:11" ht="38.25" x14ac:dyDescent="0.25">
      <c r="B2" s="1" t="s">
        <v>0</v>
      </c>
      <c r="C2" t="str">
        <f t="array" ref="C2">INDEX($J$2:$J$5,MAX(ISNUMBER(SEARCH($J$2:$J$5,B2))*(ROW($J$2:$J$5)-1)))</f>
        <v>E27</v>
      </c>
      <c r="D2" t="str">
        <f t="array" ref="D2">INDEX($K$2:$K$3,MAX(ISNUMBER(SEARCH($K$2:$K$3,B2))*(ROW($K$2:$K$3)-1)))</f>
        <v>60W</v>
      </c>
      <c r="J2" t="s">
        <v>5</v>
      </c>
      <c r="K2" t="s">
        <v>10</v>
      </c>
    </row>
    <row r="3" spans="2:11" ht="38.25" x14ac:dyDescent="0.25">
      <c r="B3" s="1" t="s">
        <v>1</v>
      </c>
      <c r="C3" t="str">
        <f t="array" ref="C3">INDEX($J$2:$J$5,MAX(ISNUMBER(SEARCH($J$2:$J$5,B3))*(ROW($J$2:$J$5)-1)))</f>
        <v>E14</v>
      </c>
      <c r="D3" t="str">
        <f t="array" ref="D3">INDEX($K$2:$K$3,MAX(ISNUMBER(SEARCH($K$2:$K$3,B3))*(ROW($K$2:$K$3)-1)))</f>
        <v>60W</v>
      </c>
      <c r="J3" t="s">
        <v>6</v>
      </c>
      <c r="K3" t="s">
        <v>11</v>
      </c>
    </row>
    <row r="4" spans="2:11" ht="38.25" x14ac:dyDescent="0.25">
      <c r="B4" s="1" t="s">
        <v>2</v>
      </c>
      <c r="C4" t="str">
        <f t="array" ref="C4">INDEX($J$2:$J$5,MAX(ISNUMBER(SEARCH($J$2:$J$5,B4))*(ROW($J$2:$J$5)-1)))</f>
        <v>E14</v>
      </c>
      <c r="D4" t="str">
        <f t="array" ref="D4">INDEX($K$2:$K$3,MAX(ISNUMBER(SEARCH($K$2:$K$3,B4))*(ROW($K$2:$K$3)-1)))</f>
        <v>60W</v>
      </c>
      <c r="J4" t="s">
        <v>7</v>
      </c>
    </row>
    <row r="5" spans="2:11" ht="38.25" x14ac:dyDescent="0.25">
      <c r="B5" s="1" t="s">
        <v>9</v>
      </c>
      <c r="C5" t="str">
        <f t="array" ref="C5">INDEX($J$2:$J$5,MAX(ISNUMBER(SEARCH($J$2:$J$5,B5))*(ROW($J$2:$J$5)-1)))</f>
        <v>E14</v>
      </c>
      <c r="D5" t="str">
        <f t="array" ref="D5">INDEX($K$2:$K$3,MAX(ISNUMBER(SEARCH($K$2:$K$3,B5))*(ROW($K$2:$K$3)-1)))</f>
        <v>40W</v>
      </c>
      <c r="J5" t="s">
        <v>8</v>
      </c>
    </row>
    <row r="6" spans="2:11" ht="38.25" x14ac:dyDescent="0.25">
      <c r="B6" s="1" t="s">
        <v>3</v>
      </c>
      <c r="C6" t="str">
        <f t="array" ref="C6">INDEX($J$2:$J$5,MAX(ISNUMBER(SEARCH($J$2:$J$5,B6))*(ROW($J$2:$J$5)-1)))</f>
        <v>E27</v>
      </c>
      <c r="D6" t="str">
        <f t="array" ref="D6">INDEX($K$2:$K$3,MAX(ISNUMBER(SEARCH($K$2:$K$3,B6))*(ROW($K$2:$K$3)-1)))</f>
        <v>60W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2014-11-21T05:10:49Z</dcterms:modified>
</cp:coreProperties>
</file>