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11.2014" sheetId="1" r:id="rId1"/>
  </sheets>
  <calcPr calcId="152511"/>
</workbook>
</file>

<file path=xl/calcChain.xml><?xml version="1.0" encoding="utf-8"?>
<calcChain xmlns="http://schemas.openxmlformats.org/spreadsheetml/2006/main">
  <c r="F6" i="1" l="1"/>
  <c r="D3" i="1" l="1"/>
  <c r="F3" i="1" s="1"/>
  <c r="D4" i="1"/>
  <c r="F4" i="1" s="1"/>
  <c r="D2" i="1"/>
  <c r="F2" i="1" s="1"/>
</calcChain>
</file>

<file path=xl/sharedStrings.xml><?xml version="1.0" encoding="utf-8"?>
<sst xmlns="http://schemas.openxmlformats.org/spreadsheetml/2006/main" count="7" uniqueCount="7">
  <si>
    <t>Итого</t>
  </si>
  <si>
    <t>Дата</t>
  </si>
  <si>
    <t>Дельта</t>
  </si>
  <si>
    <t>Н/Ч</t>
  </si>
  <si>
    <t>Расчет не верен. Хочу узнать сколько времени недоработки или переработки</t>
  </si>
  <si>
    <t>Пришел</t>
  </si>
  <si>
    <t>Ушел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</si>
</sst>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ddd\,\ [$-419]d\ mmmm"/>
    <numFmt numFmtId="166" formatCode="#&quot;:&quot;00"/>
  </numFmts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/>
    <xf numFmtId="0" fontId="1" fillId="0" borderId="0" xfId="0" applyFont="1"/>
    <xf numFmtId="16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zoomScaleNormal="100" workbookViewId="0">
      <pane ySplit="1" topLeftCell="A2" activePane="bottomLeft" state="frozen"/>
      <selection pane="bottomLeft" activeCell="F6" sqref="F6"/>
    </sheetView>
  </sheetViews>
  <sheetFormatPr defaultRowHeight="15" x14ac:dyDescent="0.25"/>
  <cols>
    <col min="1" max="1" width="13.28515625" customWidth="1"/>
    <col min="2" max="2" width="8.28515625" customWidth="1"/>
    <col min="3" max="3" width="10.42578125" customWidth="1"/>
    <col min="4" max="4" width="8" customWidth="1"/>
    <col min="5" max="5" width="5.5703125" customWidth="1"/>
    <col min="6" max="6" width="13" customWidth="1"/>
    <col min="7" max="7" width="4.140625" customWidth="1"/>
    <col min="8" max="8" width="17.5703125" customWidth="1"/>
  </cols>
  <sheetData>
    <row r="1" spans="1:8" x14ac:dyDescent="0.25">
      <c r="A1" t="s">
        <v>1</v>
      </c>
      <c r="B1" s="1" t="s">
        <v>5</v>
      </c>
      <c r="C1" s="1" t="s">
        <v>6</v>
      </c>
      <c r="D1" s="1" t="s">
        <v>2</v>
      </c>
      <c r="E1" s="1" t="s">
        <v>3</v>
      </c>
      <c r="F1" s="1" t="s">
        <v>0</v>
      </c>
    </row>
    <row r="2" spans="1:8" x14ac:dyDescent="0.25">
      <c r="A2" s="5">
        <v>41969</v>
      </c>
      <c r="B2" s="3">
        <v>0.37083333333333335</v>
      </c>
      <c r="C2" s="3">
        <v>0.81736111111111109</v>
      </c>
      <c r="D2" s="3">
        <f>C2-B2</f>
        <v>0.44652777777777775</v>
      </c>
      <c r="E2" s="3">
        <v>0.36458333333333331</v>
      </c>
      <c r="F2" s="3">
        <f>IF((D2-E2)&lt;0,"-" &amp; HOUR(ABS(D2-E2)) &amp; ":" &amp; MINUTE(ABS(D2-E2)),(D2-E2))</f>
        <v>8.1944444444444431E-2</v>
      </c>
      <c r="G2" s="2"/>
      <c r="H2" s="1"/>
    </row>
    <row r="3" spans="1:8" x14ac:dyDescent="0.25">
      <c r="A3" s="5">
        <v>41970</v>
      </c>
      <c r="B3" s="3">
        <v>0.53263888888888888</v>
      </c>
      <c r="C3" s="3">
        <v>0.83333333333333337</v>
      </c>
      <c r="D3" s="3">
        <f t="shared" ref="D3:D4" si="0">C3-B3</f>
        <v>0.30069444444444449</v>
      </c>
      <c r="E3" s="3">
        <v>0.36458333333333331</v>
      </c>
      <c r="F3" s="3" t="str">
        <f>IF((D3-E3)&lt;0,"-" &amp; HOUR(ABS(D3-E3)) &amp; ":" &amp; MINUTE(ABS(D3-E3)),(D3-E3))</f>
        <v>-1:32</v>
      </c>
      <c r="G3" s="2"/>
    </row>
    <row r="4" spans="1:8" x14ac:dyDescent="0.25">
      <c r="A4" s="5">
        <v>41971</v>
      </c>
      <c r="B4" s="3">
        <v>0.36180555555555555</v>
      </c>
      <c r="C4" s="3">
        <v>0.65972222222222221</v>
      </c>
      <c r="D4" s="3">
        <f t="shared" si="0"/>
        <v>0.29791666666666666</v>
      </c>
      <c r="E4" s="3">
        <v>0.3125</v>
      </c>
      <c r="F4" s="3" t="str">
        <f>IF((D4-E4)&lt;0,"-" &amp; HOUR(ABS(D4-E4)) &amp; ":" &amp; MINUTE(ABS(D4-E4)),(D4-E4))</f>
        <v>-0:21</v>
      </c>
      <c r="G4" s="2"/>
    </row>
    <row r="5" spans="1:8" x14ac:dyDescent="0.25">
      <c r="A5" s="5"/>
      <c r="B5" s="3"/>
      <c r="C5" s="3"/>
      <c r="D5" s="3"/>
      <c r="E5" s="3"/>
      <c r="F5" s="3"/>
      <c r="G5" s="4"/>
    </row>
    <row r="6" spans="1:8" x14ac:dyDescent="0.25">
      <c r="F6" s="8">
        <f>SUM(F2:F4)-SUMPRODUCT((LEFTB(F2:F4)="-")*MID(F2:F4,2,5))</f>
        <v>3.4722222222222099E-3</v>
      </c>
      <c r="G6" s="2"/>
      <c r="H6" s="7" t="s">
        <v>4</v>
      </c>
    </row>
    <row r="9" spans="1:8" x14ac:dyDescent="0.25">
      <c r="C9" s="6"/>
    </row>
  </sheetData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Sologubov_D</dc:creator>
  <cp:lastModifiedBy>admin</cp:lastModifiedBy>
  <cp:lastPrinted>2014-05-22T10:45:20Z</cp:lastPrinted>
  <dcterms:created xsi:type="dcterms:W3CDTF">2013-04-10T07:55:53Z</dcterms:created>
  <dcterms:modified xsi:type="dcterms:W3CDTF">2014-11-27T18:28:29Z</dcterms:modified>
</cp:coreProperties>
</file>