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DATA-DOC\GRUZDEVA\форум\"/>
    </mc:Choice>
  </mc:AlternateContent>
  <bookViews>
    <workbookView xWindow="0" yWindow="0" windowWidth="21600" windowHeight="9735"/>
  </bookViews>
  <sheets>
    <sheet name="Лист1" sheetId="1" r:id="rId1"/>
  </sheets>
  <calcPr calcId="152511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D5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M6" i="1"/>
  <c r="M7" i="1" l="1"/>
  <c r="M8" i="1"/>
</calcChain>
</file>

<file path=xl/sharedStrings.xml><?xml version="1.0" encoding="utf-8"?>
<sst xmlns="http://schemas.openxmlformats.org/spreadsheetml/2006/main" count="44" uniqueCount="17">
  <si>
    <t>Тип продукта</t>
  </si>
  <si>
    <t>Еда</t>
  </si>
  <si>
    <t>Бытовая химия</t>
  </si>
  <si>
    <t>Сигареты</t>
  </si>
  <si>
    <t>Подтип продукта</t>
  </si>
  <si>
    <t>Алкогогль</t>
  </si>
  <si>
    <t>Алкоголь</t>
  </si>
  <si>
    <t>Объем продаж, руб.</t>
  </si>
  <si>
    <t>БД acess</t>
  </si>
  <si>
    <t>Нужна такая сводная</t>
  </si>
  <si>
    <t>Нужно  добавить в acces без изменений в файле БД</t>
  </si>
  <si>
    <t xml:space="preserve">Объем продаж </t>
  </si>
  <si>
    <t>Тип продукта 2</t>
  </si>
  <si>
    <t>Названия строк</t>
  </si>
  <si>
    <t>Общий итог</t>
  </si>
  <si>
    <t>Сумма по полю Объем продаж, руб.</t>
  </si>
  <si>
    <t>Сумма по полю Тип продукта2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</si>
</sst>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uzdeva Nadezhda" refreshedDate="41969.724774305556" createdVersion="5" refreshedVersion="5" minRefreshableVersion="3" recordCount="21">
  <cacheSource type="worksheet">
    <worksheetSource ref="A4:D25" sheet="Лист1"/>
  </cacheSource>
  <cacheFields count="5">
    <cacheField name="Тип продукта" numFmtId="0">
      <sharedItems/>
    </cacheField>
    <cacheField name="Подтип продукта" numFmtId="0">
      <sharedItems containsBlank="1"/>
    </cacheField>
    <cacheField name="Объем продаж, руб." numFmtId="0">
      <sharedItems containsSemiMixedTypes="0" containsString="0" containsNumber="1" containsInteger="1" minValue="1" maxValue="65"/>
    </cacheField>
    <cacheField name="Тип продукта 2" numFmtId="0">
      <sharedItems count="4">
        <s v="Еда"/>
        <s v="Бытовая химия"/>
        <s v="Сигареты"/>
        <s v="Алкоголь"/>
      </sharedItems>
    </cacheField>
    <cacheField name="Тип продукта2" numFmtId="0" formula="IF('Тип продукта'=&quot;Еда&quot;,IF('Подтип продукта'=&quot;Алкоголь&quot;,'Подтип продукта','Тип продукта'),'Тип продукта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Еда"/>
    <s v="Алкогогль"/>
    <n v="1"/>
    <x v="0"/>
  </r>
  <r>
    <s v="Бытовая химия"/>
    <m/>
    <n v="2"/>
    <x v="1"/>
  </r>
  <r>
    <s v="Сигареты"/>
    <m/>
    <n v="2"/>
    <x v="2"/>
  </r>
  <r>
    <s v="Еда"/>
    <s v="Алкоголь"/>
    <n v="3"/>
    <x v="3"/>
  </r>
  <r>
    <s v="Бытовая химия"/>
    <m/>
    <n v="4"/>
    <x v="1"/>
  </r>
  <r>
    <s v="Сигареты"/>
    <m/>
    <n v="2"/>
    <x v="2"/>
  </r>
  <r>
    <s v="Еда"/>
    <m/>
    <n v="2"/>
    <x v="0"/>
  </r>
  <r>
    <s v="Бытовая химия"/>
    <m/>
    <n v="2"/>
    <x v="1"/>
  </r>
  <r>
    <s v="Сигареты"/>
    <m/>
    <n v="6"/>
    <x v="2"/>
  </r>
  <r>
    <s v="Еда"/>
    <m/>
    <n v="6"/>
    <x v="0"/>
  </r>
  <r>
    <s v="Бытовая химия"/>
    <m/>
    <n v="65"/>
    <x v="1"/>
  </r>
  <r>
    <s v="Сигареты"/>
    <m/>
    <n v="4"/>
    <x v="2"/>
  </r>
  <r>
    <s v="Еда"/>
    <s v="Алкоголь"/>
    <n v="3"/>
    <x v="3"/>
  </r>
  <r>
    <s v="Бытовая химия"/>
    <m/>
    <n v="4"/>
    <x v="1"/>
  </r>
  <r>
    <s v="Сигареты"/>
    <m/>
    <n v="2"/>
    <x v="2"/>
  </r>
  <r>
    <s v="Еда"/>
    <m/>
    <n v="2"/>
    <x v="0"/>
  </r>
  <r>
    <s v="Бытовая химия"/>
    <m/>
    <n v="2"/>
    <x v="1"/>
  </r>
  <r>
    <s v="Сигареты"/>
    <m/>
    <n v="6"/>
    <x v="2"/>
  </r>
  <r>
    <s v="Еда"/>
    <m/>
    <n v="6"/>
    <x v="0"/>
  </r>
  <r>
    <s v="Бытовая химия"/>
    <m/>
    <n v="65"/>
    <x v="1"/>
  </r>
  <r>
    <s v="Сигареты"/>
    <m/>
    <n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L12:N17" firstHeaderRow="0" firstDataRow="1" firstDataCol="1"/>
  <pivotFields count="5">
    <pivotField showAll="0"/>
    <pivotField showAll="0"/>
    <pivotField dataField="1" showAll="0"/>
    <pivotField axis="axisRow" showAll="0">
      <items count="5">
        <item x="3"/>
        <item x="1"/>
        <item x="0"/>
        <item x="2"/>
        <item t="default"/>
      </items>
    </pivotField>
    <pivotField dataField="1" dragToRow="0" dragToCol="0" dragToPage="0" showAll="0" defaultSubtota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Объем продаж, руб." fld="2" baseField="0" baseItem="0"/>
    <dataField name="Сумма по полю Тип продукта2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D4" sqref="D4"/>
    </sheetView>
  </sheetViews>
  <sheetFormatPr defaultRowHeight="15" x14ac:dyDescent="0.25"/>
  <cols>
    <col min="1" max="1" width="14.85546875" bestFit="1" customWidth="1"/>
    <col min="2" max="2" width="16.7109375" bestFit="1" customWidth="1"/>
    <col min="3" max="3" width="20.28515625" bestFit="1" customWidth="1"/>
    <col min="12" max="12" width="17.28515625" bestFit="1" customWidth="1"/>
    <col min="13" max="13" width="35.7109375" bestFit="1" customWidth="1"/>
    <col min="14" max="14" width="29.85546875" bestFit="1" customWidth="1"/>
  </cols>
  <sheetData>
    <row r="1" spans="1:14" s="3" customFormat="1" x14ac:dyDescent="0.25">
      <c r="A1" s="3" t="s">
        <v>8</v>
      </c>
      <c r="L1" s="3" t="s">
        <v>9</v>
      </c>
    </row>
    <row r="3" spans="1:14" x14ac:dyDescent="0.25">
      <c r="D3" s="2" t="s">
        <v>10</v>
      </c>
      <c r="E3" s="3"/>
      <c r="F3" s="3"/>
      <c r="G3" s="3"/>
      <c r="H3" s="3"/>
      <c r="I3" s="3"/>
    </row>
    <row r="4" spans="1:14" s="1" customFormat="1" x14ac:dyDescent="0.25">
      <c r="A4" s="1" t="s">
        <v>0</v>
      </c>
      <c r="B4" s="1" t="s">
        <v>4</v>
      </c>
      <c r="C4" s="1" t="s">
        <v>7</v>
      </c>
      <c r="D4" s="1" t="s">
        <v>12</v>
      </c>
      <c r="M4" s="1" t="s">
        <v>11</v>
      </c>
    </row>
    <row r="5" spans="1:14" x14ac:dyDescent="0.25">
      <c r="A5" t="s">
        <v>1</v>
      </c>
      <c r="B5" t="s">
        <v>5</v>
      </c>
      <c r="C5">
        <v>1</v>
      </c>
      <c r="D5" t="str">
        <f>IF(A5="Еда",IF(B5="Алкоголь",B5,A5),A5)</f>
        <v>Еда</v>
      </c>
      <c r="L5" t="s">
        <v>1</v>
      </c>
      <c r="M5">
        <f>SUMIF($D$5:$D$25,L5,$C$5:$C$25)</f>
        <v>17</v>
      </c>
    </row>
    <row r="6" spans="1:14" x14ac:dyDescent="0.25">
      <c r="A6" t="s">
        <v>2</v>
      </c>
      <c r="C6">
        <v>2</v>
      </c>
      <c r="D6" t="str">
        <f t="shared" ref="D6:D25" si="0">IF(A6="Еда",IF(B6="Алкоголь",B6,A6),A6)</f>
        <v>Бытовая химия</v>
      </c>
      <c r="L6" t="s">
        <v>2</v>
      </c>
      <c r="M6">
        <f t="shared" ref="M6:M8" si="1">SUMIF($D$5:$D$25,L6,$C$5:$C$25)</f>
        <v>144</v>
      </c>
    </row>
    <row r="7" spans="1:14" x14ac:dyDescent="0.25">
      <c r="A7" t="s">
        <v>3</v>
      </c>
      <c r="C7">
        <v>2</v>
      </c>
      <c r="D7" t="str">
        <f t="shared" si="0"/>
        <v>Сигареты</v>
      </c>
      <c r="L7" t="s">
        <v>3</v>
      </c>
      <c r="M7">
        <f t="shared" si="1"/>
        <v>26</v>
      </c>
    </row>
    <row r="8" spans="1:14" x14ac:dyDescent="0.25">
      <c r="A8" t="s">
        <v>1</v>
      </c>
      <c r="B8" t="s">
        <v>6</v>
      </c>
      <c r="C8">
        <v>3</v>
      </c>
      <c r="D8" t="str">
        <f t="shared" si="0"/>
        <v>Алкоголь</v>
      </c>
      <c r="L8" t="s">
        <v>6</v>
      </c>
      <c r="M8">
        <f t="shared" si="1"/>
        <v>6</v>
      </c>
    </row>
    <row r="9" spans="1:14" x14ac:dyDescent="0.25">
      <c r="A9" t="s">
        <v>2</v>
      </c>
      <c r="C9">
        <v>4</v>
      </c>
      <c r="D9" t="str">
        <f t="shared" si="0"/>
        <v>Бытовая химия</v>
      </c>
    </row>
    <row r="10" spans="1:14" x14ac:dyDescent="0.25">
      <c r="A10" t="s">
        <v>3</v>
      </c>
      <c r="C10">
        <v>2</v>
      </c>
      <c r="D10" t="str">
        <f t="shared" si="0"/>
        <v>Сигареты</v>
      </c>
    </row>
    <row r="11" spans="1:14" x14ac:dyDescent="0.25">
      <c r="A11" t="s">
        <v>1</v>
      </c>
      <c r="C11">
        <v>2</v>
      </c>
      <c r="D11" t="str">
        <f t="shared" si="0"/>
        <v>Еда</v>
      </c>
    </row>
    <row r="12" spans="1:14" x14ac:dyDescent="0.25">
      <c r="A12" t="s">
        <v>2</v>
      </c>
      <c r="C12">
        <v>2</v>
      </c>
      <c r="D12" t="str">
        <f t="shared" si="0"/>
        <v>Бытовая химия</v>
      </c>
      <c r="L12" s="4" t="s">
        <v>13</v>
      </c>
      <c r="M12" t="s">
        <v>15</v>
      </c>
      <c r="N12" t="s">
        <v>16</v>
      </c>
    </row>
    <row r="13" spans="1:14" x14ac:dyDescent="0.25">
      <c r="A13" t="s">
        <v>3</v>
      </c>
      <c r="C13">
        <v>6</v>
      </c>
      <c r="D13" t="str">
        <f t="shared" si="0"/>
        <v>Сигареты</v>
      </c>
      <c r="L13" s="5" t="s">
        <v>6</v>
      </c>
      <c r="M13" s="6">
        <v>6</v>
      </c>
      <c r="N13" s="6">
        <v>0</v>
      </c>
    </row>
    <row r="14" spans="1:14" x14ac:dyDescent="0.25">
      <c r="A14" t="s">
        <v>1</v>
      </c>
      <c r="C14">
        <v>6</v>
      </c>
      <c r="D14" t="str">
        <f t="shared" si="0"/>
        <v>Еда</v>
      </c>
      <c r="L14" s="5" t="s">
        <v>2</v>
      </c>
      <c r="M14" s="6">
        <v>144</v>
      </c>
      <c r="N14" s="6">
        <v>0</v>
      </c>
    </row>
    <row r="15" spans="1:14" x14ac:dyDescent="0.25">
      <c r="A15" t="s">
        <v>2</v>
      </c>
      <c r="C15">
        <v>65</v>
      </c>
      <c r="D15" t="str">
        <f t="shared" si="0"/>
        <v>Бытовая химия</v>
      </c>
      <c r="L15" s="5" t="s">
        <v>1</v>
      </c>
      <c r="M15" s="6">
        <v>17</v>
      </c>
      <c r="N15" s="6">
        <v>0</v>
      </c>
    </row>
    <row r="16" spans="1:14" x14ac:dyDescent="0.25">
      <c r="A16" t="s">
        <v>3</v>
      </c>
      <c r="C16">
        <v>4</v>
      </c>
      <c r="D16" t="str">
        <f t="shared" si="0"/>
        <v>Сигареты</v>
      </c>
      <c r="L16" s="5" t="s">
        <v>3</v>
      </c>
      <c r="M16" s="6">
        <v>26</v>
      </c>
      <c r="N16" s="6">
        <v>0</v>
      </c>
    </row>
    <row r="17" spans="1:14" x14ac:dyDescent="0.25">
      <c r="A17" t="s">
        <v>1</v>
      </c>
      <c r="B17" t="s">
        <v>6</v>
      </c>
      <c r="C17">
        <v>3</v>
      </c>
      <c r="D17" t="str">
        <f t="shared" si="0"/>
        <v>Алкоголь</v>
      </c>
      <c r="L17" s="5" t="s">
        <v>14</v>
      </c>
      <c r="M17" s="6">
        <v>193</v>
      </c>
      <c r="N17" s="6">
        <v>0</v>
      </c>
    </row>
    <row r="18" spans="1:14" x14ac:dyDescent="0.25">
      <c r="A18" t="s">
        <v>2</v>
      </c>
      <c r="C18">
        <v>4</v>
      </c>
      <c r="D18" t="str">
        <f t="shared" si="0"/>
        <v>Бытовая химия</v>
      </c>
    </row>
    <row r="19" spans="1:14" x14ac:dyDescent="0.25">
      <c r="A19" t="s">
        <v>3</v>
      </c>
      <c r="C19">
        <v>2</v>
      </c>
      <c r="D19" t="str">
        <f t="shared" si="0"/>
        <v>Сигареты</v>
      </c>
    </row>
    <row r="20" spans="1:14" x14ac:dyDescent="0.25">
      <c r="A20" t="s">
        <v>1</v>
      </c>
      <c r="C20">
        <v>2</v>
      </c>
      <c r="D20" t="str">
        <f t="shared" si="0"/>
        <v>Еда</v>
      </c>
    </row>
    <row r="21" spans="1:14" x14ac:dyDescent="0.25">
      <c r="A21" t="s">
        <v>2</v>
      </c>
      <c r="C21">
        <v>2</v>
      </c>
      <c r="D21" t="str">
        <f t="shared" si="0"/>
        <v>Бытовая химия</v>
      </c>
    </row>
    <row r="22" spans="1:14" x14ac:dyDescent="0.25">
      <c r="A22" t="s">
        <v>3</v>
      </c>
      <c r="C22">
        <v>6</v>
      </c>
      <c r="D22" t="str">
        <f t="shared" si="0"/>
        <v>Сигареты</v>
      </c>
    </row>
    <row r="23" spans="1:14" x14ac:dyDescent="0.25">
      <c r="A23" t="s">
        <v>1</v>
      </c>
      <c r="C23">
        <v>6</v>
      </c>
      <c r="D23" t="str">
        <f t="shared" si="0"/>
        <v>Еда</v>
      </c>
    </row>
    <row r="24" spans="1:14" x14ac:dyDescent="0.25">
      <c r="A24" t="s">
        <v>2</v>
      </c>
      <c r="C24">
        <v>65</v>
      </c>
      <c r="D24" t="str">
        <f t="shared" si="0"/>
        <v>Бытовая химия</v>
      </c>
    </row>
    <row r="25" spans="1:14" x14ac:dyDescent="0.25">
      <c r="A25" t="s">
        <v>3</v>
      </c>
      <c r="C25">
        <v>4</v>
      </c>
      <c r="D25" t="str">
        <f t="shared" si="0"/>
        <v>Сигареты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Gruzdeva Nadezhda</dc:creator>
  <cp:lastModifiedBy>Gruzdeva Nadezhda</cp:lastModifiedBy>
  <dcterms:created xsi:type="dcterms:W3CDTF">2014-11-26T13:10:24Z</dcterms:created>
  <dcterms:modified xsi:type="dcterms:W3CDTF">2014-11-28T11:21:36Z</dcterms:modified>
</cp:coreProperties>
</file>