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5" yWindow="135" windowWidth="14340" windowHeight="68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3" i="1"/>
</calcChain>
</file>

<file path=xl/sharedStrings.xml><?xml version="1.0" encoding="utf-8"?>
<sst xmlns="http://schemas.openxmlformats.org/spreadsheetml/2006/main" count="29" uniqueCount="13">
  <si>
    <t>Разряд</t>
  </si>
  <si>
    <t>Категория</t>
  </si>
  <si>
    <t>Оклад</t>
  </si>
  <si>
    <t>Наименование должности</t>
  </si>
  <si>
    <t>Стропальщик</t>
  </si>
  <si>
    <t>Начальник</t>
  </si>
  <si>
    <t>Токарь</t>
  </si>
  <si>
    <t>Пекарь</t>
  </si>
  <si>
    <t>Сверловщик</t>
  </si>
  <si>
    <t>Слесарь</t>
  </si>
  <si>
    <t>Электросварщик</t>
  </si>
  <si>
    <t>Должно получиться так</t>
  </si>
  <si>
    <t>Маляр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</si>
</sst>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2" borderId="0" xfId="0" applyFill="1"/>
  </cellXfs>
  <cellStyles count="1">
    <cellStyle name="Обычный" xfId="0" builtinId="0"/>
  </cellStyles>
  <dxfs count="2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:D14" totalsRowShown="0" headerRowDxfId="1">
  <autoFilter ref="A2:D14"/>
  <tableColumns count="4">
    <tableColumn id="4" name="Наименование должности"/>
    <tableColumn id="1" name="Разряд"/>
    <tableColumn id="2" name="Категория"/>
    <tableColumn id="3" name="Оклад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K2:N14" totalsRowShown="0" headerRowDxfId="0">
  <autoFilter ref="K2:N14"/>
  <tableColumns count="4">
    <tableColumn id="4" name="Наименование должности"/>
    <tableColumn id="1" name="Разряд"/>
    <tableColumn id="2" name="Категория"/>
    <tableColumn id="3" name="Оклад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P3" sqref="P3:P14"/>
    </sheetView>
  </sheetViews>
  <sheetFormatPr defaultRowHeight="15" x14ac:dyDescent="0.25"/>
  <cols>
    <col min="1" max="1" width="15" customWidth="1"/>
    <col min="3" max="3" width="10.5703125" customWidth="1"/>
    <col min="4" max="4" width="11.5703125" customWidth="1"/>
    <col min="5" max="5" width="2.5703125" customWidth="1"/>
    <col min="6" max="6" width="14" customWidth="1"/>
    <col min="7" max="7" width="4.28515625" customWidth="1"/>
    <col min="8" max="8" width="5.5703125" customWidth="1"/>
    <col min="9" max="9" width="6.42578125" customWidth="1"/>
    <col min="10" max="10" width="2.5703125" customWidth="1"/>
    <col min="11" max="11" width="19" customWidth="1"/>
    <col min="13" max="13" width="9.5703125" customWidth="1"/>
  </cols>
  <sheetData>
    <row r="1" spans="1:16" x14ac:dyDescent="0.25">
      <c r="K1" t="s">
        <v>11</v>
      </c>
    </row>
    <row r="2" spans="1:16" s="14" customFormat="1" ht="36.950000000000003" customHeight="1" x14ac:dyDescent="0.25">
      <c r="A2" s="14" t="s">
        <v>3</v>
      </c>
      <c r="B2" s="14" t="s">
        <v>0</v>
      </c>
      <c r="C2" s="14" t="s">
        <v>1</v>
      </c>
      <c r="D2" s="14" t="s">
        <v>2</v>
      </c>
      <c r="F2" s="15" t="s">
        <v>3</v>
      </c>
      <c r="G2" s="16" t="s">
        <v>0</v>
      </c>
      <c r="H2" s="16" t="s">
        <v>1</v>
      </c>
      <c r="I2" s="17" t="s">
        <v>2</v>
      </c>
      <c r="K2" s="14" t="s">
        <v>3</v>
      </c>
      <c r="L2" s="14" t="s">
        <v>0</v>
      </c>
      <c r="M2" s="14" t="s">
        <v>1</v>
      </c>
      <c r="N2" s="14" t="s">
        <v>2</v>
      </c>
    </row>
    <row r="3" spans="1:16" x14ac:dyDescent="0.25">
      <c r="A3" t="s">
        <v>6</v>
      </c>
      <c r="B3">
        <v>5</v>
      </c>
      <c r="C3">
        <v>6</v>
      </c>
      <c r="F3" s="7"/>
      <c r="G3" s="1">
        <v>1</v>
      </c>
      <c r="H3" s="1">
        <v>1</v>
      </c>
      <c r="I3" s="2">
        <v>1000</v>
      </c>
      <c r="L3">
        <v>5</v>
      </c>
      <c r="M3">
        <v>1</v>
      </c>
      <c r="N3" s="3">
        <v>5000</v>
      </c>
      <c r="P3" s="18">
        <f>SUMPRODUCT(($G$3:$G$22=Таблица13[[#This Row],[Разряд]])*($H$3:$H$22=Таблица13[[#This Row],[Категория]])*($I$3:$I$22))</f>
        <v>5000</v>
      </c>
    </row>
    <row r="4" spans="1:16" x14ac:dyDescent="0.25">
      <c r="A4" t="s">
        <v>6</v>
      </c>
      <c r="B4">
        <v>6</v>
      </c>
      <c r="C4">
        <v>1</v>
      </c>
      <c r="F4" s="8"/>
      <c r="G4" s="3">
        <v>2</v>
      </c>
      <c r="H4" s="3">
        <v>1</v>
      </c>
      <c r="I4" s="4">
        <v>2000</v>
      </c>
      <c r="L4">
        <v>6</v>
      </c>
      <c r="M4">
        <v>1</v>
      </c>
      <c r="N4" s="3">
        <v>6000</v>
      </c>
      <c r="P4" s="18">
        <f>SUMPRODUCT(($G$3:$G$22=Таблица13[[#This Row],[Разряд]])*($H$3:$H$22=Таблица13[[#This Row],[Категория]])*($I$3:$I$22))</f>
        <v>6000</v>
      </c>
    </row>
    <row r="5" spans="1:16" x14ac:dyDescent="0.25">
      <c r="A5" t="s">
        <v>6</v>
      </c>
      <c r="B5">
        <v>3</v>
      </c>
      <c r="C5">
        <v>1</v>
      </c>
      <c r="F5" s="8"/>
      <c r="G5" s="3">
        <v>3</v>
      </c>
      <c r="H5" s="3">
        <v>1</v>
      </c>
      <c r="I5" s="4">
        <v>3000</v>
      </c>
      <c r="L5">
        <v>3</v>
      </c>
      <c r="M5">
        <v>1</v>
      </c>
      <c r="N5" s="3">
        <v>3000</v>
      </c>
      <c r="P5" s="18">
        <f>SUMPRODUCT(($G$3:$G$22=Таблица13[[#This Row],[Разряд]])*($H$3:$H$22=Таблица13[[#This Row],[Категория]])*($I$3:$I$22))</f>
        <v>3000</v>
      </c>
    </row>
    <row r="6" spans="1:16" x14ac:dyDescent="0.25">
      <c r="A6" t="s">
        <v>7</v>
      </c>
      <c r="B6">
        <v>4</v>
      </c>
      <c r="C6">
        <v>4</v>
      </c>
      <c r="F6" s="8"/>
      <c r="G6" s="3">
        <v>4</v>
      </c>
      <c r="H6" s="3">
        <v>1</v>
      </c>
      <c r="I6" s="4">
        <v>4000</v>
      </c>
      <c r="L6">
        <v>3</v>
      </c>
      <c r="M6">
        <v>4</v>
      </c>
      <c r="N6" s="3">
        <v>3500</v>
      </c>
      <c r="P6" s="18">
        <f>SUMPRODUCT(($G$3:$G$22=Таблица13[[#This Row],[Разряд]])*($H$3:$H$22=Таблица13[[#This Row],[Категория]])*($I$3:$I$22))</f>
        <v>3500</v>
      </c>
    </row>
    <row r="7" spans="1:16" x14ac:dyDescent="0.25">
      <c r="A7" t="s">
        <v>8</v>
      </c>
      <c r="B7">
        <v>5</v>
      </c>
      <c r="C7">
        <v>1</v>
      </c>
      <c r="F7" s="8"/>
      <c r="G7" s="3">
        <v>5</v>
      </c>
      <c r="H7" s="3">
        <v>1</v>
      </c>
      <c r="I7" s="4">
        <v>5000</v>
      </c>
      <c r="L7">
        <v>5</v>
      </c>
      <c r="M7">
        <v>1</v>
      </c>
      <c r="N7" s="3">
        <v>5000</v>
      </c>
      <c r="P7" s="18">
        <f>SUMPRODUCT(($G$3:$G$22=Таблица13[[#This Row],[Разряд]])*($H$3:$H$22=Таблица13[[#This Row],[Категория]])*($I$3:$I$22))</f>
        <v>5000</v>
      </c>
    </row>
    <row r="8" spans="1:16" x14ac:dyDescent="0.25">
      <c r="A8" t="s">
        <v>8</v>
      </c>
      <c r="B8">
        <v>5</v>
      </c>
      <c r="C8">
        <v>1</v>
      </c>
      <c r="F8" s="10"/>
      <c r="G8" s="5">
        <v>6</v>
      </c>
      <c r="H8" s="5">
        <v>1</v>
      </c>
      <c r="I8" s="6">
        <v>6000</v>
      </c>
      <c r="L8">
        <v>5</v>
      </c>
      <c r="M8">
        <v>1</v>
      </c>
      <c r="N8" s="3">
        <v>5000</v>
      </c>
      <c r="P8" s="18">
        <f>SUMPRODUCT(($G$3:$G$22=Таблица13[[#This Row],[Разряд]])*($H$3:$H$22=Таблица13[[#This Row],[Категория]])*($I$3:$I$22))</f>
        <v>5000</v>
      </c>
    </row>
    <row r="9" spans="1:16" x14ac:dyDescent="0.25">
      <c r="A9" t="s">
        <v>8</v>
      </c>
      <c r="B9">
        <v>3</v>
      </c>
      <c r="C9">
        <v>1</v>
      </c>
      <c r="F9" s="7"/>
      <c r="G9" s="1">
        <v>1</v>
      </c>
      <c r="H9" s="1">
        <v>3</v>
      </c>
      <c r="I9" s="2">
        <v>1000</v>
      </c>
      <c r="L9">
        <v>3</v>
      </c>
      <c r="M9">
        <v>1</v>
      </c>
      <c r="N9" s="3">
        <v>3000</v>
      </c>
      <c r="P9" s="18">
        <f>SUMPRODUCT(($G$3:$G$22=Таблица13[[#This Row],[Разряд]])*($H$3:$H$22=Таблица13[[#This Row],[Категория]])*($I$3:$I$22))</f>
        <v>3000</v>
      </c>
    </row>
    <row r="10" spans="1:16" x14ac:dyDescent="0.25">
      <c r="A10" t="s">
        <v>9</v>
      </c>
      <c r="B10">
        <v>4</v>
      </c>
      <c r="C10">
        <v>4</v>
      </c>
      <c r="F10" s="8"/>
      <c r="G10" s="3">
        <v>2</v>
      </c>
      <c r="H10" s="3">
        <v>3</v>
      </c>
      <c r="I10" s="4">
        <v>2000</v>
      </c>
      <c r="L10">
        <v>4</v>
      </c>
      <c r="M10">
        <v>4</v>
      </c>
      <c r="N10" s="3">
        <v>4500</v>
      </c>
      <c r="P10" s="18">
        <f>SUMPRODUCT(($G$3:$G$22=Таблица13[[#This Row],[Разряд]])*($H$3:$H$22=Таблица13[[#This Row],[Категория]])*($I$3:$I$22))</f>
        <v>4500</v>
      </c>
    </row>
    <row r="11" spans="1:16" x14ac:dyDescent="0.25">
      <c r="A11" t="s">
        <v>10</v>
      </c>
      <c r="B11">
        <v>5</v>
      </c>
      <c r="C11">
        <v>1</v>
      </c>
      <c r="F11" s="8"/>
      <c r="G11" s="3">
        <v>3</v>
      </c>
      <c r="H11" s="3">
        <v>3</v>
      </c>
      <c r="I11" s="4">
        <v>3000</v>
      </c>
      <c r="L11">
        <v>5</v>
      </c>
      <c r="M11">
        <v>1</v>
      </c>
      <c r="N11" s="3">
        <v>5000</v>
      </c>
      <c r="P11" s="18">
        <f>SUMPRODUCT(($G$3:$G$22=Таблица13[[#This Row],[Разряд]])*($H$3:$H$22=Таблица13[[#This Row],[Категория]])*($I$3:$I$22))</f>
        <v>5000</v>
      </c>
    </row>
    <row r="12" spans="1:16" x14ac:dyDescent="0.25">
      <c r="A12" t="s">
        <v>12</v>
      </c>
      <c r="B12">
        <v>5</v>
      </c>
      <c r="C12">
        <v>3</v>
      </c>
      <c r="F12" s="8"/>
      <c r="G12" s="3">
        <v>4</v>
      </c>
      <c r="H12" s="3">
        <v>3</v>
      </c>
      <c r="I12" s="4">
        <v>4000</v>
      </c>
      <c r="L12">
        <v>5</v>
      </c>
      <c r="M12">
        <v>3</v>
      </c>
      <c r="N12" s="3">
        <v>5000</v>
      </c>
      <c r="P12" s="18">
        <f>SUMPRODUCT(($G$3:$G$22=Таблица13[[#This Row],[Разряд]])*($H$3:$H$22=Таблица13[[#This Row],[Категория]])*($I$3:$I$22))</f>
        <v>5000</v>
      </c>
    </row>
    <row r="13" spans="1:16" x14ac:dyDescent="0.25">
      <c r="A13" t="s">
        <v>4</v>
      </c>
      <c r="C13">
        <v>4</v>
      </c>
      <c r="F13" s="8"/>
      <c r="G13" s="3">
        <v>5</v>
      </c>
      <c r="H13" s="3">
        <v>3</v>
      </c>
      <c r="I13" s="4">
        <v>5000</v>
      </c>
      <c r="K13" t="s">
        <v>4</v>
      </c>
      <c r="M13">
        <v>4</v>
      </c>
      <c r="N13" s="3">
        <v>2300</v>
      </c>
      <c r="P13" s="18">
        <f>SUMPRODUCT(($G$3:$G$22=Таблица13[[#This Row],[Разряд]])*($H$3:$H$22=Таблица13[[#This Row],[Категория]])*($I$3:$I$22))</f>
        <v>2300</v>
      </c>
    </row>
    <row r="14" spans="1:16" x14ac:dyDescent="0.25">
      <c r="A14" s="9" t="s">
        <v>5</v>
      </c>
      <c r="C14">
        <v>6</v>
      </c>
      <c r="F14" s="10"/>
      <c r="G14" s="5">
        <v>6</v>
      </c>
      <c r="H14" s="5">
        <v>3</v>
      </c>
      <c r="I14" s="6">
        <v>6000</v>
      </c>
      <c r="K14" s="9" t="s">
        <v>5</v>
      </c>
      <c r="M14">
        <v>6</v>
      </c>
      <c r="N14" s="3">
        <v>6000</v>
      </c>
      <c r="P14" s="18">
        <f>SUMPRODUCT(($G$3:$G$22=Таблица13[[#This Row],[Разряд]])*($H$3:$H$22=Таблица13[[#This Row],[Категория]])*($I$3:$I$22))</f>
        <v>6000</v>
      </c>
    </row>
    <row r="15" spans="1:16" ht="14.45" x14ac:dyDescent="0.35">
      <c r="F15" s="7"/>
      <c r="G15" s="1">
        <v>1</v>
      </c>
      <c r="H15" s="1">
        <v>4</v>
      </c>
      <c r="I15" s="2">
        <v>1500</v>
      </c>
    </row>
    <row r="16" spans="1:16" ht="14.45" x14ac:dyDescent="0.35">
      <c r="F16" s="8"/>
      <c r="G16" s="3">
        <v>2</v>
      </c>
      <c r="H16" s="3">
        <v>4</v>
      </c>
      <c r="I16" s="4">
        <v>2500</v>
      </c>
    </row>
    <row r="17" spans="6:9" ht="14.45" x14ac:dyDescent="0.35">
      <c r="F17" s="8"/>
      <c r="G17" s="3">
        <v>3</v>
      </c>
      <c r="H17" s="3">
        <v>4</v>
      </c>
      <c r="I17" s="4">
        <v>3500</v>
      </c>
    </row>
    <row r="18" spans="6:9" ht="14.45" x14ac:dyDescent="0.35">
      <c r="F18" s="8"/>
      <c r="G18" s="3">
        <v>4</v>
      </c>
      <c r="H18" s="3">
        <v>4</v>
      </c>
      <c r="I18" s="4">
        <v>4500</v>
      </c>
    </row>
    <row r="19" spans="6:9" ht="14.45" x14ac:dyDescent="0.35">
      <c r="F19" s="8"/>
      <c r="G19" s="3">
        <v>5</v>
      </c>
      <c r="H19" s="3">
        <v>4</v>
      </c>
      <c r="I19" s="4">
        <v>5500</v>
      </c>
    </row>
    <row r="20" spans="6:9" x14ac:dyDescent="0.25">
      <c r="F20" s="10"/>
      <c r="G20" s="5">
        <v>6</v>
      </c>
      <c r="H20" s="5">
        <v>4</v>
      </c>
      <c r="I20" s="6">
        <v>6500</v>
      </c>
    </row>
    <row r="21" spans="6:9" x14ac:dyDescent="0.25">
      <c r="F21" s="11" t="s">
        <v>4</v>
      </c>
      <c r="G21" s="12"/>
      <c r="H21" s="12">
        <v>4</v>
      </c>
      <c r="I21" s="13">
        <v>2300</v>
      </c>
    </row>
    <row r="22" spans="6:9" x14ac:dyDescent="0.25">
      <c r="F22" s="11" t="s">
        <v>5</v>
      </c>
      <c r="G22" s="12"/>
      <c r="H22" s="12">
        <v>6</v>
      </c>
      <c r="I22" s="13">
        <v>6000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dcterms:created xsi:type="dcterms:W3CDTF">2014-11-29T08:56:27Z</dcterms:created>
  <dcterms:modified xsi:type="dcterms:W3CDTF">2014-11-29T10:02:38Z</dcterms:modified>
</cp:coreProperties>
</file>