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9" i="1" a="1"/>
  <c r="J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9" i="1" a="1"/>
  <c r="I9" i="1" s="1"/>
</calcChain>
</file>

<file path=xl/sharedStrings.xml><?xml version="1.0" encoding="utf-8"?>
<sst xmlns="http://schemas.openxmlformats.org/spreadsheetml/2006/main" count="78" uniqueCount="9">
  <si>
    <t>погашенные</t>
  </si>
  <si>
    <t xml:space="preserve">не погашенные </t>
  </si>
  <si>
    <t>с</t>
  </si>
  <si>
    <t>только</t>
  </si>
  <si>
    <t>номер</t>
  </si>
  <si>
    <t>дата</t>
  </si>
  <si>
    <t>продлен</t>
  </si>
  <si>
    <t>сводная таблица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</si>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</sst>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2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0" fillId="0" borderId="0" xfId="0" applyNumberFormat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9"/>
  <sheetViews>
    <sheetView tabSelected="1" workbookViewId="0">
      <selection activeCell="J6" sqref="J6"/>
    </sheetView>
  </sheetViews>
  <sheetFormatPr defaultRowHeight="11.25" x14ac:dyDescent="0.2"/>
  <cols>
    <col min="1" max="1" width="18" style="1" customWidth="1"/>
    <col min="2" max="2" width="15.5703125" style="2" customWidth="1"/>
    <col min="3" max="3" width="9" style="1" customWidth="1"/>
    <col min="4" max="9" width="9.140625" style="1"/>
    <col min="10" max="10" width="11.42578125" style="1" customWidth="1"/>
    <col min="11" max="11" width="1.85546875" style="1" customWidth="1"/>
    <col min="12" max="14" width="9.140625" style="1"/>
    <col min="15" max="15" width="22.42578125" style="1" customWidth="1"/>
    <col min="16" max="16" width="24.7109375" style="1" customWidth="1"/>
    <col min="17" max="17" width="24.7109375" style="1" bestFit="1" customWidth="1"/>
    <col min="18" max="16384" width="9.140625" style="1"/>
  </cols>
  <sheetData>
    <row r="3" spans="1:17" x14ac:dyDescent="0.2">
      <c r="A3" s="2" t="s">
        <v>5</v>
      </c>
      <c r="B3" s="2" t="s">
        <v>8</v>
      </c>
      <c r="C3" s="1" t="s">
        <v>4</v>
      </c>
    </row>
    <row r="4" spans="1:17" ht="13.5" customHeight="1" x14ac:dyDescent="0.2">
      <c r="A4" s="4">
        <v>37336</v>
      </c>
      <c r="B4" s="2" t="s">
        <v>0</v>
      </c>
      <c r="C4" s="1">
        <v>10</v>
      </c>
    </row>
    <row r="5" spans="1:17" ht="13.5" customHeight="1" x14ac:dyDescent="0.25">
      <c r="A5" s="4">
        <v>37336</v>
      </c>
      <c r="B5" s="2" t="s">
        <v>1</v>
      </c>
      <c r="C5" s="1">
        <v>11</v>
      </c>
      <c r="I5" s="1" t="s">
        <v>7</v>
      </c>
      <c r="O5"/>
      <c r="P5"/>
    </row>
    <row r="6" spans="1:17" ht="13.5" customHeight="1" x14ac:dyDescent="0.25">
      <c r="A6" s="4">
        <v>37336</v>
      </c>
      <c r="B6" s="2" t="s">
        <v>6</v>
      </c>
      <c r="C6" s="1">
        <v>12</v>
      </c>
      <c r="I6" s="1" t="s">
        <v>3</v>
      </c>
      <c r="J6" s="1" t="s">
        <v>0</v>
      </c>
      <c r="K6" s="1" t="s">
        <v>2</v>
      </c>
      <c r="L6" s="3">
        <v>41640</v>
      </c>
      <c r="M6" s="3">
        <v>42004</v>
      </c>
      <c r="O6" s="2" t="s">
        <v>0</v>
      </c>
      <c r="P6"/>
    </row>
    <row r="7" spans="1:17" ht="13.5" customHeight="1" x14ac:dyDescent="0.2">
      <c r="A7" s="4">
        <v>37336</v>
      </c>
      <c r="B7" s="2" t="s">
        <v>6</v>
      </c>
      <c r="C7" s="1">
        <v>13</v>
      </c>
      <c r="O7" s="2" t="s">
        <v>1</v>
      </c>
    </row>
    <row r="8" spans="1:17" ht="13.5" customHeight="1" x14ac:dyDescent="0.25">
      <c r="A8" s="4">
        <v>37336</v>
      </c>
      <c r="B8" s="2" t="s">
        <v>0</v>
      </c>
      <c r="C8" s="1">
        <v>14</v>
      </c>
      <c r="I8" s="1" t="s">
        <v>5</v>
      </c>
      <c r="J8" s="1" t="s">
        <v>4</v>
      </c>
      <c r="O8" s="2" t="s">
        <v>6</v>
      </c>
      <c r="P8"/>
      <c r="Q8"/>
    </row>
    <row r="9" spans="1:17" ht="13.5" customHeight="1" x14ac:dyDescent="0.25">
      <c r="A9" s="4">
        <v>37336</v>
      </c>
      <c r="B9" s="2" t="s">
        <v>0</v>
      </c>
      <c r="C9" s="1">
        <v>15</v>
      </c>
      <c r="I9" s="6">
        <f t="array" ref="I9">IFERROR(INDEX($A$4:$A$69,LARGE(IF(--(MATCH($A$4:$A$69&amp;$C$4:$C$69,$A$4:$A$69&amp;$C$4:$C$69,0)=ROW($A$1:$A$66)*($A$4:$A$69&lt;=$M$6)*($A$4:$A$69&gt;=$L$6)*($B$4:$B$69=$J$6)),ROW($A$1:$A$66)),ROW(A1))),"")</f>
        <v>41879</v>
      </c>
      <c r="J9" s="5">
        <f t="array" ref="J9">IFERROR(INDEX($C$4:$C$69,LARGE(IF(--(MATCH($A$4:$A$69&amp;$C$4:$C$69,$A$4:$A$69&amp;$C$4:$C$69,0)=ROW($A$1:$A$66)*($A$4:$A$69&lt;=$M$6)*($A$4:$A$69&gt;=$L$6)*($B$4:$B$69=$J$6)),ROW($A$1:$A$66)),ROW(A1))),"")</f>
        <v>40</v>
      </c>
      <c r="M9" s="3"/>
      <c r="O9" s="7"/>
      <c r="P9" s="7"/>
      <c r="Q9"/>
    </row>
    <row r="10" spans="1:17" ht="13.5" customHeight="1" x14ac:dyDescent="0.25">
      <c r="A10" s="4">
        <v>37336</v>
      </c>
      <c r="B10" s="2" t="s">
        <v>1</v>
      </c>
      <c r="C10" s="1">
        <v>16</v>
      </c>
      <c r="I10" s="6">
        <f t="array" ref="I10">IFERROR(INDEX($A$4:$A$69,LARGE(IF(--(MATCH($A$4:$A$69&amp;$C$4:$C$69,$A$4:$A$69&amp;$C$4:$C$69,0)=ROW($A$1:$A$66)*($A$4:$A$69&lt;=$M$6)*($A$4:$A$69&gt;=$L$6)*($B$4:$B$69=$J$6)),ROW($A$1:$A$66)),ROW(A2))),"")</f>
        <v>41879</v>
      </c>
      <c r="J10" s="5">
        <f t="array" ref="J10">IFERROR(INDEX($C$4:$C$69,LARGE(IF(--(MATCH($A$4:$A$69&amp;$C$4:$C$69,$A$4:$A$69&amp;$C$4:$C$69,0)=ROW($A$1:$A$66)*($A$4:$A$69&lt;=$M$6)*($A$4:$A$69&gt;=$L$6)*($B$4:$B$69=$J$6)),ROW($A$1:$A$66)),ROW(A2))),"")</f>
        <v>39</v>
      </c>
      <c r="M10" s="3"/>
      <c r="O10"/>
      <c r="P10"/>
      <c r="Q10"/>
    </row>
    <row r="11" spans="1:17" ht="13.5" customHeight="1" x14ac:dyDescent="0.25">
      <c r="A11" s="4">
        <v>37701</v>
      </c>
      <c r="B11" s="2" t="s">
        <v>6</v>
      </c>
      <c r="C11" s="1">
        <v>17</v>
      </c>
      <c r="I11" s="6">
        <f t="array" ref="I11">IFERROR(INDEX($A$4:$A$69,LARGE(IF(--(MATCH($A$4:$A$69&amp;$C$4:$C$69,$A$4:$A$69&amp;$C$4:$C$69,0)=ROW($A$1:$A$66)*($A$4:$A$69&lt;=$M$6)*($A$4:$A$69&gt;=$L$6)*($B$4:$B$69=$J$6)),ROW($A$1:$A$66)),ROW(A3))),"")</f>
        <v>41878</v>
      </c>
      <c r="J11" s="5">
        <f t="array" ref="J11">IFERROR(INDEX($C$4:$C$69,LARGE(IF(--(MATCH($A$4:$A$69&amp;$C$4:$C$69,$A$4:$A$69&amp;$C$4:$C$69,0)=ROW($A$1:$A$66)*($A$4:$A$69&lt;=$M$6)*($A$4:$A$69&gt;=$L$6)*($B$4:$B$69=$J$6)),ROW($A$1:$A$66)),ROW(A3))),"")</f>
        <v>35</v>
      </c>
      <c r="M11" s="3"/>
      <c r="O11"/>
      <c r="P11"/>
      <c r="Q11"/>
    </row>
    <row r="12" spans="1:17" ht="13.5" customHeight="1" x14ac:dyDescent="0.25">
      <c r="A12" s="4">
        <v>37702</v>
      </c>
      <c r="B12" s="2" t="s">
        <v>6</v>
      </c>
      <c r="C12" s="1">
        <v>18</v>
      </c>
      <c r="I12" s="6">
        <f t="array" ref="I12">IFERROR(INDEX($A$4:$A$69,LARGE(IF(--(MATCH($A$4:$A$69&amp;$C$4:$C$69,$A$4:$A$69&amp;$C$4:$C$69,0)=ROW($A$1:$A$66)*($A$4:$A$69&lt;=$M$6)*($A$4:$A$69&gt;=$L$6)*($B$4:$B$69=$J$6)),ROW($A$1:$A$66)),ROW(A4))),"")</f>
        <v>41878</v>
      </c>
      <c r="J12" s="5">
        <f t="array" ref="J12">IFERROR(INDEX($C$4:$C$69,LARGE(IF(--(MATCH($A$4:$A$69&amp;$C$4:$C$69,$A$4:$A$69&amp;$C$4:$C$69,0)=ROW($A$1:$A$66)*($A$4:$A$69&lt;=$M$6)*($A$4:$A$69&gt;=$L$6)*($B$4:$B$69=$J$6)),ROW($A$1:$A$66)),ROW(A4))),"")</f>
        <v>34</v>
      </c>
      <c r="M12" s="3"/>
      <c r="O12"/>
      <c r="P12"/>
      <c r="Q12"/>
    </row>
    <row r="13" spans="1:17" ht="13.5" customHeight="1" x14ac:dyDescent="0.25">
      <c r="A13" s="4">
        <v>37703</v>
      </c>
      <c r="B13" s="2" t="s">
        <v>0</v>
      </c>
      <c r="C13" s="1">
        <v>19</v>
      </c>
      <c r="I13" s="6">
        <f t="array" ref="I13">IFERROR(INDEX($A$4:$A$69,LARGE(IF(--(MATCH($A$4:$A$69&amp;$C$4:$C$69,$A$4:$A$69&amp;$C$4:$C$69,0)=ROW($A$1:$A$66)*($A$4:$A$69&lt;=$M$6)*($A$4:$A$69&gt;=$L$6)*($B$4:$B$69=$J$6)),ROW($A$1:$A$66)),ROW(A5))),"")</f>
        <v>41878</v>
      </c>
      <c r="J13" s="5">
        <f t="array" ref="J13">IFERROR(INDEX($C$4:$C$69,LARGE(IF(--(MATCH($A$4:$A$69&amp;$C$4:$C$69,$A$4:$A$69&amp;$C$4:$C$69,0)=ROW($A$1:$A$66)*($A$4:$A$69&lt;=$M$6)*($A$4:$A$69&gt;=$L$6)*($B$4:$B$69=$J$6)),ROW($A$1:$A$66)),ROW(A5))),"")</f>
        <v>30</v>
      </c>
      <c r="M13" s="3"/>
      <c r="O13"/>
      <c r="P13"/>
      <c r="Q13"/>
    </row>
    <row r="14" spans="1:17" ht="13.5" customHeight="1" x14ac:dyDescent="0.25">
      <c r="A14" s="4">
        <v>37704</v>
      </c>
      <c r="B14" s="2" t="s">
        <v>0</v>
      </c>
      <c r="C14" s="1">
        <v>20</v>
      </c>
      <c r="I14" s="6">
        <f t="array" ref="I14">IFERROR(INDEX($A$4:$A$69,LARGE(IF(--(MATCH($A$4:$A$69&amp;$C$4:$C$69,$A$4:$A$69&amp;$C$4:$C$69,0)=ROW($A$1:$A$66)*($A$4:$A$69&lt;=$M$6)*($A$4:$A$69&gt;=$L$6)*($B$4:$B$69=$J$6)),ROW($A$1:$A$66)),ROW(A6))),"")</f>
        <v>41878</v>
      </c>
      <c r="J14" s="5">
        <f t="array" ref="J14">IFERROR(INDEX($C$4:$C$69,LARGE(IF(--(MATCH($A$4:$A$69&amp;$C$4:$C$69,$A$4:$A$69&amp;$C$4:$C$69,0)=ROW($A$1:$A$66)*($A$4:$A$69&lt;=$M$6)*($A$4:$A$69&gt;=$L$6)*($B$4:$B$69=$J$6)),ROW($A$1:$A$66)),ROW(A6))),"")</f>
        <v>29</v>
      </c>
      <c r="M14" s="3"/>
      <c r="O14"/>
      <c r="P14"/>
      <c r="Q14"/>
    </row>
    <row r="15" spans="1:17" ht="13.5" customHeight="1" x14ac:dyDescent="0.25">
      <c r="A15" s="4">
        <v>37705</v>
      </c>
      <c r="B15" s="2" t="s">
        <v>1</v>
      </c>
      <c r="C15" s="1">
        <v>21</v>
      </c>
      <c r="I15" s="6" t="str">
        <f t="array" ref="I15">IFERROR(INDEX($A$4:$A$69,LARGE(IF(--(MATCH($A$4:$A$69&amp;$C$4:$C$69,$A$4:$A$69&amp;$C$4:$C$69,0)=ROW($A$1:$A$66)*($A$4:$A$69&lt;=$M$6)*($A$4:$A$69&gt;=$L$6)*($B$4:$B$69=$J$6)),ROW($A$1:$A$66)),ROW(A7))),"")</f>
        <v/>
      </c>
      <c r="J15" s="5" t="str">
        <f t="array" ref="J15">IFERROR(INDEX($C$4:$C$69,LARGE(IF(--(MATCH($A$4:$A$69&amp;$C$4:$C$69,$A$4:$A$69&amp;$C$4:$C$69,0)=ROW($A$1:$A$66)*($A$4:$A$69&lt;=$M$6)*($A$4:$A$69&gt;=$L$6)*($B$4:$B$69=$J$6)),ROW($A$1:$A$66)),ROW(A7))),"")</f>
        <v/>
      </c>
      <c r="O15"/>
      <c r="P15"/>
      <c r="Q15"/>
    </row>
    <row r="16" spans="1:17" ht="13.5" customHeight="1" x14ac:dyDescent="0.25">
      <c r="A16" s="4">
        <v>37706</v>
      </c>
      <c r="B16" s="2" t="s">
        <v>6</v>
      </c>
      <c r="C16" s="1">
        <v>22</v>
      </c>
      <c r="I16" s="6" t="str">
        <f t="array" ref="I16">IFERROR(INDEX($A$4:$A$69,LARGE(IF(--(MATCH($A$4:$A$69&amp;$C$4:$C$69,$A$4:$A$69&amp;$C$4:$C$69,0)=ROW($A$1:$A$66)*($A$4:$A$69&lt;=$M$6)*($A$4:$A$69&gt;=$L$6)*($B$4:$B$69=$J$6)),ROW($A$1:$A$66)),ROW(A8))),"")</f>
        <v/>
      </c>
      <c r="J16" s="5" t="str">
        <f t="array" ref="J16">IFERROR(INDEX($C$4:$C$69,LARGE(IF(--(MATCH($A$4:$A$69&amp;$C$4:$C$69,$A$4:$A$69&amp;$C$4:$C$69,0)=ROW($A$1:$A$66)*($A$4:$A$69&lt;=$M$6)*($A$4:$A$69&gt;=$L$6)*($B$4:$B$69=$J$6)),ROW($A$1:$A$66)),ROW(A8))),"")</f>
        <v/>
      </c>
      <c r="O16"/>
      <c r="P16"/>
      <c r="Q16"/>
    </row>
    <row r="17" spans="1:17" ht="13.5" customHeight="1" x14ac:dyDescent="0.25">
      <c r="A17" s="4">
        <v>37335</v>
      </c>
      <c r="B17" s="2" t="s">
        <v>6</v>
      </c>
      <c r="C17" s="1">
        <v>23</v>
      </c>
      <c r="I17" s="6" t="str">
        <f t="array" ref="I17">IFERROR(INDEX($A$4:$A$69,LARGE(IF(--(MATCH($A$4:$A$69&amp;$C$4:$C$69,$A$4:$A$69&amp;$C$4:$C$69,0)=ROW($A$1:$A$66)*($A$4:$A$69&lt;=$M$6)*($A$4:$A$69&gt;=$L$6)*($B$4:$B$69=$J$6)),ROW($A$1:$A$66)),ROW(A9))),"")</f>
        <v/>
      </c>
      <c r="J17" s="5" t="str">
        <f t="array" ref="J17">IFERROR(INDEX($C$4:$C$69,LARGE(IF(--(MATCH($A$4:$A$69&amp;$C$4:$C$69,$A$4:$A$69&amp;$C$4:$C$69,0)=ROW($A$1:$A$66)*($A$4:$A$69&lt;=$M$6)*($A$4:$A$69&gt;=$L$6)*($B$4:$B$69=$J$6)),ROW($A$1:$A$66)),ROW(A9))),"")</f>
        <v/>
      </c>
      <c r="O17"/>
      <c r="P17"/>
      <c r="Q17"/>
    </row>
    <row r="18" spans="1:17" ht="13.5" customHeight="1" x14ac:dyDescent="0.25">
      <c r="A18" s="4">
        <v>37335</v>
      </c>
      <c r="B18" s="2" t="s">
        <v>0</v>
      </c>
      <c r="C18" s="1">
        <v>24</v>
      </c>
      <c r="I18" s="6" t="str">
        <f t="array" ref="I18">IFERROR(INDEX($A$4:$A$69,LARGE(IF(--(MATCH($A$4:$A$69&amp;$C$4:$C$69,$A$4:$A$69&amp;$C$4:$C$69,0)=ROW($A$1:$A$66)*($A$4:$A$69&lt;=$M$6)*($A$4:$A$69&gt;=$L$6)*($B$4:$B$69=$J$6)),ROW($A$1:$A$66)),ROW(A10))),"")</f>
        <v/>
      </c>
      <c r="J18" s="5" t="str">
        <f t="array" ref="J18">IFERROR(INDEX($C$4:$C$69,LARGE(IF(--(MATCH($A$4:$A$69&amp;$C$4:$C$69,$A$4:$A$69&amp;$C$4:$C$69,0)=ROW($A$1:$A$66)*($A$4:$A$69&lt;=$M$6)*($A$4:$A$69&gt;=$L$6)*($B$4:$B$69=$J$6)),ROW($A$1:$A$66)),ROW(A10))),"")</f>
        <v/>
      </c>
      <c r="O18"/>
      <c r="P18"/>
      <c r="Q18"/>
    </row>
    <row r="19" spans="1:17" ht="13.5" customHeight="1" x14ac:dyDescent="0.25">
      <c r="A19" s="4">
        <v>37335</v>
      </c>
      <c r="B19" s="2" t="s">
        <v>0</v>
      </c>
      <c r="C19" s="1">
        <v>25</v>
      </c>
      <c r="I19" s="6" t="str">
        <f t="array" ref="I19">IFERROR(INDEX($A$4:$A$69,LARGE(IF(--(MATCH($A$4:$A$69&amp;$C$4:$C$69,$A$4:$A$69&amp;$C$4:$C$69,0)=ROW($A$1:$A$66)*($A$4:$A$69&lt;=$M$6)*($A$4:$A$69&gt;=$L$6)*($B$4:$B$69=$J$6)),ROW($A$1:$A$66)),ROW(A11))),"")</f>
        <v/>
      </c>
      <c r="J19" s="5" t="str">
        <f t="array" ref="J19">IFERROR(INDEX($C$4:$C$69,LARGE(IF(--(MATCH($A$4:$A$69&amp;$C$4:$C$69,$A$4:$A$69&amp;$C$4:$C$69,0)=ROW($A$1:$A$66)*($A$4:$A$69&lt;=$M$6)*($A$4:$A$69&gt;=$L$6)*($B$4:$B$69=$J$6)),ROW($A$1:$A$66)),ROW(A11))),"")</f>
        <v/>
      </c>
      <c r="O19"/>
      <c r="P19"/>
      <c r="Q19"/>
    </row>
    <row r="20" spans="1:17" ht="13.5" customHeight="1" x14ac:dyDescent="0.25">
      <c r="A20" s="4">
        <v>37335</v>
      </c>
      <c r="B20" s="2" t="s">
        <v>1</v>
      </c>
      <c r="C20" s="1">
        <v>26</v>
      </c>
      <c r="I20" s="6" t="str">
        <f t="array" ref="I20">IFERROR(INDEX($A$4:$A$69,LARGE(IF(--(MATCH($A$4:$A$69&amp;$C$4:$C$69,$A$4:$A$69&amp;$C$4:$C$69,0)=ROW($A$1:$A$66)*($A$4:$A$69&lt;=$M$6)*($A$4:$A$69&gt;=$L$6)*($B$4:$B$69=$J$6)),ROW($A$1:$A$66)),ROW(A12))),"")</f>
        <v/>
      </c>
      <c r="J20" s="5" t="str">
        <f t="array" ref="J20">IFERROR(INDEX($C$4:$C$69,LARGE(IF(--(MATCH($A$4:$A$69&amp;$C$4:$C$69,$A$4:$A$69&amp;$C$4:$C$69,0)=ROW($A$1:$A$66)*($A$4:$A$69&lt;=$M$6)*($A$4:$A$69&gt;=$L$6)*($B$4:$B$69=$J$6)),ROW($A$1:$A$66)),ROW(A12))),"")</f>
        <v/>
      </c>
      <c r="O20"/>
      <c r="P20"/>
      <c r="Q20"/>
    </row>
    <row r="21" spans="1:17" ht="13.5" customHeight="1" x14ac:dyDescent="0.25">
      <c r="A21" s="4">
        <v>37337</v>
      </c>
      <c r="B21" s="2" t="s">
        <v>6</v>
      </c>
      <c r="C21" s="1">
        <v>27</v>
      </c>
      <c r="I21" s="6" t="str">
        <f t="array" ref="I21">IFERROR(INDEX($A$4:$A$69,LARGE(IF(--(MATCH($A$4:$A$69&amp;$C$4:$C$69,$A$4:$A$69&amp;$C$4:$C$69,0)=ROW($A$1:$A$66)*($A$4:$A$69&lt;=$M$6)*($A$4:$A$69&gt;=$L$6)*($B$4:$B$69=$J$6)),ROW($A$1:$A$66)),ROW(A13))),"")</f>
        <v/>
      </c>
      <c r="J21" s="5" t="str">
        <f t="array" ref="J21">IFERROR(INDEX($C$4:$C$69,LARGE(IF(--(MATCH($A$4:$A$69&amp;$C$4:$C$69,$A$4:$A$69&amp;$C$4:$C$69,0)=ROW($A$1:$A$66)*($A$4:$A$69&lt;=$M$6)*($A$4:$A$69&gt;=$L$6)*($B$4:$B$69=$J$6)),ROW($A$1:$A$66)),ROW(A13))),"")</f>
        <v/>
      </c>
      <c r="O21"/>
      <c r="P21"/>
      <c r="Q21"/>
    </row>
    <row r="22" spans="1:17" ht="13.5" customHeight="1" x14ac:dyDescent="0.25">
      <c r="A22" s="4">
        <v>37337</v>
      </c>
      <c r="B22" s="2" t="s">
        <v>6</v>
      </c>
      <c r="C22" s="1">
        <v>28</v>
      </c>
      <c r="I22" s="6" t="str">
        <f t="array" ref="I22">IFERROR(INDEX($A$4:$A$69,LARGE(IF(--(MATCH($A$4:$A$69&amp;$C$4:$C$69,$A$4:$A$69&amp;$C$4:$C$69,0)=ROW($A$1:$A$66)*($A$4:$A$69&lt;=$M$6)*($A$4:$A$69&gt;=$L$6)*($B$4:$B$69=$J$6)),ROW($A$1:$A$66)),ROW(A14))),"")</f>
        <v/>
      </c>
      <c r="J22" s="5" t="str">
        <f t="array" ref="J22">IFERROR(INDEX($C$4:$C$69,LARGE(IF(--(MATCH($A$4:$A$69&amp;$C$4:$C$69,$A$4:$A$69&amp;$C$4:$C$69,0)=ROW($A$1:$A$66)*($A$4:$A$69&lt;=$M$6)*($A$4:$A$69&gt;=$L$6)*($B$4:$B$69=$J$6)),ROW($A$1:$A$66)),ROW(A14))),"")</f>
        <v/>
      </c>
      <c r="O22"/>
      <c r="P22"/>
      <c r="Q22"/>
    </row>
    <row r="23" spans="1:17" ht="13.5" customHeight="1" x14ac:dyDescent="0.25">
      <c r="A23" s="4">
        <v>41878</v>
      </c>
      <c r="B23" s="2" t="s">
        <v>0</v>
      </c>
      <c r="C23" s="1">
        <v>29</v>
      </c>
      <c r="I23" s="6" t="str">
        <f t="array" ref="I23">IFERROR(INDEX($A$4:$A$69,LARGE(IF(--(MATCH($A$4:$A$69&amp;$C$4:$C$69,$A$4:$A$69&amp;$C$4:$C$69,0)=ROW($A$1:$A$66)*($A$4:$A$69&lt;=$M$6)*($A$4:$A$69&gt;=$L$6)*($B$4:$B$69=$J$6)),ROW($A$1:$A$66)),ROW(A15))),"")</f>
        <v/>
      </c>
      <c r="J23" s="5" t="str">
        <f t="array" ref="J23">IFERROR(INDEX($C$4:$C$69,LARGE(IF(--(MATCH($A$4:$A$69&amp;$C$4:$C$69,$A$4:$A$69&amp;$C$4:$C$69,0)=ROW($A$1:$A$66)*($A$4:$A$69&lt;=$M$6)*($A$4:$A$69&gt;=$L$6)*($B$4:$B$69=$J$6)),ROW($A$1:$A$66)),ROW(A15))),"")</f>
        <v/>
      </c>
      <c r="O23"/>
      <c r="P23"/>
      <c r="Q23"/>
    </row>
    <row r="24" spans="1:17" ht="13.5" customHeight="1" x14ac:dyDescent="0.25">
      <c r="A24" s="4">
        <v>41878</v>
      </c>
      <c r="B24" s="2" t="s">
        <v>0</v>
      </c>
      <c r="C24" s="1">
        <v>30</v>
      </c>
      <c r="I24" s="6" t="str">
        <f t="array" ref="I24">IFERROR(INDEX($A$4:$A$69,LARGE(IF(--(MATCH($A$4:$A$69&amp;$C$4:$C$69,$A$4:$A$69&amp;$C$4:$C$69,0)=ROW($A$1:$A$66)*($A$4:$A$69&lt;=$M$6)*($A$4:$A$69&gt;=$L$6)*($B$4:$B$69=$J$6)),ROW($A$1:$A$66)),ROW(A16))),"")</f>
        <v/>
      </c>
      <c r="J24" s="5" t="str">
        <f t="array" ref="J24">IFERROR(INDEX($C$4:$C$69,LARGE(IF(--(MATCH($A$4:$A$69&amp;$C$4:$C$69,$A$4:$A$69&amp;$C$4:$C$69,0)=ROW($A$1:$A$66)*($A$4:$A$69&lt;=$M$6)*($A$4:$A$69&gt;=$L$6)*($B$4:$B$69=$J$6)),ROW($A$1:$A$66)),ROW(A16))),"")</f>
        <v/>
      </c>
      <c r="O24"/>
      <c r="P24"/>
      <c r="Q24"/>
    </row>
    <row r="25" spans="1:17" ht="13.5" customHeight="1" x14ac:dyDescent="0.25">
      <c r="A25" s="4">
        <v>41878</v>
      </c>
      <c r="B25" s="2" t="s">
        <v>1</v>
      </c>
      <c r="C25" s="1">
        <v>31</v>
      </c>
      <c r="I25" s="6" t="str">
        <f t="array" ref="I25">IFERROR(INDEX($A$4:$A$69,LARGE(IF(--(MATCH($A$4:$A$69&amp;$C$4:$C$69,$A$4:$A$69&amp;$C$4:$C$69,0)=ROW($A$1:$A$66)*($A$4:$A$69&lt;=$M$6)*($A$4:$A$69&gt;=$L$6)*($B$4:$B$69=$J$6)),ROW($A$1:$A$66)),ROW(A17))),"")</f>
        <v/>
      </c>
      <c r="J25" s="5" t="str">
        <f t="array" ref="J25">IFERROR(INDEX($C$4:$C$69,LARGE(IF(--(MATCH($A$4:$A$69&amp;$C$4:$C$69,$A$4:$A$69&amp;$C$4:$C$69,0)=ROW($A$1:$A$66)*($A$4:$A$69&lt;=$M$6)*($A$4:$A$69&gt;=$L$6)*($B$4:$B$69=$J$6)),ROW($A$1:$A$66)),ROW(A17))),"")</f>
        <v/>
      </c>
      <c r="O25"/>
      <c r="P25"/>
      <c r="Q25"/>
    </row>
    <row r="26" spans="1:17" ht="13.5" customHeight="1" x14ac:dyDescent="0.25">
      <c r="A26" s="4">
        <v>41878</v>
      </c>
      <c r="B26" s="2" t="s">
        <v>6</v>
      </c>
      <c r="C26" s="1">
        <v>32</v>
      </c>
      <c r="I26" s="6" t="str">
        <f t="array" ref="I26">IFERROR(INDEX($A$4:$A$69,LARGE(IF(--(MATCH($A$4:$A$69&amp;$C$4:$C$69,$A$4:$A$69&amp;$C$4:$C$69,0)=ROW($A$1:$A$66)*($A$4:$A$69&lt;=$M$6)*($A$4:$A$69&gt;=$L$6)*($B$4:$B$69=$J$6)),ROW($A$1:$A$66)),ROW(A18))),"")</f>
        <v/>
      </c>
      <c r="J26" s="5" t="str">
        <f t="array" ref="J26">IFERROR(INDEX($C$4:$C$69,LARGE(IF(--(MATCH($A$4:$A$69&amp;$C$4:$C$69,$A$4:$A$69&amp;$C$4:$C$69,0)=ROW($A$1:$A$66)*($A$4:$A$69&lt;=$M$6)*($A$4:$A$69&gt;=$L$6)*($B$4:$B$69=$J$6)),ROW($A$1:$A$66)),ROW(A18))),"")</f>
        <v/>
      </c>
      <c r="O26"/>
      <c r="P26"/>
      <c r="Q26"/>
    </row>
    <row r="27" spans="1:17" ht="13.5" customHeight="1" x14ac:dyDescent="0.25">
      <c r="A27" s="4">
        <v>41878</v>
      </c>
      <c r="B27" s="2" t="s">
        <v>6</v>
      </c>
      <c r="C27" s="1">
        <v>33</v>
      </c>
      <c r="I27" s="6" t="str">
        <f t="array" ref="I27">IFERROR(INDEX($A$4:$A$69,LARGE(IF(--(MATCH($A$4:$A$69&amp;$C$4:$C$69,$A$4:$A$69&amp;$C$4:$C$69,0)=ROW($A$1:$A$66)*($A$4:$A$69&lt;=$M$6)*($A$4:$A$69&gt;=$L$6)*($B$4:$B$69=$J$6)),ROW($A$1:$A$66)),ROW(A19))),"")</f>
        <v/>
      </c>
      <c r="J27" s="5" t="str">
        <f t="array" ref="J27">IFERROR(INDEX($C$4:$C$69,LARGE(IF(--(MATCH($A$4:$A$69&amp;$C$4:$C$69,$A$4:$A$69&amp;$C$4:$C$69,0)=ROW($A$1:$A$66)*($A$4:$A$69&lt;=$M$6)*($A$4:$A$69&gt;=$L$6)*($B$4:$B$69=$J$6)),ROW($A$1:$A$66)),ROW(A19))),"")</f>
        <v/>
      </c>
      <c r="O27"/>
      <c r="P27"/>
      <c r="Q27"/>
    </row>
    <row r="28" spans="1:17" ht="13.5" customHeight="1" x14ac:dyDescent="0.25">
      <c r="A28" s="4">
        <v>41878</v>
      </c>
      <c r="B28" s="2" t="s">
        <v>0</v>
      </c>
      <c r="C28" s="1">
        <v>34</v>
      </c>
      <c r="I28" s="6" t="str">
        <f t="array" ref="I28">IFERROR(INDEX($A$4:$A$69,LARGE(IF(--(MATCH($A$4:$A$69&amp;$C$4:$C$69,$A$4:$A$69&amp;$C$4:$C$69,0)=ROW($A$1:$A$66)*($A$4:$A$69&lt;=$M$6)*($A$4:$A$69&gt;=$L$6)*($B$4:$B$69=$J$6)),ROW($A$1:$A$66)),ROW(A20))),"")</f>
        <v/>
      </c>
      <c r="J28" s="5" t="str">
        <f t="array" ref="J28">IFERROR(INDEX($C$4:$C$69,LARGE(IF(--(MATCH($A$4:$A$69&amp;$C$4:$C$69,$A$4:$A$69&amp;$C$4:$C$69,0)=ROW($A$1:$A$66)*($A$4:$A$69&lt;=$M$6)*($A$4:$A$69&gt;=$L$6)*($B$4:$B$69=$J$6)),ROW($A$1:$A$66)),ROW(A20))),"")</f>
        <v/>
      </c>
      <c r="O28"/>
      <c r="P28"/>
      <c r="Q28"/>
    </row>
    <row r="29" spans="1:17" ht="13.5" customHeight="1" x14ac:dyDescent="0.25">
      <c r="A29" s="4">
        <v>41878</v>
      </c>
      <c r="B29" s="2" t="s">
        <v>0</v>
      </c>
      <c r="C29" s="1">
        <v>35</v>
      </c>
      <c r="I29" s="6" t="str">
        <f t="array" ref="I29">IFERROR(INDEX($A$4:$A$69,LARGE(IF(--(MATCH($A$4:$A$69&amp;$C$4:$C$69,$A$4:$A$69&amp;$C$4:$C$69,0)=ROW($A$1:$A$66)*($A$4:$A$69&lt;=$M$6)*($A$4:$A$69&gt;=$L$6)*($B$4:$B$69=$J$6)),ROW($A$1:$A$66)),ROW(A21))),"")</f>
        <v/>
      </c>
      <c r="J29" s="5" t="str">
        <f t="array" ref="J29">IFERROR(INDEX($C$4:$C$69,LARGE(IF(--(MATCH($A$4:$A$69&amp;$C$4:$C$69,$A$4:$A$69&amp;$C$4:$C$69,0)=ROW($A$1:$A$66)*($A$4:$A$69&lt;=$M$6)*($A$4:$A$69&gt;=$L$6)*($B$4:$B$69=$J$6)),ROW($A$1:$A$66)),ROW(A21))),"")</f>
        <v/>
      </c>
      <c r="O29"/>
      <c r="P29"/>
      <c r="Q29"/>
    </row>
    <row r="30" spans="1:17" ht="13.5" customHeight="1" x14ac:dyDescent="0.25">
      <c r="A30" s="4">
        <v>41878</v>
      </c>
      <c r="B30" s="2" t="s">
        <v>1</v>
      </c>
      <c r="C30" s="1">
        <v>36</v>
      </c>
      <c r="O30"/>
      <c r="P30"/>
      <c r="Q30"/>
    </row>
    <row r="31" spans="1:17" ht="13.5" customHeight="1" x14ac:dyDescent="0.25">
      <c r="A31" s="4">
        <v>41879</v>
      </c>
      <c r="B31" s="2" t="s">
        <v>6</v>
      </c>
      <c r="C31" s="1">
        <v>37</v>
      </c>
      <c r="O31"/>
      <c r="P31"/>
      <c r="Q31"/>
    </row>
    <row r="32" spans="1:17" ht="13.5" customHeight="1" x14ac:dyDescent="0.25">
      <c r="A32" s="4">
        <v>41879</v>
      </c>
      <c r="B32" s="2" t="s">
        <v>6</v>
      </c>
      <c r="C32" s="1">
        <v>38</v>
      </c>
      <c r="O32"/>
      <c r="P32"/>
      <c r="Q32"/>
    </row>
    <row r="33" spans="1:17" ht="13.5" customHeight="1" x14ac:dyDescent="0.25">
      <c r="A33" s="4">
        <v>41879</v>
      </c>
      <c r="B33" s="2" t="s">
        <v>0</v>
      </c>
      <c r="C33" s="1">
        <v>39</v>
      </c>
      <c r="O33"/>
      <c r="P33"/>
      <c r="Q33"/>
    </row>
    <row r="34" spans="1:17" ht="13.5" customHeight="1" x14ac:dyDescent="0.25">
      <c r="A34" s="4">
        <v>41879</v>
      </c>
      <c r="B34" s="2" t="s">
        <v>0</v>
      </c>
      <c r="C34" s="1">
        <v>40</v>
      </c>
      <c r="O34"/>
      <c r="P34"/>
      <c r="Q34"/>
    </row>
    <row r="35" spans="1:17" ht="13.5" customHeight="1" x14ac:dyDescent="0.25">
      <c r="A35" s="4">
        <v>37333</v>
      </c>
      <c r="B35" s="2" t="s">
        <v>1</v>
      </c>
      <c r="C35" s="1">
        <v>41</v>
      </c>
      <c r="O35"/>
      <c r="P35"/>
      <c r="Q35"/>
    </row>
    <row r="36" spans="1:17" ht="13.5" customHeight="1" x14ac:dyDescent="0.25">
      <c r="A36" s="4">
        <v>37333</v>
      </c>
      <c r="B36" s="2" t="s">
        <v>6</v>
      </c>
      <c r="C36" s="1">
        <v>42</v>
      </c>
      <c r="O36"/>
      <c r="P36"/>
      <c r="Q36"/>
    </row>
    <row r="37" spans="1:17" ht="13.5" customHeight="1" x14ac:dyDescent="0.25">
      <c r="A37" s="4">
        <v>37333</v>
      </c>
      <c r="B37" s="2" t="s">
        <v>6</v>
      </c>
      <c r="C37" s="1">
        <v>43</v>
      </c>
      <c r="O37"/>
      <c r="P37"/>
      <c r="Q37"/>
    </row>
    <row r="38" spans="1:17" ht="13.5" customHeight="1" x14ac:dyDescent="0.25">
      <c r="A38" s="4">
        <v>37333</v>
      </c>
      <c r="B38" s="2" t="s">
        <v>0</v>
      </c>
      <c r="C38" s="1">
        <v>44</v>
      </c>
      <c r="O38"/>
      <c r="P38"/>
      <c r="Q38"/>
    </row>
    <row r="39" spans="1:17" ht="13.5" customHeight="1" x14ac:dyDescent="0.25">
      <c r="A39" s="4">
        <v>37333</v>
      </c>
      <c r="B39" s="2" t="s">
        <v>0</v>
      </c>
      <c r="C39" s="1">
        <v>45</v>
      </c>
      <c r="O39"/>
      <c r="P39"/>
      <c r="Q39"/>
    </row>
    <row r="40" spans="1:17" ht="13.5" customHeight="1" x14ac:dyDescent="0.25">
      <c r="A40" s="4">
        <v>37333</v>
      </c>
      <c r="B40" s="2" t="s">
        <v>1</v>
      </c>
      <c r="C40" s="1">
        <v>46</v>
      </c>
      <c r="O40"/>
      <c r="P40"/>
      <c r="Q40"/>
    </row>
    <row r="41" spans="1:17" ht="13.5" customHeight="1" x14ac:dyDescent="0.25">
      <c r="A41" s="4">
        <v>37333</v>
      </c>
      <c r="B41" s="2" t="s">
        <v>6</v>
      </c>
      <c r="C41" s="1">
        <v>47</v>
      </c>
      <c r="O41"/>
      <c r="P41"/>
      <c r="Q41"/>
    </row>
    <row r="42" spans="1:17" ht="13.5" customHeight="1" x14ac:dyDescent="0.25">
      <c r="A42" s="4">
        <v>41120</v>
      </c>
      <c r="B42" s="2" t="s">
        <v>6</v>
      </c>
      <c r="C42" s="1">
        <v>48</v>
      </c>
      <c r="O42"/>
      <c r="P42"/>
      <c r="Q42"/>
    </row>
    <row r="43" spans="1:17" ht="13.5" customHeight="1" x14ac:dyDescent="0.25">
      <c r="A43" s="4">
        <v>41452</v>
      </c>
      <c r="B43" s="2" t="s">
        <v>0</v>
      </c>
      <c r="C43" s="1">
        <v>49</v>
      </c>
      <c r="O43"/>
      <c r="P43"/>
      <c r="Q43"/>
    </row>
    <row r="44" spans="1:17" ht="13.5" customHeight="1" x14ac:dyDescent="0.25">
      <c r="A44" s="4">
        <v>41458</v>
      </c>
      <c r="B44" s="2" t="s">
        <v>0</v>
      </c>
      <c r="C44" s="1">
        <v>50</v>
      </c>
      <c r="O44"/>
    </row>
    <row r="45" spans="1:17" ht="13.5" customHeight="1" x14ac:dyDescent="0.25">
      <c r="A45" s="4">
        <v>41408</v>
      </c>
      <c r="B45" s="2" t="s">
        <v>1</v>
      </c>
      <c r="C45" s="1">
        <v>51</v>
      </c>
      <c r="O45"/>
    </row>
    <row r="46" spans="1:17" ht="13.5" customHeight="1" x14ac:dyDescent="0.25">
      <c r="A46" s="4">
        <v>41501</v>
      </c>
      <c r="B46" s="2" t="s">
        <v>6</v>
      </c>
      <c r="C46" s="1">
        <v>52</v>
      </c>
      <c r="O46"/>
    </row>
    <row r="47" spans="1:17" ht="13.5" customHeight="1" x14ac:dyDescent="0.25">
      <c r="A47" s="4">
        <v>41528</v>
      </c>
      <c r="B47" s="2" t="s">
        <v>6</v>
      </c>
      <c r="C47" s="1">
        <v>53</v>
      </c>
      <c r="O47"/>
    </row>
    <row r="48" spans="1:17" ht="13.5" customHeight="1" x14ac:dyDescent="0.25">
      <c r="A48" s="4">
        <v>41528</v>
      </c>
      <c r="B48" s="2" t="s">
        <v>0</v>
      </c>
      <c r="C48" s="1">
        <v>54</v>
      </c>
      <c r="O48"/>
    </row>
    <row r="49" spans="1:15" ht="13.5" customHeight="1" x14ac:dyDescent="0.25">
      <c r="A49" s="4">
        <v>41528</v>
      </c>
      <c r="B49" s="2" t="s">
        <v>0</v>
      </c>
      <c r="C49" s="1">
        <v>55</v>
      </c>
      <c r="O49"/>
    </row>
    <row r="50" spans="1:15" ht="13.5" customHeight="1" x14ac:dyDescent="0.25">
      <c r="A50" s="4">
        <v>41534</v>
      </c>
      <c r="B50" s="2" t="s">
        <v>1</v>
      </c>
      <c r="C50" s="1">
        <v>56</v>
      </c>
      <c r="O50"/>
    </row>
    <row r="51" spans="1:15" ht="13.5" customHeight="1" x14ac:dyDescent="0.25">
      <c r="A51" s="4">
        <v>41444</v>
      </c>
      <c r="B51" s="2" t="s">
        <v>6</v>
      </c>
      <c r="C51" s="1">
        <v>57</v>
      </c>
      <c r="O51"/>
    </row>
    <row r="52" spans="1:15" ht="13.5" customHeight="1" x14ac:dyDescent="0.25">
      <c r="A52" s="4">
        <v>41446</v>
      </c>
      <c r="B52" s="2" t="s">
        <v>6</v>
      </c>
      <c r="C52" s="1">
        <v>58</v>
      </c>
      <c r="O52"/>
    </row>
    <row r="53" spans="1:15" ht="13.5" customHeight="1" x14ac:dyDescent="0.25">
      <c r="A53" s="4">
        <v>41535</v>
      </c>
      <c r="B53" s="2" t="s">
        <v>0</v>
      </c>
      <c r="C53" s="1">
        <v>59</v>
      </c>
      <c r="O53"/>
    </row>
    <row r="54" spans="1:15" ht="13.5" customHeight="1" x14ac:dyDescent="0.25">
      <c r="A54" s="4">
        <v>41535</v>
      </c>
      <c r="B54" s="2" t="s">
        <v>0</v>
      </c>
      <c r="C54" s="1">
        <v>60</v>
      </c>
      <c r="O54"/>
    </row>
    <row r="55" spans="1:15" ht="13.5" customHeight="1" x14ac:dyDescent="0.25">
      <c r="A55" s="4">
        <v>41535</v>
      </c>
      <c r="B55" s="2" t="s">
        <v>1</v>
      </c>
      <c r="C55" s="1">
        <v>61</v>
      </c>
      <c r="O55"/>
    </row>
    <row r="56" spans="1:15" ht="13.5" customHeight="1" x14ac:dyDescent="0.25">
      <c r="A56" s="4">
        <v>41450</v>
      </c>
      <c r="B56" s="2" t="s">
        <v>6</v>
      </c>
      <c r="C56" s="1">
        <v>62</v>
      </c>
      <c r="O56"/>
    </row>
    <row r="57" spans="1:15" ht="13.5" customHeight="1" x14ac:dyDescent="0.25">
      <c r="A57" s="4">
        <v>41542</v>
      </c>
      <c r="B57" s="2" t="s">
        <v>6</v>
      </c>
      <c r="C57" s="1">
        <v>63</v>
      </c>
      <c r="O57"/>
    </row>
    <row r="58" spans="1:15" ht="13.5" customHeight="1" x14ac:dyDescent="0.25">
      <c r="A58" s="4">
        <v>41542</v>
      </c>
      <c r="B58" s="2" t="s">
        <v>0</v>
      </c>
      <c r="C58" s="1">
        <v>64</v>
      </c>
      <c r="O58"/>
    </row>
    <row r="59" spans="1:15" ht="13.5" customHeight="1" x14ac:dyDescent="0.25">
      <c r="A59" s="4">
        <v>41542</v>
      </c>
      <c r="B59" s="2" t="s">
        <v>0</v>
      </c>
      <c r="C59" s="1">
        <v>65</v>
      </c>
      <c r="O59"/>
    </row>
    <row r="60" spans="1:15" ht="13.5" customHeight="1" x14ac:dyDescent="0.25">
      <c r="A60" s="4">
        <v>42272</v>
      </c>
      <c r="B60" s="2" t="s">
        <v>1</v>
      </c>
      <c r="C60" s="1">
        <v>66</v>
      </c>
      <c r="O60"/>
    </row>
    <row r="61" spans="1:15" ht="13.5" customHeight="1" x14ac:dyDescent="0.25">
      <c r="A61" s="4">
        <v>42273</v>
      </c>
      <c r="B61" s="2" t="s">
        <v>0</v>
      </c>
      <c r="C61" s="1">
        <v>67</v>
      </c>
      <c r="O61"/>
    </row>
    <row r="62" spans="1:15" ht="13.5" customHeight="1" x14ac:dyDescent="0.25">
      <c r="A62" s="4">
        <v>42274</v>
      </c>
      <c r="B62" s="2" t="s">
        <v>1</v>
      </c>
      <c r="C62" s="1">
        <v>68</v>
      </c>
      <c r="O62"/>
    </row>
    <row r="63" spans="1:15" ht="13.5" customHeight="1" x14ac:dyDescent="0.25">
      <c r="A63" s="4">
        <v>42275</v>
      </c>
      <c r="B63" s="2" t="s">
        <v>6</v>
      </c>
      <c r="C63" s="1">
        <v>69</v>
      </c>
      <c r="O63"/>
    </row>
    <row r="64" spans="1:15" ht="13.5" customHeight="1" x14ac:dyDescent="0.25">
      <c r="A64" s="4">
        <v>42276</v>
      </c>
      <c r="B64" s="2" t="s">
        <v>6</v>
      </c>
      <c r="C64" s="1">
        <v>70</v>
      </c>
      <c r="O64"/>
    </row>
    <row r="65" spans="1:15" ht="13.5" customHeight="1" x14ac:dyDescent="0.25">
      <c r="A65" s="4">
        <v>42277</v>
      </c>
      <c r="B65" s="2" t="s">
        <v>0</v>
      </c>
      <c r="C65" s="1">
        <v>71</v>
      </c>
      <c r="O65"/>
    </row>
    <row r="66" spans="1:15" ht="13.5" customHeight="1" x14ac:dyDescent="0.25">
      <c r="A66" s="4">
        <v>42278</v>
      </c>
      <c r="B66" s="2" t="s">
        <v>0</v>
      </c>
      <c r="C66" s="1">
        <v>72</v>
      </c>
      <c r="O66"/>
    </row>
    <row r="67" spans="1:15" ht="13.5" customHeight="1" x14ac:dyDescent="0.25">
      <c r="A67" s="4">
        <v>42279</v>
      </c>
      <c r="B67" s="2" t="s">
        <v>1</v>
      </c>
      <c r="C67" s="1">
        <v>73</v>
      </c>
      <c r="O67"/>
    </row>
    <row r="68" spans="1:15" ht="13.5" customHeight="1" x14ac:dyDescent="0.25">
      <c r="A68" s="4">
        <v>41353</v>
      </c>
      <c r="B68" s="2" t="s">
        <v>6</v>
      </c>
      <c r="C68" s="1">
        <v>74</v>
      </c>
      <c r="O68"/>
    </row>
    <row r="69" spans="1:15" ht="13.5" customHeight="1" x14ac:dyDescent="0.25">
      <c r="A69" s="4">
        <v>41634</v>
      </c>
      <c r="B69" s="2" t="s">
        <v>6</v>
      </c>
      <c r="C69" s="1">
        <v>75</v>
      </c>
      <c r="O69"/>
    </row>
    <row r="70" spans="1:15" ht="15" x14ac:dyDescent="0.25">
      <c r="O70"/>
    </row>
    <row r="71" spans="1:15" ht="15" x14ac:dyDescent="0.25">
      <c r="O71"/>
    </row>
    <row r="72" spans="1:15" ht="15" x14ac:dyDescent="0.25">
      <c r="O72"/>
    </row>
    <row r="73" spans="1:15" ht="15" x14ac:dyDescent="0.25">
      <c r="O73"/>
    </row>
    <row r="74" spans="1:15" ht="15" x14ac:dyDescent="0.25">
      <c r="O74"/>
    </row>
    <row r="75" spans="1:15" ht="15" x14ac:dyDescent="0.25">
      <c r="O75"/>
    </row>
    <row r="76" spans="1:15" ht="15" x14ac:dyDescent="0.25">
      <c r="O76"/>
    </row>
    <row r="77" spans="1:15" ht="15" x14ac:dyDescent="0.25">
      <c r="O77"/>
    </row>
    <row r="78" spans="1:15" ht="15" x14ac:dyDescent="0.25">
      <c r="O78"/>
    </row>
    <row r="79" spans="1:15" ht="15" x14ac:dyDescent="0.25">
      <c r="O79"/>
    </row>
    <row r="80" spans="1:15" ht="15" x14ac:dyDescent="0.25">
      <c r="O80"/>
    </row>
    <row r="81" spans="15:15" ht="15" x14ac:dyDescent="0.25">
      <c r="O81"/>
    </row>
    <row r="82" spans="15:15" ht="15" x14ac:dyDescent="0.25">
      <c r="O82"/>
    </row>
    <row r="83" spans="15:15" ht="15" x14ac:dyDescent="0.25">
      <c r="O83"/>
    </row>
    <row r="84" spans="15:15" ht="15" x14ac:dyDescent="0.25">
      <c r="O84"/>
    </row>
    <row r="85" spans="15:15" ht="15" x14ac:dyDescent="0.25">
      <c r="O85"/>
    </row>
    <row r="86" spans="15:15" ht="15" x14ac:dyDescent="0.25">
      <c r="O86"/>
    </row>
    <row r="87" spans="15:15" ht="15" x14ac:dyDescent="0.25">
      <c r="O87"/>
    </row>
    <row r="88" spans="15:15" ht="15" x14ac:dyDescent="0.25">
      <c r="O88"/>
    </row>
    <row r="89" spans="15:15" ht="15" x14ac:dyDescent="0.25">
      <c r="O89"/>
    </row>
  </sheetData>
  <dataValidations count="1">
    <dataValidation type="list" allowBlank="1" showInputMessage="1" showErrorMessage="1" sqref="J6">
      <formula1>$O$6:$O$8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Михась</cp:lastModifiedBy>
  <dcterms:created xsi:type="dcterms:W3CDTF">2014-12-04T11:27:09Z</dcterms:created>
  <dcterms:modified xsi:type="dcterms:W3CDTF">2014-12-04T14:34:56Z</dcterms:modified>
</cp:coreProperties>
</file>