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5" i="1" l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13" i="1"/>
  <c r="D14" i="1"/>
  <c r="D15" i="1"/>
  <c r="D16" i="1"/>
  <c r="D17" i="1"/>
  <c r="D18" i="1"/>
  <c r="D19" i="1"/>
  <c r="D20" i="1"/>
  <c r="D21" i="1"/>
  <c r="D22" i="1"/>
  <c r="D23" i="1"/>
  <c r="D10" i="1"/>
  <c r="D9" i="1"/>
  <c r="D8" i="1"/>
  <c r="D7" i="1"/>
  <c r="D6" i="1"/>
  <c r="D5" i="1"/>
  <c r="D4" i="1"/>
  <c r="D3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2" i="1"/>
  <c r="D24" i="1" l="1"/>
  <c r="D12" i="1"/>
  <c r="D11" i="1"/>
</calcChain>
</file>

<file path=xl/sharedStrings.xml><?xml version="1.0" encoding="utf-8"?>
<sst xmlns="http://schemas.openxmlformats.org/spreadsheetml/2006/main" count="18" uniqueCount="17">
  <si>
    <t>Дата</t>
  </si>
  <si>
    <t>Доход</t>
  </si>
  <si>
    <t>Средняя доходность</t>
  </si>
  <si>
    <t>Отклонение</t>
  </si>
  <si>
    <t>Сумма отклонений</t>
  </si>
  <si>
    <t>ТП</t>
  </si>
  <si>
    <t>Средняя просадка/выброс</t>
  </si>
  <si>
    <t>Депозит минимум</t>
  </si>
  <si>
    <t>Досрочный вывод</t>
  </si>
  <si>
    <t>Просадка в среднем</t>
  </si>
  <si>
    <t>Отличие от среднего</t>
  </si>
  <si>
    <t>Риск</t>
  </si>
  <si>
    <t>Неснижаемые</t>
  </si>
  <si>
    <t>Раз в 5 недель</t>
  </si>
  <si>
    <t>Нет</t>
  </si>
  <si>
    <t>100$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</si>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</sst>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9" fontId="0" fillId="0" borderId="0" xfId="0" applyNumberFormat="1"/>
    <xf numFmtId="164" fontId="0" fillId="0" borderId="0" xfId="0" applyNumberFormat="1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>
      <selection activeCell="D2" sqref="D2"/>
    </sheetView>
  </sheetViews>
  <sheetFormatPr defaultRowHeight="15" x14ac:dyDescent="0.25"/>
  <cols>
    <col min="1" max="1" width="9.140625" style="3"/>
    <col min="2" max="2" width="6.5703125" customWidth="1"/>
    <col min="3" max="3" width="19.28515625" style="1" customWidth="1"/>
    <col min="4" max="4" width="11.5703125" customWidth="1"/>
    <col min="5" max="5" width="18.42578125" customWidth="1"/>
    <col min="7" max="7" width="9.140625" style="4"/>
    <col min="8" max="8" width="24.7109375" customWidth="1"/>
    <col min="9" max="9" width="8.28515625" customWidth="1"/>
    <col min="10" max="10" width="17.140625" customWidth="1"/>
    <col min="11" max="11" width="18.85546875" customWidth="1"/>
    <col min="12" max="12" width="19.5703125" customWidth="1"/>
    <col min="13" max="13" width="13.5703125" customWidth="1"/>
  </cols>
  <sheetData>
    <row r="1" spans="1:13" x14ac:dyDescent="0.25">
      <c r="A1" s="3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11</v>
      </c>
      <c r="G1" s="4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12</v>
      </c>
    </row>
    <row r="2" spans="1:13" x14ac:dyDescent="0.25">
      <c r="A2" s="3">
        <v>41582</v>
      </c>
      <c r="B2" s="1">
        <v>2.5930000000000002E-2</v>
      </c>
      <c r="C2" s="1">
        <f>AVERAGE(B$2:B2)</f>
        <v>2.5930000000000002E-2</v>
      </c>
      <c r="D2">
        <f t="shared" ref="D2:D10" si="0">(B2-C2)/ABS(C2)</f>
        <v>0</v>
      </c>
      <c r="G2" s="4" t="s">
        <v>16</v>
      </c>
      <c r="I2" t="s">
        <v>15</v>
      </c>
      <c r="J2" t="s">
        <v>14</v>
      </c>
      <c r="K2" s="4" t="s">
        <v>13</v>
      </c>
    </row>
    <row r="3" spans="1:13" x14ac:dyDescent="0.25">
      <c r="A3" s="3">
        <v>41589</v>
      </c>
      <c r="B3" s="1">
        <v>1.584E-2</v>
      </c>
      <c r="C3" s="1">
        <f>AVERAGE(B$2:B3)</f>
        <v>2.0885000000000001E-2</v>
      </c>
      <c r="D3">
        <f t="shared" si="0"/>
        <v>-0.24156092889633712</v>
      </c>
      <c r="G3" s="4" t="s">
        <v>16</v>
      </c>
    </row>
    <row r="4" spans="1:13" x14ac:dyDescent="0.25">
      <c r="A4" s="3">
        <v>41596</v>
      </c>
      <c r="B4" s="1">
        <v>1.89E-2</v>
      </c>
      <c r="C4" s="1">
        <f>AVERAGE(B$2:B4)</f>
        <v>2.0223333333333333E-2</v>
      </c>
      <c r="D4">
        <f t="shared" si="0"/>
        <v>-6.543596505686497E-2</v>
      </c>
    </row>
    <row r="5" spans="1:13" x14ac:dyDescent="0.25">
      <c r="A5" s="3">
        <v>41603</v>
      </c>
      <c r="B5" s="1">
        <v>1.409E-2</v>
      </c>
      <c r="C5" s="1">
        <f>AVERAGE(B$2:B5)</f>
        <v>1.8690000000000002E-2</v>
      </c>
      <c r="D5">
        <f t="shared" si="0"/>
        <v>-0.24612092027822371</v>
      </c>
    </row>
    <row r="6" spans="1:13" x14ac:dyDescent="0.25">
      <c r="A6" s="3">
        <v>41610</v>
      </c>
      <c r="B6" s="1">
        <v>8.09E-3</v>
      </c>
      <c r="C6" s="1">
        <f>AVERAGE(B$2:B6)</f>
        <v>1.6570000000000001E-2</v>
      </c>
      <c r="D6">
        <f t="shared" si="0"/>
        <v>-0.511768255884128</v>
      </c>
    </row>
    <row r="7" spans="1:13" x14ac:dyDescent="0.25">
      <c r="A7" s="3">
        <v>41617</v>
      </c>
      <c r="B7" s="1">
        <v>1.285E-2</v>
      </c>
      <c r="C7" s="1">
        <f>AVERAGE(B$2:B7)</f>
        <v>1.5950000000000002E-2</v>
      </c>
      <c r="D7">
        <f t="shared" si="0"/>
        <v>-0.19435736677115997</v>
      </c>
    </row>
    <row r="8" spans="1:13" x14ac:dyDescent="0.25">
      <c r="A8" s="3">
        <v>41624</v>
      </c>
      <c r="B8" s="1">
        <v>4.6940000000000003E-2</v>
      </c>
      <c r="C8" s="1">
        <f>AVERAGE(B$2:B8)</f>
        <v>2.0377142857142861E-2</v>
      </c>
      <c r="D8">
        <f t="shared" si="0"/>
        <v>1.3035614133482891</v>
      </c>
    </row>
    <row r="9" spans="1:13" x14ac:dyDescent="0.25">
      <c r="A9" s="3">
        <v>41631</v>
      </c>
      <c r="B9" s="1">
        <v>2.0209999999999999E-2</v>
      </c>
      <c r="C9" s="1">
        <f>AVERAGE(B$2:B9)</f>
        <v>2.0356250000000003E-2</v>
      </c>
      <c r="D9">
        <f t="shared" si="0"/>
        <v>-7.1845256370895423E-3</v>
      </c>
    </row>
    <row r="10" spans="1:13" x14ac:dyDescent="0.25">
      <c r="A10" s="3">
        <v>41638</v>
      </c>
      <c r="B10" s="1">
        <v>-1.436E-2</v>
      </c>
      <c r="C10" s="1">
        <f>AVERAGE(B$2:B10)</f>
        <v>1.6498888888888889E-2</v>
      </c>
      <c r="D10">
        <f t="shared" si="0"/>
        <v>-1.8703616405145127</v>
      </c>
    </row>
    <row r="11" spans="1:13" x14ac:dyDescent="0.25">
      <c r="A11" s="3">
        <v>41645</v>
      </c>
      <c r="B11" s="2">
        <v>0</v>
      </c>
      <c r="C11" s="1">
        <f>AVERAGE(B$2:B11)</f>
        <v>1.4849000000000001E-2</v>
      </c>
      <c r="D11">
        <f>(B11-C11)/ABS(C11)</f>
        <v>-1</v>
      </c>
    </row>
    <row r="12" spans="1:13" x14ac:dyDescent="0.25">
      <c r="A12" s="3">
        <v>41652</v>
      </c>
      <c r="B12" s="1">
        <v>2.0289999999999999E-2</v>
      </c>
      <c r="C12" s="1">
        <f>AVERAGE(B$2:B12)</f>
        <v>1.5343636363636365E-2</v>
      </c>
      <c r="D12">
        <f>(B12-C12)/ABS(C12)</f>
        <v>0.32237231899514146</v>
      </c>
    </row>
    <row r="13" spans="1:13" x14ac:dyDescent="0.25">
      <c r="A13" s="3">
        <v>41659</v>
      </c>
      <c r="B13" s="1">
        <v>-3.64E-3</v>
      </c>
      <c r="C13" s="1">
        <f>AVERAGE(B$2:B13)</f>
        <v>1.3761666666666667E-2</v>
      </c>
      <c r="D13">
        <f t="shared" ref="D13:D23" si="1">(B13-C13)/ABS(C13)</f>
        <v>-1.2645028460700012</v>
      </c>
    </row>
    <row r="14" spans="1:13" x14ac:dyDescent="0.25">
      <c r="A14" s="3">
        <v>41666</v>
      </c>
      <c r="B14" s="1">
        <v>1.8519999999999998E-2</v>
      </c>
      <c r="C14" s="1">
        <f>AVERAGE(B$2:B14)</f>
        <v>1.412769230769231E-2</v>
      </c>
      <c r="D14">
        <f t="shared" si="1"/>
        <v>0.31090057715343539</v>
      </c>
    </row>
    <row r="15" spans="1:13" x14ac:dyDescent="0.25">
      <c r="A15" s="3">
        <v>41673</v>
      </c>
      <c r="B15" s="1">
        <v>1.464E-2</v>
      </c>
      <c r="C15" s="1">
        <f>AVERAGE(B$2:B15)</f>
        <v>1.4164285714285716E-2</v>
      </c>
      <c r="D15">
        <f t="shared" si="1"/>
        <v>3.3585476550680671E-2</v>
      </c>
    </row>
    <row r="16" spans="1:13" x14ac:dyDescent="0.25">
      <c r="A16" s="3">
        <v>41680</v>
      </c>
      <c r="B16" s="1">
        <v>1.583E-2</v>
      </c>
      <c r="C16" s="1">
        <f>AVERAGE(B$2:B16)</f>
        <v>1.4275333333333336E-2</v>
      </c>
      <c r="D16">
        <f t="shared" si="1"/>
        <v>0.10890580488488283</v>
      </c>
    </row>
    <row r="17" spans="1:4" x14ac:dyDescent="0.25">
      <c r="A17" s="3">
        <v>41687</v>
      </c>
      <c r="B17" s="1">
        <v>1.5709999999999998E-2</v>
      </c>
      <c r="C17" s="1">
        <f>AVERAGE(B$2:B17)</f>
        <v>1.4365000000000003E-2</v>
      </c>
      <c r="D17">
        <f t="shared" si="1"/>
        <v>9.3630351548903257E-2</v>
      </c>
    </row>
    <row r="18" spans="1:4" x14ac:dyDescent="0.25">
      <c r="A18" s="3">
        <v>41694</v>
      </c>
      <c r="B18" s="1">
        <v>-5.7499999999999999E-3</v>
      </c>
      <c r="C18" s="1">
        <f>AVERAGE(B$2:B18)</f>
        <v>1.3181764705882355E-2</v>
      </c>
      <c r="D18">
        <f t="shared" si="1"/>
        <v>-1.4362086661609175</v>
      </c>
    </row>
    <row r="19" spans="1:4" x14ac:dyDescent="0.25">
      <c r="A19" s="3">
        <v>41701</v>
      </c>
      <c r="B19" s="1">
        <v>9.2399999999999999E-3</v>
      </c>
      <c r="C19" s="1">
        <f>AVERAGE(B$2:B19)</f>
        <v>1.296277777777778E-2</v>
      </c>
      <c r="D19">
        <f t="shared" si="1"/>
        <v>-0.28718981699738577</v>
      </c>
    </row>
    <row r="20" spans="1:4" x14ac:dyDescent="0.25">
      <c r="A20" s="3">
        <v>41708</v>
      </c>
      <c r="B20" s="1">
        <v>5.0800000000000003E-3</v>
      </c>
      <c r="C20" s="1">
        <f>AVERAGE(B$2:B20)</f>
        <v>1.2547894736842107E-2</v>
      </c>
      <c r="D20">
        <f t="shared" si="1"/>
        <v>-0.59515121010024752</v>
      </c>
    </row>
    <row r="21" spans="1:4" x14ac:dyDescent="0.25">
      <c r="A21" s="3">
        <v>41715</v>
      </c>
      <c r="B21" s="1">
        <v>1.677E-2</v>
      </c>
      <c r="C21" s="1">
        <f>AVERAGE(B$2:B21)</f>
        <v>1.2759000000000001E-2</v>
      </c>
      <c r="D21">
        <f t="shared" si="1"/>
        <v>0.31436632964965894</v>
      </c>
    </row>
    <row r="22" spans="1:4" x14ac:dyDescent="0.25">
      <c r="A22" s="3">
        <v>41722</v>
      </c>
      <c r="B22" s="1">
        <v>1.034E-2</v>
      </c>
      <c r="C22" s="1">
        <f>AVERAGE(B$2:B22)</f>
        <v>1.2643809523809526E-2</v>
      </c>
      <c r="D22">
        <f t="shared" si="1"/>
        <v>-0.18220849653510104</v>
      </c>
    </row>
    <row r="23" spans="1:4" x14ac:dyDescent="0.25">
      <c r="A23" s="3">
        <v>41729</v>
      </c>
      <c r="B23" s="1">
        <v>2.086E-2</v>
      </c>
      <c r="C23" s="1">
        <f>AVERAGE(B$2:B23)</f>
        <v>1.3017272727272728E-2</v>
      </c>
      <c r="D23">
        <f t="shared" si="1"/>
        <v>0.60248620713736989</v>
      </c>
    </row>
    <row r="24" spans="1:4" x14ac:dyDescent="0.25">
      <c r="A24" s="3">
        <v>41736</v>
      </c>
      <c r="B24" s="1">
        <v>1.7840000000000002E-2</v>
      </c>
      <c r="C24" s="1">
        <f>AVERAGE(B$2:B24)</f>
        <v>1.3226956521739133E-2</v>
      </c>
      <c r="D24">
        <f>(B24-C24)/ABS(C24)</f>
        <v>0.34876076523568461</v>
      </c>
    </row>
    <row r="25" spans="1:4" x14ac:dyDescent="0.25">
      <c r="A25" s="3">
        <v>41743</v>
      </c>
      <c r="B25" s="1">
        <v>-1.519E-2</v>
      </c>
      <c r="C25" s="1">
        <f>AVERAGE(B$2:B25)</f>
        <v>1.2042916666666669E-2</v>
      </c>
      <c r="D25">
        <f t="shared" ref="D25:D57" si="2">(B25-C25)/ABS(C25)</f>
        <v>-2.2613223540808911</v>
      </c>
    </row>
    <row r="26" spans="1:4" x14ac:dyDescent="0.25">
      <c r="A26" s="3">
        <v>41750</v>
      </c>
      <c r="B26" s="1">
        <v>-7.4799999999999997E-3</v>
      </c>
      <c r="C26" s="1">
        <f>AVERAGE(B$2:B26)</f>
        <v>1.1262000000000003E-2</v>
      </c>
      <c r="D26">
        <f t="shared" si="2"/>
        <v>-1.6641804297638072</v>
      </c>
    </row>
    <row r="27" spans="1:4" x14ac:dyDescent="0.25">
      <c r="A27" s="3">
        <v>41757</v>
      </c>
      <c r="B27" s="1">
        <v>7.3800000000000003E-3</v>
      </c>
      <c r="C27" s="1">
        <f>AVERAGE(B$2:B27)</f>
        <v>1.1112692307692311E-2</v>
      </c>
      <c r="D27">
        <f t="shared" si="2"/>
        <v>-0.33589450732011233</v>
      </c>
    </row>
    <row r="28" spans="1:4" x14ac:dyDescent="0.25">
      <c r="A28" s="3">
        <v>41764</v>
      </c>
      <c r="B28" s="1">
        <v>2.1059999999999999E-2</v>
      </c>
      <c r="C28" s="1">
        <f>AVERAGE(B$2:B28)</f>
        <v>1.1481111111111116E-2</v>
      </c>
      <c r="D28">
        <f t="shared" si="2"/>
        <v>0.8343172360398714</v>
      </c>
    </row>
    <row r="29" spans="1:4" x14ac:dyDescent="0.25">
      <c r="A29" s="3">
        <v>41771</v>
      </c>
      <c r="B29" s="1">
        <v>1.91E-3</v>
      </c>
      <c r="C29" s="1">
        <f>AVERAGE(B$2:B29)</f>
        <v>1.1139285714285718E-2</v>
      </c>
      <c r="D29">
        <f t="shared" si="2"/>
        <v>-0.82853478679063808</v>
      </c>
    </row>
    <row r="30" spans="1:4" x14ac:dyDescent="0.25">
      <c r="A30" s="3">
        <v>41778</v>
      </c>
      <c r="B30" s="1">
        <v>1.474E-2</v>
      </c>
      <c r="C30" s="1">
        <f>AVERAGE(B$2:B30)</f>
        <v>1.1263448275862072E-2</v>
      </c>
      <c r="D30">
        <f t="shared" si="2"/>
        <v>0.30865784962037685</v>
      </c>
    </row>
    <row r="31" spans="1:4" x14ac:dyDescent="0.25">
      <c r="A31" s="3">
        <v>41785</v>
      </c>
      <c r="B31" s="1">
        <v>1.7670000000000002E-2</v>
      </c>
      <c r="C31" s="1">
        <f>AVERAGE(B$2:B31)</f>
        <v>1.1477000000000005E-2</v>
      </c>
      <c r="D31">
        <f t="shared" si="2"/>
        <v>0.53960094101245926</v>
      </c>
    </row>
    <row r="32" spans="1:4" x14ac:dyDescent="0.25">
      <c r="A32" s="3">
        <v>41792</v>
      </c>
      <c r="B32" s="1">
        <v>1.3979999999999999E-2</v>
      </c>
      <c r="C32" s="1">
        <f>AVERAGE(B$2:B32)</f>
        <v>1.1557741935483874E-2</v>
      </c>
      <c r="D32">
        <f t="shared" si="2"/>
        <v>0.20957883278908107</v>
      </c>
    </row>
    <row r="33" spans="1:4" x14ac:dyDescent="0.25">
      <c r="A33" s="3">
        <v>41799</v>
      </c>
      <c r="B33" s="1">
        <v>1.435E-2</v>
      </c>
      <c r="C33" s="1">
        <f>AVERAGE(B$2:B33)</f>
        <v>1.1645000000000003E-2</v>
      </c>
      <c r="D33">
        <f t="shared" si="2"/>
        <v>0.23228853585229683</v>
      </c>
    </row>
    <row r="34" spans="1:4" x14ac:dyDescent="0.25">
      <c r="A34" s="3">
        <v>41806</v>
      </c>
      <c r="B34" s="1">
        <v>-9.0600000000000003E-3</v>
      </c>
      <c r="C34" s="1">
        <f>AVERAGE(B$2:B34)</f>
        <v>1.1017575757575759E-2</v>
      </c>
      <c r="D34">
        <f t="shared" si="2"/>
        <v>-1.822322459981297</v>
      </c>
    </row>
    <row r="35" spans="1:4" x14ac:dyDescent="0.25">
      <c r="A35" s="3">
        <v>41813</v>
      </c>
      <c r="B35" s="1">
        <v>9.75E-3</v>
      </c>
      <c r="C35" s="1">
        <f>AVERAGE(B$2:B35)</f>
        <v>1.098029411764706E-2</v>
      </c>
      <c r="D35">
        <f t="shared" si="2"/>
        <v>-0.11204564326467213</v>
      </c>
    </row>
    <row r="36" spans="1:4" x14ac:dyDescent="0.25">
      <c r="A36" s="3">
        <v>41820</v>
      </c>
      <c r="B36" s="1">
        <v>-4.3E-3</v>
      </c>
      <c r="C36" s="1">
        <f>AVERAGE(B$2:B36)</f>
        <v>1.0543714285714286E-2</v>
      </c>
      <c r="D36">
        <f t="shared" si="2"/>
        <v>-1.4078259220117606</v>
      </c>
    </row>
    <row r="37" spans="1:4" x14ac:dyDescent="0.25">
      <c r="A37" s="3">
        <v>41827</v>
      </c>
      <c r="B37" s="1">
        <v>-5.3499999999999997E-3</v>
      </c>
      <c r="C37" s="1">
        <f>AVERAGE(B$2:B37)</f>
        <v>1.0102222222222223E-2</v>
      </c>
      <c r="D37">
        <f t="shared" si="2"/>
        <v>-1.5295864496260447</v>
      </c>
    </row>
    <row r="38" spans="1:4" x14ac:dyDescent="0.25">
      <c r="A38" s="3">
        <v>41834</v>
      </c>
      <c r="B38" s="1">
        <v>6.9800000000000001E-3</v>
      </c>
      <c r="C38" s="1">
        <f>AVERAGE(B$2:B38)</f>
        <v>1.0017837837837837E-2</v>
      </c>
      <c r="D38">
        <f t="shared" si="2"/>
        <v>-0.30324286408028917</v>
      </c>
    </row>
    <row r="39" spans="1:4" x14ac:dyDescent="0.25">
      <c r="A39" s="3">
        <v>41841</v>
      </c>
      <c r="B39" s="1">
        <v>4.9899999999999996E-3</v>
      </c>
      <c r="C39" s="1">
        <f>AVERAGE(B$2:B39)</f>
        <v>9.8855263157894731E-3</v>
      </c>
      <c r="D39">
        <f t="shared" si="2"/>
        <v>-0.49522161586583258</v>
      </c>
    </row>
    <row r="40" spans="1:4" x14ac:dyDescent="0.25">
      <c r="A40" s="3">
        <v>41848</v>
      </c>
      <c r="B40" s="1">
        <v>-9.7000000000000005E-4</v>
      </c>
      <c r="C40" s="1">
        <f>AVERAGE(B$2:B40)</f>
        <v>9.6071794871794864E-3</v>
      </c>
      <c r="D40">
        <f t="shared" si="2"/>
        <v>-1.100966157787979</v>
      </c>
    </row>
    <row r="41" spans="1:4" x14ac:dyDescent="0.25">
      <c r="A41" s="3">
        <v>41855</v>
      </c>
      <c r="B41" s="1">
        <v>1.8110000000000001E-2</v>
      </c>
      <c r="C41" s="1">
        <f>AVERAGE(B$2:B41)</f>
        <v>9.8197499999999986E-3</v>
      </c>
      <c r="D41">
        <f t="shared" si="2"/>
        <v>0.8442424705313275</v>
      </c>
    </row>
    <row r="42" spans="1:4" x14ac:dyDescent="0.25">
      <c r="A42" s="3">
        <v>41862</v>
      </c>
      <c r="B42" s="1">
        <v>-1.8500000000000001E-3</v>
      </c>
      <c r="C42" s="1">
        <f>AVERAGE(B$2:B42)</f>
        <v>9.5351219512195117E-3</v>
      </c>
      <c r="D42">
        <f t="shared" si="2"/>
        <v>-1.1940195426408144</v>
      </c>
    </row>
    <row r="43" spans="1:4" x14ac:dyDescent="0.25">
      <c r="A43" s="3">
        <v>41869</v>
      </c>
      <c r="B43" s="1">
        <v>1.3129999999999999E-2</v>
      </c>
      <c r="C43" s="1">
        <f>AVERAGE(B$2:B43)</f>
        <v>9.6207142857142845E-3</v>
      </c>
      <c r="D43">
        <f t="shared" si="2"/>
        <v>0.36476353107134912</v>
      </c>
    </row>
    <row r="44" spans="1:4" x14ac:dyDescent="0.25">
      <c r="A44" s="3">
        <v>41876</v>
      </c>
      <c r="B44" s="1">
        <v>-4.2700000000000004E-3</v>
      </c>
      <c r="C44" s="1">
        <f>AVERAGE(B$2:B44)</f>
        <v>9.2976744186046498E-3</v>
      </c>
      <c r="D44">
        <f t="shared" si="2"/>
        <v>-1.4592546273136568</v>
      </c>
    </row>
    <row r="45" spans="1:4" x14ac:dyDescent="0.25">
      <c r="A45" s="3">
        <v>41883</v>
      </c>
      <c r="B45" s="1">
        <v>1.5820000000000001E-2</v>
      </c>
      <c r="C45" s="1">
        <f>AVERAGE(B$2:B45)</f>
        <v>9.4459090909090899E-3</v>
      </c>
      <c r="D45">
        <f t="shared" si="2"/>
        <v>0.67479909532746285</v>
      </c>
    </row>
    <row r="46" spans="1:4" x14ac:dyDescent="0.25">
      <c r="A46" s="3">
        <v>41890</v>
      </c>
      <c r="B46" s="1">
        <v>1.8180000000000002E-2</v>
      </c>
      <c r="C46" s="1">
        <f>AVERAGE(B$2:B46)</f>
        <v>9.6399999999999993E-3</v>
      </c>
      <c r="D46">
        <f t="shared" si="2"/>
        <v>0.88589211618257291</v>
      </c>
    </row>
    <row r="47" spans="1:4" x14ac:dyDescent="0.25">
      <c r="A47" s="3">
        <v>41897</v>
      </c>
      <c r="B47" s="1">
        <v>7.9900000000000006E-3</v>
      </c>
      <c r="C47" s="1">
        <f>AVERAGE(B$2:B47)</f>
        <v>9.6041304347826081E-3</v>
      </c>
      <c r="D47">
        <f t="shared" si="2"/>
        <v>-0.16806627583240896</v>
      </c>
    </row>
    <row r="48" spans="1:4" x14ac:dyDescent="0.25">
      <c r="A48" s="3">
        <v>41904</v>
      </c>
      <c r="B48" s="1">
        <v>2.1129999999999999E-2</v>
      </c>
      <c r="C48" s="1">
        <f>AVERAGE(B$2:B48)</f>
        <v>9.849361702127659E-3</v>
      </c>
      <c r="D48">
        <f t="shared" si="2"/>
        <v>1.145316685388404</v>
      </c>
    </row>
    <row r="49" spans="1:4" x14ac:dyDescent="0.25">
      <c r="A49" s="3">
        <v>41911</v>
      </c>
      <c r="B49" s="1">
        <v>1.627E-2</v>
      </c>
      <c r="C49" s="1">
        <f>AVERAGE(B$2:B49)</f>
        <v>9.9831249999999989E-3</v>
      </c>
      <c r="D49">
        <f t="shared" si="2"/>
        <v>0.62975020346835298</v>
      </c>
    </row>
    <row r="50" spans="1:4" x14ac:dyDescent="0.25">
      <c r="A50" s="3">
        <v>41918</v>
      </c>
      <c r="B50" s="1">
        <v>9.7900000000000001E-3</v>
      </c>
      <c r="C50" s="1">
        <f>AVERAGE(B$2:B50)</f>
        <v>9.979183673469387E-3</v>
      </c>
      <c r="D50">
        <f t="shared" si="2"/>
        <v>-1.8957830586117958E-2</v>
      </c>
    </row>
    <row r="51" spans="1:4" x14ac:dyDescent="0.25">
      <c r="A51" s="3">
        <v>41925</v>
      </c>
      <c r="B51" s="1">
        <v>1.3860000000000001E-2</v>
      </c>
      <c r="C51" s="1">
        <f>AVERAGE(B$2:B51)</f>
        <v>1.0056799999999999E-2</v>
      </c>
      <c r="D51">
        <f t="shared" si="2"/>
        <v>0.37817198313578887</v>
      </c>
    </row>
    <row r="52" spans="1:4" x14ac:dyDescent="0.25">
      <c r="A52" s="3">
        <v>41932</v>
      </c>
      <c r="B52" s="1">
        <v>1.379E-2</v>
      </c>
      <c r="C52" s="1">
        <f>AVERAGE(B$2:B52)</f>
        <v>1.0129999999999998E-2</v>
      </c>
      <c r="D52">
        <f t="shared" si="2"/>
        <v>0.36130306021717695</v>
      </c>
    </row>
    <row r="53" spans="1:4" x14ac:dyDescent="0.25">
      <c r="A53" s="3">
        <v>41939</v>
      </c>
      <c r="B53" s="1">
        <v>1.0290000000000001E-2</v>
      </c>
      <c r="C53" s="1">
        <f>AVERAGE(B$2:B53)</f>
        <v>1.0133076923076922E-2</v>
      </c>
      <c r="D53">
        <f t="shared" si="2"/>
        <v>1.5486221817353865E-2</v>
      </c>
    </row>
    <row r="54" spans="1:4" x14ac:dyDescent="0.25">
      <c r="A54" s="3">
        <v>41946</v>
      </c>
      <c r="B54" s="1">
        <v>1.057E-2</v>
      </c>
      <c r="C54" s="1">
        <f>AVERAGE(B$2:B54)</f>
        <v>1.0141320754716979E-2</v>
      </c>
      <c r="D54">
        <f t="shared" si="2"/>
        <v>4.2270553870769896E-2</v>
      </c>
    </row>
    <row r="55" spans="1:4" x14ac:dyDescent="0.25">
      <c r="A55" s="3">
        <v>41953</v>
      </c>
      <c r="B55" s="1">
        <v>6.11E-3</v>
      </c>
      <c r="C55" s="1">
        <f>AVERAGE(B$2:B55)</f>
        <v>1.0066666666666665E-2</v>
      </c>
      <c r="D55">
        <f t="shared" si="2"/>
        <v>-0.3930463576158939</v>
      </c>
    </row>
    <row r="56" spans="1:4" x14ac:dyDescent="0.25">
      <c r="A56" s="3">
        <v>41960</v>
      </c>
      <c r="B56" s="1">
        <v>1.391E-2</v>
      </c>
      <c r="C56" s="1">
        <f>AVERAGE(B$2:B56)</f>
        <v>1.0136545454545452E-2</v>
      </c>
      <c r="D56">
        <f t="shared" si="2"/>
        <v>0.37226238094383995</v>
      </c>
    </row>
    <row r="57" spans="1:4" x14ac:dyDescent="0.25">
      <c r="B57" s="1">
        <v>1.755E-2</v>
      </c>
      <c r="C57" s="1">
        <f>AVERAGE(B$2:B57)</f>
        <v>1.0268928571428568E-2</v>
      </c>
      <c r="D57">
        <f t="shared" si="2"/>
        <v>0.7090390567940742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2014-12-01T02:36:53Z</dcterms:modified>
</cp:coreProperties>
</file>